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F:\Document\Excel data analysis\Marketing analysis\wiley-marketing-analytics- solution\wiley-marketing-analytics- solution\"/>
    </mc:Choice>
  </mc:AlternateContent>
  <xr:revisionPtr revIDLastSave="0" documentId="13_ncr:1_{2E5F4A41-FCFB-4701-AAB4-A0F98933BB7B}" xr6:coauthVersionLast="45" xr6:coauthVersionMax="45" xr10:uidLastSave="{00000000-0000-0000-0000-000000000000}"/>
  <bookViews>
    <workbookView xWindow="18448" yWindow="-109" windowWidth="18693" windowHeight="10067" xr2:uid="{00000000-000D-0000-FFFF-FFFF00000000}"/>
  </bookViews>
  <sheets>
    <sheet name="data" sheetId="1" r:id="rId1"/>
    <sheet name="1" sheetId="2" r:id="rId2"/>
    <sheet name="2" sheetId="3" r:id="rId3"/>
    <sheet name="3" sheetId="4" r:id="rId4"/>
    <sheet name="4" sheetId="5" r:id="rId5"/>
    <sheet name="6" sheetId="6" r:id="rId6"/>
  </sheets>
  <externalReferences>
    <externalReference r:id="rId7"/>
  </externalReferences>
  <definedNames>
    <definedName name="Cookies">'6'!$J$11:$J$1105</definedName>
    <definedName name="lookday" localSheetId="3">'3'!$A$12:$B$18</definedName>
    <definedName name="lookday" localSheetId="4">'4'!$A$12:$B$18</definedName>
    <definedName name="lookday" localSheetId="5">'6'!$A$12:$B$18</definedName>
    <definedName name="lookmonth">'3'!$A$20:$B$31</definedName>
    <definedName name="Smoothies">'3'!$K$11:$K$1105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05" i="6" l="1"/>
  <c r="N1105" i="6"/>
  <c r="F1105" i="6"/>
  <c r="E1105" i="6"/>
  <c r="O1104" i="6"/>
  <c r="N1104" i="6"/>
  <c r="F1104" i="6"/>
  <c r="E1104" i="6"/>
  <c r="O1103" i="6"/>
  <c r="N1103" i="6"/>
  <c r="F1103" i="6"/>
  <c r="E1103" i="6"/>
  <c r="O1102" i="6"/>
  <c r="N1102" i="6"/>
  <c r="F1102" i="6"/>
  <c r="E1102" i="6"/>
  <c r="O1101" i="6"/>
  <c r="N1101" i="6"/>
  <c r="F1101" i="6"/>
  <c r="E1101" i="6"/>
  <c r="O1100" i="6"/>
  <c r="N1100" i="6"/>
  <c r="F1100" i="6"/>
  <c r="E1100" i="6"/>
  <c r="O1099" i="6"/>
  <c r="N1099" i="6"/>
  <c r="F1099" i="6"/>
  <c r="E1099" i="6"/>
  <c r="O1098" i="6"/>
  <c r="N1098" i="6"/>
  <c r="F1098" i="6"/>
  <c r="E1098" i="6"/>
  <c r="O1097" i="6"/>
  <c r="N1097" i="6"/>
  <c r="F1097" i="6"/>
  <c r="E1097" i="6"/>
  <c r="O1096" i="6"/>
  <c r="N1096" i="6"/>
  <c r="F1096" i="6"/>
  <c r="E1096" i="6"/>
  <c r="O1095" i="6"/>
  <c r="N1095" i="6"/>
  <c r="F1095" i="6"/>
  <c r="E1095" i="6"/>
  <c r="O1094" i="6"/>
  <c r="N1094" i="6"/>
  <c r="F1094" i="6"/>
  <c r="E1094" i="6"/>
  <c r="O1093" i="6"/>
  <c r="N1093" i="6"/>
  <c r="F1093" i="6"/>
  <c r="E1093" i="6"/>
  <c r="O1092" i="6"/>
  <c r="N1092" i="6"/>
  <c r="F1092" i="6"/>
  <c r="E1092" i="6"/>
  <c r="O1091" i="6"/>
  <c r="N1091" i="6"/>
  <c r="F1091" i="6"/>
  <c r="E1091" i="6"/>
  <c r="O1090" i="6"/>
  <c r="N1090" i="6"/>
  <c r="F1090" i="6"/>
  <c r="E1090" i="6"/>
  <c r="O1089" i="6"/>
  <c r="N1089" i="6"/>
  <c r="F1089" i="6"/>
  <c r="E1089" i="6"/>
  <c r="O1088" i="6"/>
  <c r="N1088" i="6"/>
  <c r="F1088" i="6"/>
  <c r="E1088" i="6"/>
  <c r="O1087" i="6"/>
  <c r="N1087" i="6"/>
  <c r="F1087" i="6"/>
  <c r="E1087" i="6"/>
  <c r="O1086" i="6"/>
  <c r="N1086" i="6"/>
  <c r="F1086" i="6"/>
  <c r="E1086" i="6"/>
  <c r="O1085" i="6"/>
  <c r="N1085" i="6"/>
  <c r="F1085" i="6"/>
  <c r="E1085" i="6"/>
  <c r="O1084" i="6"/>
  <c r="N1084" i="6"/>
  <c r="F1084" i="6"/>
  <c r="E1084" i="6"/>
  <c r="O1083" i="6"/>
  <c r="N1083" i="6"/>
  <c r="F1083" i="6"/>
  <c r="E1083" i="6"/>
  <c r="O1082" i="6"/>
  <c r="N1082" i="6"/>
  <c r="F1082" i="6"/>
  <c r="E1082" i="6"/>
  <c r="O1081" i="6"/>
  <c r="N1081" i="6"/>
  <c r="F1081" i="6"/>
  <c r="E1081" i="6"/>
  <c r="O1080" i="6"/>
  <c r="N1080" i="6"/>
  <c r="F1080" i="6"/>
  <c r="E1080" i="6"/>
  <c r="O1079" i="6"/>
  <c r="N1079" i="6"/>
  <c r="F1079" i="6"/>
  <c r="E1079" i="6"/>
  <c r="O1078" i="6"/>
  <c r="N1078" i="6"/>
  <c r="F1078" i="6"/>
  <c r="E1078" i="6"/>
  <c r="O1077" i="6"/>
  <c r="N1077" i="6"/>
  <c r="F1077" i="6"/>
  <c r="E1077" i="6"/>
  <c r="O1076" i="6"/>
  <c r="N1076" i="6"/>
  <c r="F1076" i="6"/>
  <c r="E1076" i="6"/>
  <c r="O1075" i="6"/>
  <c r="N1075" i="6"/>
  <c r="F1075" i="6"/>
  <c r="E1075" i="6"/>
  <c r="O1074" i="6"/>
  <c r="N1074" i="6"/>
  <c r="F1074" i="6"/>
  <c r="E1074" i="6"/>
  <c r="O1073" i="6"/>
  <c r="N1073" i="6"/>
  <c r="F1073" i="6"/>
  <c r="E1073" i="6"/>
  <c r="O1072" i="6"/>
  <c r="N1072" i="6"/>
  <c r="F1072" i="6"/>
  <c r="E1072" i="6"/>
  <c r="O1071" i="6"/>
  <c r="N1071" i="6"/>
  <c r="F1071" i="6"/>
  <c r="E1071" i="6"/>
  <c r="O1070" i="6"/>
  <c r="N1070" i="6"/>
  <c r="F1070" i="6"/>
  <c r="E1070" i="6"/>
  <c r="O1069" i="6"/>
  <c r="N1069" i="6"/>
  <c r="F1069" i="6"/>
  <c r="E1069" i="6"/>
  <c r="O1068" i="6"/>
  <c r="N1068" i="6"/>
  <c r="F1068" i="6"/>
  <c r="E1068" i="6"/>
  <c r="O1067" i="6"/>
  <c r="N1067" i="6"/>
  <c r="F1067" i="6"/>
  <c r="E1067" i="6"/>
  <c r="O1066" i="6"/>
  <c r="N1066" i="6"/>
  <c r="F1066" i="6"/>
  <c r="E1066" i="6"/>
  <c r="O1065" i="6"/>
  <c r="N1065" i="6"/>
  <c r="F1065" i="6"/>
  <c r="E1065" i="6"/>
  <c r="O1064" i="6"/>
  <c r="N1064" i="6"/>
  <c r="F1064" i="6"/>
  <c r="E1064" i="6"/>
  <c r="O1063" i="6"/>
  <c r="N1063" i="6"/>
  <c r="F1063" i="6"/>
  <c r="E1063" i="6"/>
  <c r="O1062" i="6"/>
  <c r="N1062" i="6"/>
  <c r="F1062" i="6"/>
  <c r="E1062" i="6"/>
  <c r="O1061" i="6"/>
  <c r="N1061" i="6"/>
  <c r="F1061" i="6"/>
  <c r="E1061" i="6"/>
  <c r="O1060" i="6"/>
  <c r="N1060" i="6"/>
  <c r="F1060" i="6"/>
  <c r="E1060" i="6"/>
  <c r="O1059" i="6"/>
  <c r="N1059" i="6"/>
  <c r="F1059" i="6"/>
  <c r="E1059" i="6"/>
  <c r="O1058" i="6"/>
  <c r="N1058" i="6"/>
  <c r="F1058" i="6"/>
  <c r="E1058" i="6"/>
  <c r="O1057" i="6"/>
  <c r="N1057" i="6"/>
  <c r="F1057" i="6"/>
  <c r="E1057" i="6"/>
  <c r="O1056" i="6"/>
  <c r="N1056" i="6"/>
  <c r="F1056" i="6"/>
  <c r="E1056" i="6"/>
  <c r="O1055" i="6"/>
  <c r="N1055" i="6"/>
  <c r="F1055" i="6"/>
  <c r="E1055" i="6"/>
  <c r="O1054" i="6"/>
  <c r="N1054" i="6"/>
  <c r="F1054" i="6"/>
  <c r="E1054" i="6"/>
  <c r="O1053" i="6"/>
  <c r="N1053" i="6"/>
  <c r="F1053" i="6"/>
  <c r="E1053" i="6"/>
  <c r="O1052" i="6"/>
  <c r="N1052" i="6"/>
  <c r="F1052" i="6"/>
  <c r="E1052" i="6"/>
  <c r="O1051" i="6"/>
  <c r="N1051" i="6"/>
  <c r="F1051" i="6"/>
  <c r="E1051" i="6"/>
  <c r="O1050" i="6"/>
  <c r="N1050" i="6"/>
  <c r="F1050" i="6"/>
  <c r="E1050" i="6"/>
  <c r="O1049" i="6"/>
  <c r="N1049" i="6"/>
  <c r="F1049" i="6"/>
  <c r="E1049" i="6"/>
  <c r="O1048" i="6"/>
  <c r="N1048" i="6"/>
  <c r="F1048" i="6"/>
  <c r="E1048" i="6"/>
  <c r="O1047" i="6"/>
  <c r="N1047" i="6"/>
  <c r="F1047" i="6"/>
  <c r="E1047" i="6"/>
  <c r="O1046" i="6"/>
  <c r="N1046" i="6"/>
  <c r="F1046" i="6"/>
  <c r="E1046" i="6"/>
  <c r="O1045" i="6"/>
  <c r="N1045" i="6"/>
  <c r="F1045" i="6"/>
  <c r="E1045" i="6"/>
  <c r="O1044" i="6"/>
  <c r="N1044" i="6"/>
  <c r="F1044" i="6"/>
  <c r="E1044" i="6"/>
  <c r="O1043" i="6"/>
  <c r="N1043" i="6"/>
  <c r="F1043" i="6"/>
  <c r="E1043" i="6"/>
  <c r="O1042" i="6"/>
  <c r="N1042" i="6"/>
  <c r="F1042" i="6"/>
  <c r="E1042" i="6"/>
  <c r="O1041" i="6"/>
  <c r="N1041" i="6"/>
  <c r="F1041" i="6"/>
  <c r="E1041" i="6"/>
  <c r="O1040" i="6"/>
  <c r="N1040" i="6"/>
  <c r="F1040" i="6"/>
  <c r="E1040" i="6"/>
  <c r="O1039" i="6"/>
  <c r="N1039" i="6"/>
  <c r="F1039" i="6"/>
  <c r="E1039" i="6"/>
  <c r="O1038" i="6"/>
  <c r="N1038" i="6"/>
  <c r="F1038" i="6"/>
  <c r="E1038" i="6"/>
  <c r="O1037" i="6"/>
  <c r="N1037" i="6"/>
  <c r="F1037" i="6"/>
  <c r="E1037" i="6"/>
  <c r="O1036" i="6"/>
  <c r="N1036" i="6"/>
  <c r="F1036" i="6"/>
  <c r="E1036" i="6"/>
  <c r="O1035" i="6"/>
  <c r="N1035" i="6"/>
  <c r="F1035" i="6"/>
  <c r="E1035" i="6"/>
  <c r="O1034" i="6"/>
  <c r="N1034" i="6"/>
  <c r="F1034" i="6"/>
  <c r="E1034" i="6"/>
  <c r="O1033" i="6"/>
  <c r="N1033" i="6"/>
  <c r="F1033" i="6"/>
  <c r="E1033" i="6"/>
  <c r="O1032" i="6"/>
  <c r="N1032" i="6"/>
  <c r="F1032" i="6"/>
  <c r="E1032" i="6"/>
  <c r="O1031" i="6"/>
  <c r="N1031" i="6"/>
  <c r="F1031" i="6"/>
  <c r="E1031" i="6"/>
  <c r="O1030" i="6"/>
  <c r="N1030" i="6"/>
  <c r="F1030" i="6"/>
  <c r="E1030" i="6"/>
  <c r="O1029" i="6"/>
  <c r="N1029" i="6"/>
  <c r="F1029" i="6"/>
  <c r="E1029" i="6"/>
  <c r="O1028" i="6"/>
  <c r="N1028" i="6"/>
  <c r="F1028" i="6"/>
  <c r="E1028" i="6"/>
  <c r="O1027" i="6"/>
  <c r="N1027" i="6"/>
  <c r="F1027" i="6"/>
  <c r="E1027" i="6"/>
  <c r="O1026" i="6"/>
  <c r="N1026" i="6"/>
  <c r="F1026" i="6"/>
  <c r="E1026" i="6"/>
  <c r="O1025" i="6"/>
  <c r="N1025" i="6"/>
  <c r="F1025" i="6"/>
  <c r="E1025" i="6"/>
  <c r="O1024" i="6"/>
  <c r="N1024" i="6"/>
  <c r="F1024" i="6"/>
  <c r="E1024" i="6"/>
  <c r="O1023" i="6"/>
  <c r="N1023" i="6"/>
  <c r="F1023" i="6"/>
  <c r="E1023" i="6"/>
  <c r="O1022" i="6"/>
  <c r="N1022" i="6"/>
  <c r="F1022" i="6"/>
  <c r="E1022" i="6"/>
  <c r="O1021" i="6"/>
  <c r="N1021" i="6"/>
  <c r="F1021" i="6"/>
  <c r="E1021" i="6"/>
  <c r="O1020" i="6"/>
  <c r="N1020" i="6"/>
  <c r="F1020" i="6"/>
  <c r="E1020" i="6"/>
  <c r="O1019" i="6"/>
  <c r="N1019" i="6"/>
  <c r="F1019" i="6"/>
  <c r="E1019" i="6"/>
  <c r="O1018" i="6"/>
  <c r="N1018" i="6"/>
  <c r="F1018" i="6"/>
  <c r="E1018" i="6"/>
  <c r="O1017" i="6"/>
  <c r="N1017" i="6"/>
  <c r="F1017" i="6"/>
  <c r="E1017" i="6"/>
  <c r="O1016" i="6"/>
  <c r="N1016" i="6"/>
  <c r="F1016" i="6"/>
  <c r="E1016" i="6"/>
  <c r="O1015" i="6"/>
  <c r="N1015" i="6"/>
  <c r="F1015" i="6"/>
  <c r="E1015" i="6"/>
  <c r="O1014" i="6"/>
  <c r="N1014" i="6"/>
  <c r="F1014" i="6"/>
  <c r="E1014" i="6"/>
  <c r="O1013" i="6"/>
  <c r="N1013" i="6"/>
  <c r="F1013" i="6"/>
  <c r="E1013" i="6"/>
  <c r="O1012" i="6"/>
  <c r="N1012" i="6"/>
  <c r="F1012" i="6"/>
  <c r="E1012" i="6"/>
  <c r="O1011" i="6"/>
  <c r="N1011" i="6"/>
  <c r="F1011" i="6"/>
  <c r="E1011" i="6"/>
  <c r="O1010" i="6"/>
  <c r="N1010" i="6"/>
  <c r="F1010" i="6"/>
  <c r="E1010" i="6"/>
  <c r="O1009" i="6"/>
  <c r="N1009" i="6"/>
  <c r="F1009" i="6"/>
  <c r="E1009" i="6"/>
  <c r="O1008" i="6"/>
  <c r="N1008" i="6"/>
  <c r="F1008" i="6"/>
  <c r="E1008" i="6"/>
  <c r="O1007" i="6"/>
  <c r="N1007" i="6"/>
  <c r="F1007" i="6"/>
  <c r="E1007" i="6"/>
  <c r="O1006" i="6"/>
  <c r="N1006" i="6"/>
  <c r="F1006" i="6"/>
  <c r="E1006" i="6"/>
  <c r="O1005" i="6"/>
  <c r="N1005" i="6"/>
  <c r="F1005" i="6"/>
  <c r="E1005" i="6"/>
  <c r="O1004" i="6"/>
  <c r="N1004" i="6"/>
  <c r="F1004" i="6"/>
  <c r="E1004" i="6"/>
  <c r="O1003" i="6"/>
  <c r="N1003" i="6"/>
  <c r="F1003" i="6"/>
  <c r="E1003" i="6"/>
  <c r="O1002" i="6"/>
  <c r="N1002" i="6"/>
  <c r="F1002" i="6"/>
  <c r="E1002" i="6"/>
  <c r="O1001" i="6"/>
  <c r="N1001" i="6"/>
  <c r="F1001" i="6"/>
  <c r="E1001" i="6"/>
  <c r="O1000" i="6"/>
  <c r="N1000" i="6"/>
  <c r="F1000" i="6"/>
  <c r="E1000" i="6"/>
  <c r="O999" i="6"/>
  <c r="N999" i="6"/>
  <c r="F999" i="6"/>
  <c r="E999" i="6"/>
  <c r="O998" i="6"/>
  <c r="N998" i="6"/>
  <c r="F998" i="6"/>
  <c r="E998" i="6"/>
  <c r="O997" i="6"/>
  <c r="N997" i="6"/>
  <c r="F997" i="6"/>
  <c r="E997" i="6"/>
  <c r="O996" i="6"/>
  <c r="N996" i="6"/>
  <c r="F996" i="6"/>
  <c r="E996" i="6"/>
  <c r="O995" i="6"/>
  <c r="N995" i="6"/>
  <c r="F995" i="6"/>
  <c r="E995" i="6"/>
  <c r="O994" i="6"/>
  <c r="N994" i="6"/>
  <c r="F994" i="6"/>
  <c r="E994" i="6"/>
  <c r="O993" i="6"/>
  <c r="N993" i="6"/>
  <c r="F993" i="6"/>
  <c r="E993" i="6"/>
  <c r="O992" i="6"/>
  <c r="N992" i="6"/>
  <c r="F992" i="6"/>
  <c r="E992" i="6"/>
  <c r="O991" i="6"/>
  <c r="N991" i="6"/>
  <c r="F991" i="6"/>
  <c r="E991" i="6"/>
  <c r="O990" i="6"/>
  <c r="N990" i="6"/>
  <c r="F990" i="6"/>
  <c r="E990" i="6"/>
  <c r="O989" i="6"/>
  <c r="N989" i="6"/>
  <c r="F989" i="6"/>
  <c r="E989" i="6"/>
  <c r="O988" i="6"/>
  <c r="N988" i="6"/>
  <c r="F988" i="6"/>
  <c r="E988" i="6"/>
  <c r="O987" i="6"/>
  <c r="N987" i="6"/>
  <c r="F987" i="6"/>
  <c r="E987" i="6"/>
  <c r="O986" i="6"/>
  <c r="N986" i="6"/>
  <c r="F986" i="6"/>
  <c r="E986" i="6"/>
  <c r="O985" i="6"/>
  <c r="N985" i="6"/>
  <c r="F985" i="6"/>
  <c r="E985" i="6"/>
  <c r="O984" i="6"/>
  <c r="N984" i="6"/>
  <c r="F984" i="6"/>
  <c r="E984" i="6"/>
  <c r="O983" i="6"/>
  <c r="N983" i="6"/>
  <c r="F983" i="6"/>
  <c r="E983" i="6"/>
  <c r="O982" i="6"/>
  <c r="N982" i="6"/>
  <c r="F982" i="6"/>
  <c r="E982" i="6"/>
  <c r="O981" i="6"/>
  <c r="N981" i="6"/>
  <c r="F981" i="6"/>
  <c r="E981" i="6"/>
  <c r="O980" i="6"/>
  <c r="N980" i="6"/>
  <c r="F980" i="6"/>
  <c r="E980" i="6"/>
  <c r="O979" i="6"/>
  <c r="N979" i="6"/>
  <c r="F979" i="6"/>
  <c r="E979" i="6"/>
  <c r="O978" i="6"/>
  <c r="N978" i="6"/>
  <c r="F978" i="6"/>
  <c r="E978" i="6"/>
  <c r="O977" i="6"/>
  <c r="N977" i="6"/>
  <c r="F977" i="6"/>
  <c r="E977" i="6"/>
  <c r="O976" i="6"/>
  <c r="N976" i="6"/>
  <c r="F976" i="6"/>
  <c r="E976" i="6"/>
  <c r="O975" i="6"/>
  <c r="N975" i="6"/>
  <c r="F975" i="6"/>
  <c r="E975" i="6"/>
  <c r="O974" i="6"/>
  <c r="N974" i="6"/>
  <c r="F974" i="6"/>
  <c r="E974" i="6"/>
  <c r="O973" i="6"/>
  <c r="N973" i="6"/>
  <c r="F973" i="6"/>
  <c r="E973" i="6"/>
  <c r="O972" i="6"/>
  <c r="N972" i="6"/>
  <c r="F972" i="6"/>
  <c r="E972" i="6"/>
  <c r="O971" i="6"/>
  <c r="N971" i="6"/>
  <c r="F971" i="6"/>
  <c r="E971" i="6"/>
  <c r="O970" i="6"/>
  <c r="N970" i="6"/>
  <c r="F970" i="6"/>
  <c r="E970" i="6"/>
  <c r="O969" i="6"/>
  <c r="N969" i="6"/>
  <c r="F969" i="6"/>
  <c r="E969" i="6"/>
  <c r="O968" i="6"/>
  <c r="N968" i="6"/>
  <c r="F968" i="6"/>
  <c r="E968" i="6"/>
  <c r="O967" i="6"/>
  <c r="N967" i="6"/>
  <c r="F967" i="6"/>
  <c r="E967" i="6"/>
  <c r="O966" i="6"/>
  <c r="N966" i="6"/>
  <c r="F966" i="6"/>
  <c r="E966" i="6"/>
  <c r="O965" i="6"/>
  <c r="N965" i="6"/>
  <c r="F965" i="6"/>
  <c r="E965" i="6"/>
  <c r="O964" i="6"/>
  <c r="N964" i="6"/>
  <c r="F964" i="6"/>
  <c r="E964" i="6"/>
  <c r="O963" i="6"/>
  <c r="N963" i="6"/>
  <c r="F963" i="6"/>
  <c r="E963" i="6"/>
  <c r="O962" i="6"/>
  <c r="N962" i="6"/>
  <c r="F962" i="6"/>
  <c r="E962" i="6"/>
  <c r="O961" i="6"/>
  <c r="N961" i="6"/>
  <c r="F961" i="6"/>
  <c r="E961" i="6"/>
  <c r="O960" i="6"/>
  <c r="N960" i="6"/>
  <c r="F960" i="6"/>
  <c r="E960" i="6"/>
  <c r="O959" i="6"/>
  <c r="N959" i="6"/>
  <c r="F959" i="6"/>
  <c r="E959" i="6"/>
  <c r="O958" i="6"/>
  <c r="N958" i="6"/>
  <c r="F958" i="6"/>
  <c r="E958" i="6"/>
  <c r="O957" i="6"/>
  <c r="N957" i="6"/>
  <c r="F957" i="6"/>
  <c r="E957" i="6"/>
  <c r="O956" i="6"/>
  <c r="N956" i="6"/>
  <c r="F956" i="6"/>
  <c r="E956" i="6"/>
  <c r="O955" i="6"/>
  <c r="N955" i="6"/>
  <c r="F955" i="6"/>
  <c r="E955" i="6"/>
  <c r="O954" i="6"/>
  <c r="N954" i="6"/>
  <c r="F954" i="6"/>
  <c r="E954" i="6"/>
  <c r="O953" i="6"/>
  <c r="N953" i="6"/>
  <c r="F953" i="6"/>
  <c r="E953" i="6"/>
  <c r="O952" i="6"/>
  <c r="N952" i="6"/>
  <c r="F952" i="6"/>
  <c r="E952" i="6"/>
  <c r="O951" i="6"/>
  <c r="N951" i="6"/>
  <c r="F951" i="6"/>
  <c r="E951" i="6"/>
  <c r="O950" i="6"/>
  <c r="N950" i="6"/>
  <c r="F950" i="6"/>
  <c r="E950" i="6"/>
  <c r="O949" i="6"/>
  <c r="N949" i="6"/>
  <c r="F949" i="6"/>
  <c r="E949" i="6"/>
  <c r="O948" i="6"/>
  <c r="N948" i="6"/>
  <c r="F948" i="6"/>
  <c r="E948" i="6"/>
  <c r="O947" i="6"/>
  <c r="N947" i="6"/>
  <c r="F947" i="6"/>
  <c r="E947" i="6"/>
  <c r="O946" i="6"/>
  <c r="N946" i="6"/>
  <c r="F946" i="6"/>
  <c r="E946" i="6"/>
  <c r="O945" i="6"/>
  <c r="N945" i="6"/>
  <c r="F945" i="6"/>
  <c r="E945" i="6"/>
  <c r="O944" i="6"/>
  <c r="N944" i="6"/>
  <c r="F944" i="6"/>
  <c r="E944" i="6"/>
  <c r="O943" i="6"/>
  <c r="N943" i="6"/>
  <c r="F943" i="6"/>
  <c r="E943" i="6"/>
  <c r="O942" i="6"/>
  <c r="N942" i="6"/>
  <c r="F942" i="6"/>
  <c r="E942" i="6"/>
  <c r="O941" i="6"/>
  <c r="N941" i="6"/>
  <c r="F941" i="6"/>
  <c r="E941" i="6"/>
  <c r="O940" i="6"/>
  <c r="N940" i="6"/>
  <c r="F940" i="6"/>
  <c r="E940" i="6"/>
  <c r="O939" i="6"/>
  <c r="N939" i="6"/>
  <c r="F939" i="6"/>
  <c r="E939" i="6"/>
  <c r="O938" i="6"/>
  <c r="N938" i="6"/>
  <c r="F938" i="6"/>
  <c r="E938" i="6"/>
  <c r="O937" i="6"/>
  <c r="N937" i="6"/>
  <c r="F937" i="6"/>
  <c r="E937" i="6"/>
  <c r="O936" i="6"/>
  <c r="N936" i="6"/>
  <c r="F936" i="6"/>
  <c r="E936" i="6"/>
  <c r="O935" i="6"/>
  <c r="N935" i="6"/>
  <c r="F935" i="6"/>
  <c r="E935" i="6"/>
  <c r="O934" i="6"/>
  <c r="N934" i="6"/>
  <c r="F934" i="6"/>
  <c r="E934" i="6"/>
  <c r="O933" i="6"/>
  <c r="N933" i="6"/>
  <c r="F933" i="6"/>
  <c r="E933" i="6"/>
  <c r="O932" i="6"/>
  <c r="N932" i="6"/>
  <c r="F932" i="6"/>
  <c r="E932" i="6"/>
  <c r="O931" i="6"/>
  <c r="N931" i="6"/>
  <c r="F931" i="6"/>
  <c r="E931" i="6"/>
  <c r="O930" i="6"/>
  <c r="N930" i="6"/>
  <c r="F930" i="6"/>
  <c r="E930" i="6"/>
  <c r="O929" i="6"/>
  <c r="N929" i="6"/>
  <c r="F929" i="6"/>
  <c r="E929" i="6"/>
  <c r="O928" i="6"/>
  <c r="N928" i="6"/>
  <c r="F928" i="6"/>
  <c r="E928" i="6"/>
  <c r="O927" i="6"/>
  <c r="N927" i="6"/>
  <c r="F927" i="6"/>
  <c r="E927" i="6"/>
  <c r="O926" i="6"/>
  <c r="N926" i="6"/>
  <c r="F926" i="6"/>
  <c r="E926" i="6"/>
  <c r="O925" i="6"/>
  <c r="N925" i="6"/>
  <c r="F925" i="6"/>
  <c r="E925" i="6"/>
  <c r="O924" i="6"/>
  <c r="N924" i="6"/>
  <c r="F924" i="6"/>
  <c r="E924" i="6"/>
  <c r="O923" i="6"/>
  <c r="N923" i="6"/>
  <c r="F923" i="6"/>
  <c r="E923" i="6"/>
  <c r="O922" i="6"/>
  <c r="N922" i="6"/>
  <c r="F922" i="6"/>
  <c r="E922" i="6"/>
  <c r="O921" i="6"/>
  <c r="N921" i="6"/>
  <c r="F921" i="6"/>
  <c r="E921" i="6"/>
  <c r="O920" i="6"/>
  <c r="N920" i="6"/>
  <c r="F920" i="6"/>
  <c r="E920" i="6"/>
  <c r="O919" i="6"/>
  <c r="N919" i="6"/>
  <c r="F919" i="6"/>
  <c r="E919" i="6"/>
  <c r="O918" i="6"/>
  <c r="N918" i="6"/>
  <c r="F918" i="6"/>
  <c r="E918" i="6"/>
  <c r="O917" i="6"/>
  <c r="N917" i="6"/>
  <c r="F917" i="6"/>
  <c r="E917" i="6"/>
  <c r="O916" i="6"/>
  <c r="N916" i="6"/>
  <c r="F916" i="6"/>
  <c r="E916" i="6"/>
  <c r="O915" i="6"/>
  <c r="N915" i="6"/>
  <c r="F915" i="6"/>
  <c r="E915" i="6"/>
  <c r="O914" i="6"/>
  <c r="N914" i="6"/>
  <c r="F914" i="6"/>
  <c r="E914" i="6"/>
  <c r="O913" i="6"/>
  <c r="N913" i="6"/>
  <c r="F913" i="6"/>
  <c r="E913" i="6"/>
  <c r="O912" i="6"/>
  <c r="N912" i="6"/>
  <c r="F912" i="6"/>
  <c r="E912" i="6"/>
  <c r="O911" i="6"/>
  <c r="N911" i="6"/>
  <c r="F911" i="6"/>
  <c r="E911" i="6"/>
  <c r="O910" i="6"/>
  <c r="N910" i="6"/>
  <c r="F910" i="6"/>
  <c r="E910" i="6"/>
  <c r="O909" i="6"/>
  <c r="N909" i="6"/>
  <c r="F909" i="6"/>
  <c r="E909" i="6"/>
  <c r="O908" i="6"/>
  <c r="N908" i="6"/>
  <c r="F908" i="6"/>
  <c r="E908" i="6"/>
  <c r="O907" i="6"/>
  <c r="N907" i="6"/>
  <c r="F907" i="6"/>
  <c r="E907" i="6"/>
  <c r="O906" i="6"/>
  <c r="N906" i="6"/>
  <c r="F906" i="6"/>
  <c r="E906" i="6"/>
  <c r="O905" i="6"/>
  <c r="N905" i="6"/>
  <c r="F905" i="6"/>
  <c r="E905" i="6"/>
  <c r="O904" i="6"/>
  <c r="N904" i="6"/>
  <c r="F904" i="6"/>
  <c r="E904" i="6"/>
  <c r="O903" i="6"/>
  <c r="N903" i="6"/>
  <c r="F903" i="6"/>
  <c r="E903" i="6"/>
  <c r="O902" i="6"/>
  <c r="N902" i="6"/>
  <c r="F902" i="6"/>
  <c r="E902" i="6"/>
  <c r="O901" i="6"/>
  <c r="N901" i="6"/>
  <c r="F901" i="6"/>
  <c r="E901" i="6"/>
  <c r="O900" i="6"/>
  <c r="N900" i="6"/>
  <c r="F900" i="6"/>
  <c r="E900" i="6"/>
  <c r="O899" i="6"/>
  <c r="N899" i="6"/>
  <c r="F899" i="6"/>
  <c r="E899" i="6"/>
  <c r="O898" i="6"/>
  <c r="N898" i="6"/>
  <c r="F898" i="6"/>
  <c r="E898" i="6"/>
  <c r="O897" i="6"/>
  <c r="N897" i="6"/>
  <c r="F897" i="6"/>
  <c r="E897" i="6"/>
  <c r="O896" i="6"/>
  <c r="N896" i="6"/>
  <c r="F896" i="6"/>
  <c r="E896" i="6"/>
  <c r="O895" i="6"/>
  <c r="N895" i="6"/>
  <c r="F895" i="6"/>
  <c r="E895" i="6"/>
  <c r="O894" i="6"/>
  <c r="N894" i="6"/>
  <c r="F894" i="6"/>
  <c r="E894" i="6"/>
  <c r="O893" i="6"/>
  <c r="N893" i="6"/>
  <c r="F893" i="6"/>
  <c r="E893" i="6"/>
  <c r="O892" i="6"/>
  <c r="N892" i="6"/>
  <c r="F892" i="6"/>
  <c r="E892" i="6"/>
  <c r="O891" i="6"/>
  <c r="N891" i="6"/>
  <c r="F891" i="6"/>
  <c r="E891" i="6"/>
  <c r="O890" i="6"/>
  <c r="N890" i="6"/>
  <c r="F890" i="6"/>
  <c r="E890" i="6"/>
  <c r="O889" i="6"/>
  <c r="N889" i="6"/>
  <c r="F889" i="6"/>
  <c r="E889" i="6"/>
  <c r="O888" i="6"/>
  <c r="N888" i="6"/>
  <c r="F888" i="6"/>
  <c r="E888" i="6"/>
  <c r="O887" i="6"/>
  <c r="N887" i="6"/>
  <c r="F887" i="6"/>
  <c r="E887" i="6"/>
  <c r="O886" i="6"/>
  <c r="N886" i="6"/>
  <c r="F886" i="6"/>
  <c r="E886" i="6"/>
  <c r="O885" i="6"/>
  <c r="N885" i="6"/>
  <c r="F885" i="6"/>
  <c r="E885" i="6"/>
  <c r="O884" i="6"/>
  <c r="N884" i="6"/>
  <c r="F884" i="6"/>
  <c r="E884" i="6"/>
  <c r="O883" i="6"/>
  <c r="N883" i="6"/>
  <c r="F883" i="6"/>
  <c r="E883" i="6"/>
  <c r="O882" i="6"/>
  <c r="N882" i="6"/>
  <c r="F882" i="6"/>
  <c r="E882" i="6"/>
  <c r="O881" i="6"/>
  <c r="N881" i="6"/>
  <c r="F881" i="6"/>
  <c r="E881" i="6"/>
  <c r="O880" i="6"/>
  <c r="N880" i="6"/>
  <c r="F880" i="6"/>
  <c r="E880" i="6"/>
  <c r="O879" i="6"/>
  <c r="N879" i="6"/>
  <c r="F879" i="6"/>
  <c r="E879" i="6"/>
  <c r="O878" i="6"/>
  <c r="N878" i="6"/>
  <c r="F878" i="6"/>
  <c r="E878" i="6"/>
  <c r="O877" i="6"/>
  <c r="N877" i="6"/>
  <c r="F877" i="6"/>
  <c r="E877" i="6"/>
  <c r="O876" i="6"/>
  <c r="N876" i="6"/>
  <c r="F876" i="6"/>
  <c r="E876" i="6"/>
  <c r="O875" i="6"/>
  <c r="N875" i="6"/>
  <c r="F875" i="6"/>
  <c r="E875" i="6"/>
  <c r="O874" i="6"/>
  <c r="N874" i="6"/>
  <c r="F874" i="6"/>
  <c r="E874" i="6"/>
  <c r="O873" i="6"/>
  <c r="N873" i="6"/>
  <c r="F873" i="6"/>
  <c r="E873" i="6"/>
  <c r="O872" i="6"/>
  <c r="N872" i="6"/>
  <c r="F872" i="6"/>
  <c r="E872" i="6"/>
  <c r="O871" i="6"/>
  <c r="N871" i="6"/>
  <c r="F871" i="6"/>
  <c r="E871" i="6"/>
  <c r="O870" i="6"/>
  <c r="N870" i="6"/>
  <c r="F870" i="6"/>
  <c r="E870" i="6"/>
  <c r="O869" i="6"/>
  <c r="N869" i="6"/>
  <c r="F869" i="6"/>
  <c r="E869" i="6"/>
  <c r="O868" i="6"/>
  <c r="N868" i="6"/>
  <c r="F868" i="6"/>
  <c r="E868" i="6"/>
  <c r="O867" i="6"/>
  <c r="N867" i="6"/>
  <c r="F867" i="6"/>
  <c r="E867" i="6"/>
  <c r="O866" i="6"/>
  <c r="N866" i="6"/>
  <c r="F866" i="6"/>
  <c r="E866" i="6"/>
  <c r="O865" i="6"/>
  <c r="N865" i="6"/>
  <c r="F865" i="6"/>
  <c r="E865" i="6"/>
  <c r="O864" i="6"/>
  <c r="N864" i="6"/>
  <c r="F864" i="6"/>
  <c r="E864" i="6"/>
  <c r="O863" i="6"/>
  <c r="N863" i="6"/>
  <c r="F863" i="6"/>
  <c r="E863" i="6"/>
  <c r="O862" i="6"/>
  <c r="N862" i="6"/>
  <c r="F862" i="6"/>
  <c r="E862" i="6"/>
  <c r="O861" i="6"/>
  <c r="N861" i="6"/>
  <c r="F861" i="6"/>
  <c r="E861" i="6"/>
  <c r="O860" i="6"/>
  <c r="N860" i="6"/>
  <c r="F860" i="6"/>
  <c r="E860" i="6"/>
  <c r="O859" i="6"/>
  <c r="N859" i="6"/>
  <c r="F859" i="6"/>
  <c r="E859" i="6"/>
  <c r="O858" i="6"/>
  <c r="N858" i="6"/>
  <c r="F858" i="6"/>
  <c r="E858" i="6"/>
  <c r="O857" i="6"/>
  <c r="N857" i="6"/>
  <c r="F857" i="6"/>
  <c r="E857" i="6"/>
  <c r="O856" i="6"/>
  <c r="N856" i="6"/>
  <c r="F856" i="6"/>
  <c r="E856" i="6"/>
  <c r="O855" i="6"/>
  <c r="N855" i="6"/>
  <c r="F855" i="6"/>
  <c r="E855" i="6"/>
  <c r="O854" i="6"/>
  <c r="N854" i="6"/>
  <c r="F854" i="6"/>
  <c r="E854" i="6"/>
  <c r="O853" i="6"/>
  <c r="N853" i="6"/>
  <c r="F853" i="6"/>
  <c r="E853" i="6"/>
  <c r="O852" i="6"/>
  <c r="N852" i="6"/>
  <c r="F852" i="6"/>
  <c r="E852" i="6"/>
  <c r="O851" i="6"/>
  <c r="N851" i="6"/>
  <c r="F851" i="6"/>
  <c r="E851" i="6"/>
  <c r="O850" i="6"/>
  <c r="N850" i="6"/>
  <c r="F850" i="6"/>
  <c r="E850" i="6"/>
  <c r="O849" i="6"/>
  <c r="N849" i="6"/>
  <c r="F849" i="6"/>
  <c r="E849" i="6"/>
  <c r="O848" i="6"/>
  <c r="N848" i="6"/>
  <c r="F848" i="6"/>
  <c r="E848" i="6"/>
  <c r="O847" i="6"/>
  <c r="N847" i="6"/>
  <c r="F847" i="6"/>
  <c r="E847" i="6"/>
  <c r="O846" i="6"/>
  <c r="N846" i="6"/>
  <c r="F846" i="6"/>
  <c r="E846" i="6"/>
  <c r="O845" i="6"/>
  <c r="N845" i="6"/>
  <c r="F845" i="6"/>
  <c r="E845" i="6"/>
  <c r="O844" i="6"/>
  <c r="N844" i="6"/>
  <c r="F844" i="6"/>
  <c r="E844" i="6"/>
  <c r="O843" i="6"/>
  <c r="N843" i="6"/>
  <c r="F843" i="6"/>
  <c r="E843" i="6"/>
  <c r="O842" i="6"/>
  <c r="N842" i="6"/>
  <c r="F842" i="6"/>
  <c r="E842" i="6"/>
  <c r="O841" i="6"/>
  <c r="N841" i="6"/>
  <c r="F841" i="6"/>
  <c r="E841" i="6"/>
  <c r="O840" i="6"/>
  <c r="N840" i="6"/>
  <c r="F840" i="6"/>
  <c r="E840" i="6"/>
  <c r="O839" i="6"/>
  <c r="N839" i="6"/>
  <c r="F839" i="6"/>
  <c r="E839" i="6"/>
  <c r="O838" i="6"/>
  <c r="N838" i="6"/>
  <c r="F838" i="6"/>
  <c r="E838" i="6"/>
  <c r="O837" i="6"/>
  <c r="N837" i="6"/>
  <c r="F837" i="6"/>
  <c r="E837" i="6"/>
  <c r="O836" i="6"/>
  <c r="N836" i="6"/>
  <c r="F836" i="6"/>
  <c r="E836" i="6"/>
  <c r="O835" i="6"/>
  <c r="N835" i="6"/>
  <c r="F835" i="6"/>
  <c r="E835" i="6"/>
  <c r="O834" i="6"/>
  <c r="N834" i="6"/>
  <c r="F834" i="6"/>
  <c r="E834" i="6"/>
  <c r="O833" i="6"/>
  <c r="N833" i="6"/>
  <c r="F833" i="6"/>
  <c r="E833" i="6"/>
  <c r="O832" i="6"/>
  <c r="N832" i="6"/>
  <c r="F832" i="6"/>
  <c r="E832" i="6"/>
  <c r="O831" i="6"/>
  <c r="N831" i="6"/>
  <c r="F831" i="6"/>
  <c r="E831" i="6"/>
  <c r="O830" i="6"/>
  <c r="N830" i="6"/>
  <c r="F830" i="6"/>
  <c r="E830" i="6"/>
  <c r="O829" i="6"/>
  <c r="N829" i="6"/>
  <c r="F829" i="6"/>
  <c r="E829" i="6"/>
  <c r="O828" i="6"/>
  <c r="N828" i="6"/>
  <c r="F828" i="6"/>
  <c r="E828" i="6"/>
  <c r="O827" i="6"/>
  <c r="N827" i="6"/>
  <c r="F827" i="6"/>
  <c r="E827" i="6"/>
  <c r="O826" i="6"/>
  <c r="N826" i="6"/>
  <c r="F826" i="6"/>
  <c r="E826" i="6"/>
  <c r="O825" i="6"/>
  <c r="N825" i="6"/>
  <c r="F825" i="6"/>
  <c r="E825" i="6"/>
  <c r="O824" i="6"/>
  <c r="N824" i="6"/>
  <c r="F824" i="6"/>
  <c r="E824" i="6"/>
  <c r="O823" i="6"/>
  <c r="N823" i="6"/>
  <c r="F823" i="6"/>
  <c r="E823" i="6"/>
  <c r="O822" i="6"/>
  <c r="N822" i="6"/>
  <c r="F822" i="6"/>
  <c r="E822" i="6"/>
  <c r="O821" i="6"/>
  <c r="N821" i="6"/>
  <c r="F821" i="6"/>
  <c r="E821" i="6"/>
  <c r="O820" i="6"/>
  <c r="N820" i="6"/>
  <c r="F820" i="6"/>
  <c r="E820" i="6"/>
  <c r="O819" i="6"/>
  <c r="N819" i="6"/>
  <c r="F819" i="6"/>
  <c r="E819" i="6"/>
  <c r="O818" i="6"/>
  <c r="N818" i="6"/>
  <c r="F818" i="6"/>
  <c r="E818" i="6"/>
  <c r="O817" i="6"/>
  <c r="N817" i="6"/>
  <c r="F817" i="6"/>
  <c r="E817" i="6"/>
  <c r="O816" i="6"/>
  <c r="N816" i="6"/>
  <c r="F816" i="6"/>
  <c r="E816" i="6"/>
  <c r="O815" i="6"/>
  <c r="N815" i="6"/>
  <c r="F815" i="6"/>
  <c r="E815" i="6"/>
  <c r="O814" i="6"/>
  <c r="N814" i="6"/>
  <c r="F814" i="6"/>
  <c r="E814" i="6"/>
  <c r="O813" i="6"/>
  <c r="N813" i="6"/>
  <c r="F813" i="6"/>
  <c r="E813" i="6"/>
  <c r="O812" i="6"/>
  <c r="N812" i="6"/>
  <c r="F812" i="6"/>
  <c r="E812" i="6"/>
  <c r="O811" i="6"/>
  <c r="N811" i="6"/>
  <c r="F811" i="6"/>
  <c r="E811" i="6"/>
  <c r="O810" i="6"/>
  <c r="N810" i="6"/>
  <c r="F810" i="6"/>
  <c r="E810" i="6"/>
  <c r="O809" i="6"/>
  <c r="N809" i="6"/>
  <c r="F809" i="6"/>
  <c r="E809" i="6"/>
  <c r="O808" i="6"/>
  <c r="N808" i="6"/>
  <c r="F808" i="6"/>
  <c r="E808" i="6"/>
  <c r="O807" i="6"/>
  <c r="N807" i="6"/>
  <c r="F807" i="6"/>
  <c r="E807" i="6"/>
  <c r="O806" i="6"/>
  <c r="N806" i="6"/>
  <c r="F806" i="6"/>
  <c r="E806" i="6"/>
  <c r="O805" i="6"/>
  <c r="N805" i="6"/>
  <c r="F805" i="6"/>
  <c r="E805" i="6"/>
  <c r="O804" i="6"/>
  <c r="N804" i="6"/>
  <c r="F804" i="6"/>
  <c r="E804" i="6"/>
  <c r="O803" i="6"/>
  <c r="N803" i="6"/>
  <c r="F803" i="6"/>
  <c r="E803" i="6"/>
  <c r="O802" i="6"/>
  <c r="N802" i="6"/>
  <c r="F802" i="6"/>
  <c r="E802" i="6"/>
  <c r="O801" i="6"/>
  <c r="N801" i="6"/>
  <c r="F801" i="6"/>
  <c r="E801" i="6"/>
  <c r="O800" i="6"/>
  <c r="N800" i="6"/>
  <c r="F800" i="6"/>
  <c r="E800" i="6"/>
  <c r="O799" i="6"/>
  <c r="N799" i="6"/>
  <c r="F799" i="6"/>
  <c r="E799" i="6"/>
  <c r="O798" i="6"/>
  <c r="N798" i="6"/>
  <c r="F798" i="6"/>
  <c r="E798" i="6"/>
  <c r="O797" i="6"/>
  <c r="N797" i="6"/>
  <c r="F797" i="6"/>
  <c r="E797" i="6"/>
  <c r="O796" i="6"/>
  <c r="N796" i="6"/>
  <c r="F796" i="6"/>
  <c r="E796" i="6"/>
  <c r="O795" i="6"/>
  <c r="N795" i="6"/>
  <c r="F795" i="6"/>
  <c r="E795" i="6"/>
  <c r="O794" i="6"/>
  <c r="N794" i="6"/>
  <c r="F794" i="6"/>
  <c r="E794" i="6"/>
  <c r="O793" i="6"/>
  <c r="N793" i="6"/>
  <c r="F793" i="6"/>
  <c r="E793" i="6"/>
  <c r="O792" i="6"/>
  <c r="N792" i="6"/>
  <c r="F792" i="6"/>
  <c r="E792" i="6"/>
  <c r="O791" i="6"/>
  <c r="N791" i="6"/>
  <c r="F791" i="6"/>
  <c r="E791" i="6"/>
  <c r="O790" i="6"/>
  <c r="N790" i="6"/>
  <c r="F790" i="6"/>
  <c r="E790" i="6"/>
  <c r="O789" i="6"/>
  <c r="N789" i="6"/>
  <c r="F789" i="6"/>
  <c r="E789" i="6"/>
  <c r="O788" i="6"/>
  <c r="N788" i="6"/>
  <c r="F788" i="6"/>
  <c r="E788" i="6"/>
  <c r="O787" i="6"/>
  <c r="N787" i="6"/>
  <c r="F787" i="6"/>
  <c r="E787" i="6"/>
  <c r="O786" i="6"/>
  <c r="N786" i="6"/>
  <c r="F786" i="6"/>
  <c r="E786" i="6"/>
  <c r="O785" i="6"/>
  <c r="N785" i="6"/>
  <c r="F785" i="6"/>
  <c r="E785" i="6"/>
  <c r="O784" i="6"/>
  <c r="N784" i="6"/>
  <c r="F784" i="6"/>
  <c r="E784" i="6"/>
  <c r="O783" i="6"/>
  <c r="N783" i="6"/>
  <c r="F783" i="6"/>
  <c r="E783" i="6"/>
  <c r="O782" i="6"/>
  <c r="N782" i="6"/>
  <c r="F782" i="6"/>
  <c r="E782" i="6"/>
  <c r="O781" i="6"/>
  <c r="N781" i="6"/>
  <c r="F781" i="6"/>
  <c r="E781" i="6"/>
  <c r="O780" i="6"/>
  <c r="N780" i="6"/>
  <c r="F780" i="6"/>
  <c r="E780" i="6"/>
  <c r="O779" i="6"/>
  <c r="N779" i="6"/>
  <c r="F779" i="6"/>
  <c r="E779" i="6"/>
  <c r="O778" i="6"/>
  <c r="N778" i="6"/>
  <c r="F778" i="6"/>
  <c r="E778" i="6"/>
  <c r="O777" i="6"/>
  <c r="N777" i="6"/>
  <c r="F777" i="6"/>
  <c r="E777" i="6"/>
  <c r="O776" i="6"/>
  <c r="N776" i="6"/>
  <c r="F776" i="6"/>
  <c r="E776" i="6"/>
  <c r="O775" i="6"/>
  <c r="N775" i="6"/>
  <c r="F775" i="6"/>
  <c r="E775" i="6"/>
  <c r="O774" i="6"/>
  <c r="N774" i="6"/>
  <c r="F774" i="6"/>
  <c r="E774" i="6"/>
  <c r="O773" i="6"/>
  <c r="N773" i="6"/>
  <c r="F773" i="6"/>
  <c r="E773" i="6"/>
  <c r="O772" i="6"/>
  <c r="N772" i="6"/>
  <c r="F772" i="6"/>
  <c r="E772" i="6"/>
  <c r="O771" i="6"/>
  <c r="N771" i="6"/>
  <c r="F771" i="6"/>
  <c r="E771" i="6"/>
  <c r="O770" i="6"/>
  <c r="N770" i="6"/>
  <c r="F770" i="6"/>
  <c r="E770" i="6"/>
  <c r="O769" i="6"/>
  <c r="N769" i="6"/>
  <c r="F769" i="6"/>
  <c r="E769" i="6"/>
  <c r="O768" i="6"/>
  <c r="N768" i="6"/>
  <c r="F768" i="6"/>
  <c r="E768" i="6"/>
  <c r="O767" i="6"/>
  <c r="N767" i="6"/>
  <c r="F767" i="6"/>
  <c r="E767" i="6"/>
  <c r="O766" i="6"/>
  <c r="N766" i="6"/>
  <c r="F766" i="6"/>
  <c r="E766" i="6"/>
  <c r="O765" i="6"/>
  <c r="N765" i="6"/>
  <c r="F765" i="6"/>
  <c r="E765" i="6"/>
  <c r="O764" i="6"/>
  <c r="N764" i="6"/>
  <c r="F764" i="6"/>
  <c r="E764" i="6"/>
  <c r="O763" i="6"/>
  <c r="N763" i="6"/>
  <c r="F763" i="6"/>
  <c r="E763" i="6"/>
  <c r="O762" i="6"/>
  <c r="N762" i="6"/>
  <c r="F762" i="6"/>
  <c r="E762" i="6"/>
  <c r="O761" i="6"/>
  <c r="N761" i="6"/>
  <c r="F761" i="6"/>
  <c r="E761" i="6"/>
  <c r="O760" i="6"/>
  <c r="N760" i="6"/>
  <c r="F760" i="6"/>
  <c r="E760" i="6"/>
  <c r="O759" i="6"/>
  <c r="N759" i="6"/>
  <c r="F759" i="6"/>
  <c r="E759" i="6"/>
  <c r="O758" i="6"/>
  <c r="N758" i="6"/>
  <c r="F758" i="6"/>
  <c r="E758" i="6"/>
  <c r="O757" i="6"/>
  <c r="N757" i="6"/>
  <c r="F757" i="6"/>
  <c r="E757" i="6"/>
  <c r="O756" i="6"/>
  <c r="N756" i="6"/>
  <c r="F756" i="6"/>
  <c r="E756" i="6"/>
  <c r="O755" i="6"/>
  <c r="N755" i="6"/>
  <c r="F755" i="6"/>
  <c r="E755" i="6"/>
  <c r="O754" i="6"/>
  <c r="N754" i="6"/>
  <c r="F754" i="6"/>
  <c r="E754" i="6"/>
  <c r="O753" i="6"/>
  <c r="N753" i="6"/>
  <c r="F753" i="6"/>
  <c r="E753" i="6"/>
  <c r="O752" i="6"/>
  <c r="N752" i="6"/>
  <c r="F752" i="6"/>
  <c r="E752" i="6"/>
  <c r="O751" i="6"/>
  <c r="N751" i="6"/>
  <c r="F751" i="6"/>
  <c r="E751" i="6"/>
  <c r="O750" i="6"/>
  <c r="N750" i="6"/>
  <c r="F750" i="6"/>
  <c r="E750" i="6"/>
  <c r="O749" i="6"/>
  <c r="N749" i="6"/>
  <c r="F749" i="6"/>
  <c r="E749" i="6"/>
  <c r="O748" i="6"/>
  <c r="N748" i="6"/>
  <c r="F748" i="6"/>
  <c r="E748" i="6"/>
  <c r="O747" i="6"/>
  <c r="N747" i="6"/>
  <c r="F747" i="6"/>
  <c r="E747" i="6"/>
  <c r="O746" i="6"/>
  <c r="N746" i="6"/>
  <c r="F746" i="6"/>
  <c r="E746" i="6"/>
  <c r="O745" i="6"/>
  <c r="N745" i="6"/>
  <c r="F745" i="6"/>
  <c r="E745" i="6"/>
  <c r="O744" i="6"/>
  <c r="N744" i="6"/>
  <c r="F744" i="6"/>
  <c r="E744" i="6"/>
  <c r="O743" i="6"/>
  <c r="N743" i="6"/>
  <c r="F743" i="6"/>
  <c r="E743" i="6"/>
  <c r="O742" i="6"/>
  <c r="N742" i="6"/>
  <c r="F742" i="6"/>
  <c r="E742" i="6"/>
  <c r="O741" i="6"/>
  <c r="N741" i="6"/>
  <c r="F741" i="6"/>
  <c r="E741" i="6"/>
  <c r="O740" i="6"/>
  <c r="N740" i="6"/>
  <c r="F740" i="6"/>
  <c r="E740" i="6"/>
  <c r="O739" i="6"/>
  <c r="N739" i="6"/>
  <c r="F739" i="6"/>
  <c r="E739" i="6"/>
  <c r="O738" i="6"/>
  <c r="N738" i="6"/>
  <c r="F738" i="6"/>
  <c r="E738" i="6"/>
  <c r="O737" i="6"/>
  <c r="N737" i="6"/>
  <c r="F737" i="6"/>
  <c r="E737" i="6"/>
  <c r="O736" i="6"/>
  <c r="N736" i="6"/>
  <c r="F736" i="6"/>
  <c r="E736" i="6"/>
  <c r="O735" i="6"/>
  <c r="N735" i="6"/>
  <c r="F735" i="6"/>
  <c r="E735" i="6"/>
  <c r="O734" i="6"/>
  <c r="N734" i="6"/>
  <c r="F734" i="6"/>
  <c r="E734" i="6"/>
  <c r="O733" i="6"/>
  <c r="N733" i="6"/>
  <c r="F733" i="6"/>
  <c r="E733" i="6"/>
  <c r="O732" i="6"/>
  <c r="N732" i="6"/>
  <c r="F732" i="6"/>
  <c r="E732" i="6"/>
  <c r="O731" i="6"/>
  <c r="N731" i="6"/>
  <c r="F731" i="6"/>
  <c r="E731" i="6"/>
  <c r="O730" i="6"/>
  <c r="N730" i="6"/>
  <c r="F730" i="6"/>
  <c r="E730" i="6"/>
  <c r="O729" i="6"/>
  <c r="N729" i="6"/>
  <c r="F729" i="6"/>
  <c r="E729" i="6"/>
  <c r="O728" i="6"/>
  <c r="N728" i="6"/>
  <c r="F728" i="6"/>
  <c r="E728" i="6"/>
  <c r="O727" i="6"/>
  <c r="N727" i="6"/>
  <c r="F727" i="6"/>
  <c r="E727" i="6"/>
  <c r="O726" i="6"/>
  <c r="N726" i="6"/>
  <c r="F726" i="6"/>
  <c r="E726" i="6"/>
  <c r="O725" i="6"/>
  <c r="N725" i="6"/>
  <c r="F725" i="6"/>
  <c r="E725" i="6"/>
  <c r="O724" i="6"/>
  <c r="N724" i="6"/>
  <c r="F724" i="6"/>
  <c r="E724" i="6"/>
  <c r="O723" i="6"/>
  <c r="N723" i="6"/>
  <c r="F723" i="6"/>
  <c r="E723" i="6"/>
  <c r="O722" i="6"/>
  <c r="N722" i="6"/>
  <c r="F722" i="6"/>
  <c r="E722" i="6"/>
  <c r="O721" i="6"/>
  <c r="N721" i="6"/>
  <c r="F721" i="6"/>
  <c r="E721" i="6"/>
  <c r="O720" i="6"/>
  <c r="N720" i="6"/>
  <c r="F720" i="6"/>
  <c r="E720" i="6"/>
  <c r="O719" i="6"/>
  <c r="N719" i="6"/>
  <c r="F719" i="6"/>
  <c r="E719" i="6"/>
  <c r="O718" i="6"/>
  <c r="N718" i="6"/>
  <c r="F718" i="6"/>
  <c r="E718" i="6"/>
  <c r="O717" i="6"/>
  <c r="N717" i="6"/>
  <c r="F717" i="6"/>
  <c r="E717" i="6"/>
  <c r="O716" i="6"/>
  <c r="N716" i="6"/>
  <c r="F716" i="6"/>
  <c r="E716" i="6"/>
  <c r="O715" i="6"/>
  <c r="N715" i="6"/>
  <c r="F715" i="6"/>
  <c r="E715" i="6"/>
  <c r="O714" i="6"/>
  <c r="N714" i="6"/>
  <c r="F714" i="6"/>
  <c r="E714" i="6"/>
  <c r="O713" i="6"/>
  <c r="N713" i="6"/>
  <c r="F713" i="6"/>
  <c r="E713" i="6"/>
  <c r="O712" i="6"/>
  <c r="N712" i="6"/>
  <c r="F712" i="6"/>
  <c r="E712" i="6"/>
  <c r="O711" i="6"/>
  <c r="N711" i="6"/>
  <c r="F711" i="6"/>
  <c r="E711" i="6"/>
  <c r="O710" i="6"/>
  <c r="N710" i="6"/>
  <c r="F710" i="6"/>
  <c r="E710" i="6"/>
  <c r="O709" i="6"/>
  <c r="N709" i="6"/>
  <c r="F709" i="6"/>
  <c r="E709" i="6"/>
  <c r="O708" i="6"/>
  <c r="N708" i="6"/>
  <c r="F708" i="6"/>
  <c r="E708" i="6"/>
  <c r="O707" i="6"/>
  <c r="N707" i="6"/>
  <c r="F707" i="6"/>
  <c r="E707" i="6"/>
  <c r="O706" i="6"/>
  <c r="N706" i="6"/>
  <c r="F706" i="6"/>
  <c r="E706" i="6"/>
  <c r="O705" i="6"/>
  <c r="N705" i="6"/>
  <c r="F705" i="6"/>
  <c r="E705" i="6"/>
  <c r="O704" i="6"/>
  <c r="N704" i="6"/>
  <c r="F704" i="6"/>
  <c r="E704" i="6"/>
  <c r="O703" i="6"/>
  <c r="N703" i="6"/>
  <c r="F703" i="6"/>
  <c r="E703" i="6"/>
  <c r="O702" i="6"/>
  <c r="N702" i="6"/>
  <c r="F702" i="6"/>
  <c r="E702" i="6"/>
  <c r="O701" i="6"/>
  <c r="N701" i="6"/>
  <c r="F701" i="6"/>
  <c r="E701" i="6"/>
  <c r="O700" i="6"/>
  <c r="N700" i="6"/>
  <c r="F700" i="6"/>
  <c r="E700" i="6"/>
  <c r="O699" i="6"/>
  <c r="N699" i="6"/>
  <c r="F699" i="6"/>
  <c r="E699" i="6"/>
  <c r="O698" i="6"/>
  <c r="N698" i="6"/>
  <c r="F698" i="6"/>
  <c r="E698" i="6"/>
  <c r="O697" i="6"/>
  <c r="N697" i="6"/>
  <c r="F697" i="6"/>
  <c r="E697" i="6"/>
  <c r="O696" i="6"/>
  <c r="N696" i="6"/>
  <c r="F696" i="6"/>
  <c r="E696" i="6"/>
  <c r="O695" i="6"/>
  <c r="N695" i="6"/>
  <c r="F695" i="6"/>
  <c r="E695" i="6"/>
  <c r="O694" i="6"/>
  <c r="N694" i="6"/>
  <c r="F694" i="6"/>
  <c r="E694" i="6"/>
  <c r="O693" i="6"/>
  <c r="N693" i="6"/>
  <c r="F693" i="6"/>
  <c r="E693" i="6"/>
  <c r="O692" i="6"/>
  <c r="N692" i="6"/>
  <c r="F692" i="6"/>
  <c r="E692" i="6"/>
  <c r="O691" i="6"/>
  <c r="N691" i="6"/>
  <c r="F691" i="6"/>
  <c r="E691" i="6"/>
  <c r="O690" i="6"/>
  <c r="N690" i="6"/>
  <c r="F690" i="6"/>
  <c r="E690" i="6"/>
  <c r="O689" i="6"/>
  <c r="N689" i="6"/>
  <c r="F689" i="6"/>
  <c r="E689" i="6"/>
  <c r="O688" i="6"/>
  <c r="N688" i="6"/>
  <c r="F688" i="6"/>
  <c r="E688" i="6"/>
  <c r="O687" i="6"/>
  <c r="N687" i="6"/>
  <c r="F687" i="6"/>
  <c r="E687" i="6"/>
  <c r="O686" i="6"/>
  <c r="N686" i="6"/>
  <c r="F686" i="6"/>
  <c r="E686" i="6"/>
  <c r="O685" i="6"/>
  <c r="N685" i="6"/>
  <c r="F685" i="6"/>
  <c r="E685" i="6"/>
  <c r="O684" i="6"/>
  <c r="N684" i="6"/>
  <c r="F684" i="6"/>
  <c r="E684" i="6"/>
  <c r="O683" i="6"/>
  <c r="N683" i="6"/>
  <c r="F683" i="6"/>
  <c r="E683" i="6"/>
  <c r="O682" i="6"/>
  <c r="N682" i="6"/>
  <c r="F682" i="6"/>
  <c r="E682" i="6"/>
  <c r="O681" i="6"/>
  <c r="N681" i="6"/>
  <c r="F681" i="6"/>
  <c r="E681" i="6"/>
  <c r="O680" i="6"/>
  <c r="N680" i="6"/>
  <c r="F680" i="6"/>
  <c r="E680" i="6"/>
  <c r="O679" i="6"/>
  <c r="N679" i="6"/>
  <c r="F679" i="6"/>
  <c r="E679" i="6"/>
  <c r="O678" i="6"/>
  <c r="N678" i="6"/>
  <c r="F678" i="6"/>
  <c r="E678" i="6"/>
  <c r="O677" i="6"/>
  <c r="N677" i="6"/>
  <c r="F677" i="6"/>
  <c r="E677" i="6"/>
  <c r="O676" i="6"/>
  <c r="N676" i="6"/>
  <c r="F676" i="6"/>
  <c r="E676" i="6"/>
  <c r="O675" i="6"/>
  <c r="N675" i="6"/>
  <c r="F675" i="6"/>
  <c r="E675" i="6"/>
  <c r="O674" i="6"/>
  <c r="N674" i="6"/>
  <c r="F674" i="6"/>
  <c r="E674" i="6"/>
  <c r="O673" i="6"/>
  <c r="N673" i="6"/>
  <c r="F673" i="6"/>
  <c r="E673" i="6"/>
  <c r="O672" i="6"/>
  <c r="N672" i="6"/>
  <c r="F672" i="6"/>
  <c r="E672" i="6"/>
  <c r="O671" i="6"/>
  <c r="N671" i="6"/>
  <c r="F671" i="6"/>
  <c r="E671" i="6"/>
  <c r="O670" i="6"/>
  <c r="N670" i="6"/>
  <c r="F670" i="6"/>
  <c r="E670" i="6"/>
  <c r="O669" i="6"/>
  <c r="N669" i="6"/>
  <c r="F669" i="6"/>
  <c r="E669" i="6"/>
  <c r="O668" i="6"/>
  <c r="N668" i="6"/>
  <c r="F668" i="6"/>
  <c r="E668" i="6"/>
  <c r="O667" i="6"/>
  <c r="N667" i="6"/>
  <c r="F667" i="6"/>
  <c r="E667" i="6"/>
  <c r="O666" i="6"/>
  <c r="N666" i="6"/>
  <c r="F666" i="6"/>
  <c r="E666" i="6"/>
  <c r="O665" i="6"/>
  <c r="N665" i="6"/>
  <c r="F665" i="6"/>
  <c r="E665" i="6"/>
  <c r="O664" i="6"/>
  <c r="N664" i="6"/>
  <c r="F664" i="6"/>
  <c r="E664" i="6"/>
  <c r="O663" i="6"/>
  <c r="N663" i="6"/>
  <c r="F663" i="6"/>
  <c r="E663" i="6"/>
  <c r="O662" i="6"/>
  <c r="N662" i="6"/>
  <c r="F662" i="6"/>
  <c r="E662" i="6"/>
  <c r="O661" i="6"/>
  <c r="N661" i="6"/>
  <c r="F661" i="6"/>
  <c r="E661" i="6"/>
  <c r="O660" i="6"/>
  <c r="N660" i="6"/>
  <c r="F660" i="6"/>
  <c r="E660" i="6"/>
  <c r="O659" i="6"/>
  <c r="N659" i="6"/>
  <c r="F659" i="6"/>
  <c r="E659" i="6"/>
  <c r="O658" i="6"/>
  <c r="N658" i="6"/>
  <c r="F658" i="6"/>
  <c r="E658" i="6"/>
  <c r="O657" i="6"/>
  <c r="N657" i="6"/>
  <c r="F657" i="6"/>
  <c r="E657" i="6"/>
  <c r="O656" i="6"/>
  <c r="N656" i="6"/>
  <c r="F656" i="6"/>
  <c r="E656" i="6"/>
  <c r="O655" i="6"/>
  <c r="N655" i="6"/>
  <c r="F655" i="6"/>
  <c r="E655" i="6"/>
  <c r="O654" i="6"/>
  <c r="N654" i="6"/>
  <c r="F654" i="6"/>
  <c r="E654" i="6"/>
  <c r="O653" i="6"/>
  <c r="N653" i="6"/>
  <c r="F653" i="6"/>
  <c r="E653" i="6"/>
  <c r="O652" i="6"/>
  <c r="N652" i="6"/>
  <c r="F652" i="6"/>
  <c r="E652" i="6"/>
  <c r="O651" i="6"/>
  <c r="N651" i="6"/>
  <c r="F651" i="6"/>
  <c r="E651" i="6"/>
  <c r="O650" i="6"/>
  <c r="N650" i="6"/>
  <c r="F650" i="6"/>
  <c r="E650" i="6"/>
  <c r="O649" i="6"/>
  <c r="N649" i="6"/>
  <c r="F649" i="6"/>
  <c r="E649" i="6"/>
  <c r="O648" i="6"/>
  <c r="N648" i="6"/>
  <c r="F648" i="6"/>
  <c r="E648" i="6"/>
  <c r="O647" i="6"/>
  <c r="N647" i="6"/>
  <c r="F647" i="6"/>
  <c r="E647" i="6"/>
  <c r="O646" i="6"/>
  <c r="N646" i="6"/>
  <c r="F646" i="6"/>
  <c r="E646" i="6"/>
  <c r="O645" i="6"/>
  <c r="N645" i="6"/>
  <c r="F645" i="6"/>
  <c r="E645" i="6"/>
  <c r="O644" i="6"/>
  <c r="N644" i="6"/>
  <c r="F644" i="6"/>
  <c r="E644" i="6"/>
  <c r="O643" i="6"/>
  <c r="N643" i="6"/>
  <c r="F643" i="6"/>
  <c r="E643" i="6"/>
  <c r="O642" i="6"/>
  <c r="N642" i="6"/>
  <c r="F642" i="6"/>
  <c r="E642" i="6"/>
  <c r="O641" i="6"/>
  <c r="N641" i="6"/>
  <c r="F641" i="6"/>
  <c r="E641" i="6"/>
  <c r="O640" i="6"/>
  <c r="N640" i="6"/>
  <c r="F640" i="6"/>
  <c r="E640" i="6"/>
  <c r="O639" i="6"/>
  <c r="N639" i="6"/>
  <c r="F639" i="6"/>
  <c r="E639" i="6"/>
  <c r="O638" i="6"/>
  <c r="N638" i="6"/>
  <c r="F638" i="6"/>
  <c r="E638" i="6"/>
  <c r="O637" i="6"/>
  <c r="N637" i="6"/>
  <c r="F637" i="6"/>
  <c r="E637" i="6"/>
  <c r="O636" i="6"/>
  <c r="N636" i="6"/>
  <c r="F636" i="6"/>
  <c r="E636" i="6"/>
  <c r="O635" i="6"/>
  <c r="N635" i="6"/>
  <c r="F635" i="6"/>
  <c r="E635" i="6"/>
  <c r="O634" i="6"/>
  <c r="N634" i="6"/>
  <c r="F634" i="6"/>
  <c r="E634" i="6"/>
  <c r="O633" i="6"/>
  <c r="N633" i="6"/>
  <c r="F633" i="6"/>
  <c r="E633" i="6"/>
  <c r="O632" i="6"/>
  <c r="N632" i="6"/>
  <c r="F632" i="6"/>
  <c r="E632" i="6"/>
  <c r="O631" i="6"/>
  <c r="N631" i="6"/>
  <c r="F631" i="6"/>
  <c r="E631" i="6"/>
  <c r="O630" i="6"/>
  <c r="N630" i="6"/>
  <c r="F630" i="6"/>
  <c r="E630" i="6"/>
  <c r="O629" i="6"/>
  <c r="N629" i="6"/>
  <c r="F629" i="6"/>
  <c r="E629" i="6"/>
  <c r="O628" i="6"/>
  <c r="N628" i="6"/>
  <c r="F628" i="6"/>
  <c r="E628" i="6"/>
  <c r="O627" i="6"/>
  <c r="N627" i="6"/>
  <c r="F627" i="6"/>
  <c r="E627" i="6"/>
  <c r="O626" i="6"/>
  <c r="N626" i="6"/>
  <c r="F626" i="6"/>
  <c r="E626" i="6"/>
  <c r="O625" i="6"/>
  <c r="N625" i="6"/>
  <c r="F625" i="6"/>
  <c r="E625" i="6"/>
  <c r="O624" i="6"/>
  <c r="N624" i="6"/>
  <c r="F624" i="6"/>
  <c r="E624" i="6"/>
  <c r="O623" i="6"/>
  <c r="N623" i="6"/>
  <c r="F623" i="6"/>
  <c r="E623" i="6"/>
  <c r="O622" i="6"/>
  <c r="N622" i="6"/>
  <c r="F622" i="6"/>
  <c r="E622" i="6"/>
  <c r="O621" i="6"/>
  <c r="N621" i="6"/>
  <c r="F621" i="6"/>
  <c r="E621" i="6"/>
  <c r="O620" i="6"/>
  <c r="N620" i="6"/>
  <c r="F620" i="6"/>
  <c r="E620" i="6"/>
  <c r="O619" i="6"/>
  <c r="N619" i="6"/>
  <c r="F619" i="6"/>
  <c r="E619" i="6"/>
  <c r="O618" i="6"/>
  <c r="N618" i="6"/>
  <c r="F618" i="6"/>
  <c r="E618" i="6"/>
  <c r="O617" i="6"/>
  <c r="N617" i="6"/>
  <c r="F617" i="6"/>
  <c r="E617" i="6"/>
  <c r="O616" i="6"/>
  <c r="N616" i="6"/>
  <c r="F616" i="6"/>
  <c r="E616" i="6"/>
  <c r="O615" i="6"/>
  <c r="N615" i="6"/>
  <c r="F615" i="6"/>
  <c r="E615" i="6"/>
  <c r="O614" i="6"/>
  <c r="N614" i="6"/>
  <c r="F614" i="6"/>
  <c r="E614" i="6"/>
  <c r="O613" i="6"/>
  <c r="N613" i="6"/>
  <c r="F613" i="6"/>
  <c r="E613" i="6"/>
  <c r="O612" i="6"/>
  <c r="N612" i="6"/>
  <c r="F612" i="6"/>
  <c r="E612" i="6"/>
  <c r="O611" i="6"/>
  <c r="N611" i="6"/>
  <c r="F611" i="6"/>
  <c r="E611" i="6"/>
  <c r="O610" i="6"/>
  <c r="N610" i="6"/>
  <c r="F610" i="6"/>
  <c r="E610" i="6"/>
  <c r="O609" i="6"/>
  <c r="N609" i="6"/>
  <c r="F609" i="6"/>
  <c r="E609" i="6"/>
  <c r="O608" i="6"/>
  <c r="N608" i="6"/>
  <c r="F608" i="6"/>
  <c r="E608" i="6"/>
  <c r="O607" i="6"/>
  <c r="N607" i="6"/>
  <c r="F607" i="6"/>
  <c r="E607" i="6"/>
  <c r="O606" i="6"/>
  <c r="N606" i="6"/>
  <c r="F606" i="6"/>
  <c r="E606" i="6"/>
  <c r="O605" i="6"/>
  <c r="N605" i="6"/>
  <c r="F605" i="6"/>
  <c r="E605" i="6"/>
  <c r="O604" i="6"/>
  <c r="N604" i="6"/>
  <c r="F604" i="6"/>
  <c r="E604" i="6"/>
  <c r="O603" i="6"/>
  <c r="N603" i="6"/>
  <c r="F603" i="6"/>
  <c r="E603" i="6"/>
  <c r="O602" i="6"/>
  <c r="N602" i="6"/>
  <c r="F602" i="6"/>
  <c r="E602" i="6"/>
  <c r="O601" i="6"/>
  <c r="N601" i="6"/>
  <c r="F601" i="6"/>
  <c r="E601" i="6"/>
  <c r="O600" i="6"/>
  <c r="N600" i="6"/>
  <c r="F600" i="6"/>
  <c r="E600" i="6"/>
  <c r="O599" i="6"/>
  <c r="N599" i="6"/>
  <c r="F599" i="6"/>
  <c r="E599" i="6"/>
  <c r="O598" i="6"/>
  <c r="N598" i="6"/>
  <c r="F598" i="6"/>
  <c r="E598" i="6"/>
  <c r="O597" i="6"/>
  <c r="N597" i="6"/>
  <c r="F597" i="6"/>
  <c r="E597" i="6"/>
  <c r="O596" i="6"/>
  <c r="N596" i="6"/>
  <c r="F596" i="6"/>
  <c r="E596" i="6"/>
  <c r="O595" i="6"/>
  <c r="N595" i="6"/>
  <c r="F595" i="6"/>
  <c r="E595" i="6"/>
  <c r="O594" i="6"/>
  <c r="N594" i="6"/>
  <c r="F594" i="6"/>
  <c r="E594" i="6"/>
  <c r="O593" i="6"/>
  <c r="N593" i="6"/>
  <c r="F593" i="6"/>
  <c r="E593" i="6"/>
  <c r="O592" i="6"/>
  <c r="N592" i="6"/>
  <c r="F592" i="6"/>
  <c r="E592" i="6"/>
  <c r="O591" i="6"/>
  <c r="N591" i="6"/>
  <c r="F591" i="6"/>
  <c r="E591" i="6"/>
  <c r="O590" i="6"/>
  <c r="N590" i="6"/>
  <c r="F590" i="6"/>
  <c r="E590" i="6"/>
  <c r="O589" i="6"/>
  <c r="N589" i="6"/>
  <c r="F589" i="6"/>
  <c r="E589" i="6"/>
  <c r="O588" i="6"/>
  <c r="N588" i="6"/>
  <c r="F588" i="6"/>
  <c r="E588" i="6"/>
  <c r="O587" i="6"/>
  <c r="N587" i="6"/>
  <c r="F587" i="6"/>
  <c r="E587" i="6"/>
  <c r="O586" i="6"/>
  <c r="N586" i="6"/>
  <c r="F586" i="6"/>
  <c r="E586" i="6"/>
  <c r="O585" i="6"/>
  <c r="N585" i="6"/>
  <c r="F585" i="6"/>
  <c r="E585" i="6"/>
  <c r="O584" i="6"/>
  <c r="N584" i="6"/>
  <c r="F584" i="6"/>
  <c r="E584" i="6"/>
  <c r="O583" i="6"/>
  <c r="N583" i="6"/>
  <c r="F583" i="6"/>
  <c r="E583" i="6"/>
  <c r="O582" i="6"/>
  <c r="N582" i="6"/>
  <c r="F582" i="6"/>
  <c r="E582" i="6"/>
  <c r="O581" i="6"/>
  <c r="N581" i="6"/>
  <c r="F581" i="6"/>
  <c r="E581" i="6"/>
  <c r="O580" i="6"/>
  <c r="N580" i="6"/>
  <c r="F580" i="6"/>
  <c r="E580" i="6"/>
  <c r="O579" i="6"/>
  <c r="N579" i="6"/>
  <c r="F579" i="6"/>
  <c r="E579" i="6"/>
  <c r="O578" i="6"/>
  <c r="N578" i="6"/>
  <c r="F578" i="6"/>
  <c r="E578" i="6"/>
  <c r="O577" i="6"/>
  <c r="N577" i="6"/>
  <c r="F577" i="6"/>
  <c r="E577" i="6"/>
  <c r="O576" i="6"/>
  <c r="N576" i="6"/>
  <c r="F576" i="6"/>
  <c r="E576" i="6"/>
  <c r="O575" i="6"/>
  <c r="N575" i="6"/>
  <c r="F575" i="6"/>
  <c r="E575" i="6"/>
  <c r="O574" i="6"/>
  <c r="N574" i="6"/>
  <c r="F574" i="6"/>
  <c r="E574" i="6"/>
  <c r="O573" i="6"/>
  <c r="N573" i="6"/>
  <c r="F573" i="6"/>
  <c r="E573" i="6"/>
  <c r="O572" i="6"/>
  <c r="N572" i="6"/>
  <c r="F572" i="6"/>
  <c r="E572" i="6"/>
  <c r="O571" i="6"/>
  <c r="N571" i="6"/>
  <c r="F571" i="6"/>
  <c r="E571" i="6"/>
  <c r="O570" i="6"/>
  <c r="N570" i="6"/>
  <c r="F570" i="6"/>
  <c r="E570" i="6"/>
  <c r="O569" i="6"/>
  <c r="N569" i="6"/>
  <c r="F569" i="6"/>
  <c r="E569" i="6"/>
  <c r="O568" i="6"/>
  <c r="N568" i="6"/>
  <c r="F568" i="6"/>
  <c r="E568" i="6"/>
  <c r="O567" i="6"/>
  <c r="N567" i="6"/>
  <c r="F567" i="6"/>
  <c r="E567" i="6"/>
  <c r="O566" i="6"/>
  <c r="N566" i="6"/>
  <c r="F566" i="6"/>
  <c r="E566" i="6"/>
  <c r="O565" i="6"/>
  <c r="N565" i="6"/>
  <c r="F565" i="6"/>
  <c r="E565" i="6"/>
  <c r="O564" i="6"/>
  <c r="N564" i="6"/>
  <c r="F564" i="6"/>
  <c r="E564" i="6"/>
  <c r="O563" i="6"/>
  <c r="N563" i="6"/>
  <c r="F563" i="6"/>
  <c r="E563" i="6"/>
  <c r="O562" i="6"/>
  <c r="N562" i="6"/>
  <c r="F562" i="6"/>
  <c r="E562" i="6"/>
  <c r="O561" i="6"/>
  <c r="N561" i="6"/>
  <c r="F561" i="6"/>
  <c r="E561" i="6"/>
  <c r="O560" i="6"/>
  <c r="N560" i="6"/>
  <c r="F560" i="6"/>
  <c r="E560" i="6"/>
  <c r="O559" i="6"/>
  <c r="N559" i="6"/>
  <c r="F559" i="6"/>
  <c r="E559" i="6"/>
  <c r="O558" i="6"/>
  <c r="N558" i="6"/>
  <c r="F558" i="6"/>
  <c r="E558" i="6"/>
  <c r="O557" i="6"/>
  <c r="N557" i="6"/>
  <c r="F557" i="6"/>
  <c r="E557" i="6"/>
  <c r="O556" i="6"/>
  <c r="N556" i="6"/>
  <c r="F556" i="6"/>
  <c r="E556" i="6"/>
  <c r="O555" i="6"/>
  <c r="N555" i="6"/>
  <c r="F555" i="6"/>
  <c r="E555" i="6"/>
  <c r="O554" i="6"/>
  <c r="N554" i="6"/>
  <c r="F554" i="6"/>
  <c r="E554" i="6"/>
  <c r="O553" i="6"/>
  <c r="N553" i="6"/>
  <c r="F553" i="6"/>
  <c r="E553" i="6"/>
  <c r="O552" i="6"/>
  <c r="N552" i="6"/>
  <c r="F552" i="6"/>
  <c r="E552" i="6"/>
  <c r="O551" i="6"/>
  <c r="N551" i="6"/>
  <c r="F551" i="6"/>
  <c r="E551" i="6"/>
  <c r="O550" i="6"/>
  <c r="N550" i="6"/>
  <c r="F550" i="6"/>
  <c r="E550" i="6"/>
  <c r="O549" i="6"/>
  <c r="N549" i="6"/>
  <c r="F549" i="6"/>
  <c r="E549" i="6"/>
  <c r="O548" i="6"/>
  <c r="N548" i="6"/>
  <c r="F548" i="6"/>
  <c r="E548" i="6"/>
  <c r="O547" i="6"/>
  <c r="N547" i="6"/>
  <c r="F547" i="6"/>
  <c r="E547" i="6"/>
  <c r="O546" i="6"/>
  <c r="N546" i="6"/>
  <c r="F546" i="6"/>
  <c r="E546" i="6"/>
  <c r="O545" i="6"/>
  <c r="N545" i="6"/>
  <c r="F545" i="6"/>
  <c r="E545" i="6"/>
  <c r="O544" i="6"/>
  <c r="N544" i="6"/>
  <c r="F544" i="6"/>
  <c r="E544" i="6"/>
  <c r="O543" i="6"/>
  <c r="N543" i="6"/>
  <c r="F543" i="6"/>
  <c r="E543" i="6"/>
  <c r="O542" i="6"/>
  <c r="N542" i="6"/>
  <c r="F542" i="6"/>
  <c r="E542" i="6"/>
  <c r="O541" i="6"/>
  <c r="N541" i="6"/>
  <c r="F541" i="6"/>
  <c r="E541" i="6"/>
  <c r="O540" i="6"/>
  <c r="N540" i="6"/>
  <c r="F540" i="6"/>
  <c r="E540" i="6"/>
  <c r="O539" i="6"/>
  <c r="N539" i="6"/>
  <c r="F539" i="6"/>
  <c r="E539" i="6"/>
  <c r="O538" i="6"/>
  <c r="N538" i="6"/>
  <c r="F538" i="6"/>
  <c r="E538" i="6"/>
  <c r="O537" i="6"/>
  <c r="N537" i="6"/>
  <c r="F537" i="6"/>
  <c r="E537" i="6"/>
  <c r="O536" i="6"/>
  <c r="N536" i="6"/>
  <c r="F536" i="6"/>
  <c r="E536" i="6"/>
  <c r="O535" i="6"/>
  <c r="N535" i="6"/>
  <c r="F535" i="6"/>
  <c r="E535" i="6"/>
  <c r="O534" i="6"/>
  <c r="N534" i="6"/>
  <c r="F534" i="6"/>
  <c r="E534" i="6"/>
  <c r="O533" i="6"/>
  <c r="N533" i="6"/>
  <c r="F533" i="6"/>
  <c r="E533" i="6"/>
  <c r="O532" i="6"/>
  <c r="N532" i="6"/>
  <c r="F532" i="6"/>
  <c r="E532" i="6"/>
  <c r="O531" i="6"/>
  <c r="N531" i="6"/>
  <c r="F531" i="6"/>
  <c r="E531" i="6"/>
  <c r="O530" i="6"/>
  <c r="N530" i="6"/>
  <c r="F530" i="6"/>
  <c r="E530" i="6"/>
  <c r="O529" i="6"/>
  <c r="N529" i="6"/>
  <c r="F529" i="6"/>
  <c r="E529" i="6"/>
  <c r="O528" i="6"/>
  <c r="N528" i="6"/>
  <c r="F528" i="6"/>
  <c r="E528" i="6"/>
  <c r="O527" i="6"/>
  <c r="N527" i="6"/>
  <c r="F527" i="6"/>
  <c r="E527" i="6"/>
  <c r="O526" i="6"/>
  <c r="N526" i="6"/>
  <c r="F526" i="6"/>
  <c r="E526" i="6"/>
  <c r="O525" i="6"/>
  <c r="N525" i="6"/>
  <c r="F525" i="6"/>
  <c r="E525" i="6"/>
  <c r="O524" i="6"/>
  <c r="N524" i="6"/>
  <c r="F524" i="6"/>
  <c r="E524" i="6"/>
  <c r="O523" i="6"/>
  <c r="N523" i="6"/>
  <c r="F523" i="6"/>
  <c r="E523" i="6"/>
  <c r="O522" i="6"/>
  <c r="N522" i="6"/>
  <c r="F522" i="6"/>
  <c r="E522" i="6"/>
  <c r="O521" i="6"/>
  <c r="N521" i="6"/>
  <c r="F521" i="6"/>
  <c r="E521" i="6"/>
  <c r="O520" i="6"/>
  <c r="N520" i="6"/>
  <c r="F520" i="6"/>
  <c r="E520" i="6"/>
  <c r="O519" i="6"/>
  <c r="N519" i="6"/>
  <c r="F519" i="6"/>
  <c r="E519" i="6"/>
  <c r="O518" i="6"/>
  <c r="N518" i="6"/>
  <c r="F518" i="6"/>
  <c r="E518" i="6"/>
  <c r="O517" i="6"/>
  <c r="N517" i="6"/>
  <c r="F517" i="6"/>
  <c r="E517" i="6"/>
  <c r="O516" i="6"/>
  <c r="N516" i="6"/>
  <c r="F516" i="6"/>
  <c r="E516" i="6"/>
  <c r="O515" i="6"/>
  <c r="N515" i="6"/>
  <c r="F515" i="6"/>
  <c r="E515" i="6"/>
  <c r="O514" i="6"/>
  <c r="N514" i="6"/>
  <c r="F514" i="6"/>
  <c r="E514" i="6"/>
  <c r="O513" i="6"/>
  <c r="N513" i="6"/>
  <c r="F513" i="6"/>
  <c r="E513" i="6"/>
  <c r="O512" i="6"/>
  <c r="N512" i="6"/>
  <c r="F512" i="6"/>
  <c r="E512" i="6"/>
  <c r="O511" i="6"/>
  <c r="N511" i="6"/>
  <c r="F511" i="6"/>
  <c r="E511" i="6"/>
  <c r="O510" i="6"/>
  <c r="N510" i="6"/>
  <c r="F510" i="6"/>
  <c r="E510" i="6"/>
  <c r="O509" i="6"/>
  <c r="N509" i="6"/>
  <c r="F509" i="6"/>
  <c r="E509" i="6"/>
  <c r="O508" i="6"/>
  <c r="N508" i="6"/>
  <c r="F508" i="6"/>
  <c r="E508" i="6"/>
  <c r="O507" i="6"/>
  <c r="N507" i="6"/>
  <c r="F507" i="6"/>
  <c r="E507" i="6"/>
  <c r="O506" i="6"/>
  <c r="N506" i="6"/>
  <c r="F506" i="6"/>
  <c r="E506" i="6"/>
  <c r="O505" i="6"/>
  <c r="N505" i="6"/>
  <c r="F505" i="6"/>
  <c r="E505" i="6"/>
  <c r="O504" i="6"/>
  <c r="N504" i="6"/>
  <c r="F504" i="6"/>
  <c r="E504" i="6"/>
  <c r="O503" i="6"/>
  <c r="N503" i="6"/>
  <c r="F503" i="6"/>
  <c r="E503" i="6"/>
  <c r="O502" i="6"/>
  <c r="N502" i="6"/>
  <c r="F502" i="6"/>
  <c r="E502" i="6"/>
  <c r="O501" i="6"/>
  <c r="N501" i="6"/>
  <c r="F501" i="6"/>
  <c r="E501" i="6"/>
  <c r="O500" i="6"/>
  <c r="N500" i="6"/>
  <c r="F500" i="6"/>
  <c r="E500" i="6"/>
  <c r="O499" i="6"/>
  <c r="N499" i="6"/>
  <c r="F499" i="6"/>
  <c r="E499" i="6"/>
  <c r="O498" i="6"/>
  <c r="N498" i="6"/>
  <c r="F498" i="6"/>
  <c r="E498" i="6"/>
  <c r="O497" i="6"/>
  <c r="N497" i="6"/>
  <c r="F497" i="6"/>
  <c r="E497" i="6"/>
  <c r="O496" i="6"/>
  <c r="N496" i="6"/>
  <c r="F496" i="6"/>
  <c r="E496" i="6"/>
  <c r="O495" i="6"/>
  <c r="N495" i="6"/>
  <c r="F495" i="6"/>
  <c r="E495" i="6"/>
  <c r="O494" i="6"/>
  <c r="N494" i="6"/>
  <c r="F494" i="6"/>
  <c r="E494" i="6"/>
  <c r="O493" i="6"/>
  <c r="N493" i="6"/>
  <c r="F493" i="6"/>
  <c r="E493" i="6"/>
  <c r="O492" i="6"/>
  <c r="N492" i="6"/>
  <c r="F492" i="6"/>
  <c r="E492" i="6"/>
  <c r="O491" i="6"/>
  <c r="N491" i="6"/>
  <c r="F491" i="6"/>
  <c r="E491" i="6"/>
  <c r="O490" i="6"/>
  <c r="N490" i="6"/>
  <c r="F490" i="6"/>
  <c r="E490" i="6"/>
  <c r="O489" i="6"/>
  <c r="N489" i="6"/>
  <c r="F489" i="6"/>
  <c r="E489" i="6"/>
  <c r="O488" i="6"/>
  <c r="N488" i="6"/>
  <c r="F488" i="6"/>
  <c r="E488" i="6"/>
  <c r="O487" i="6"/>
  <c r="N487" i="6"/>
  <c r="F487" i="6"/>
  <c r="E487" i="6"/>
  <c r="O486" i="6"/>
  <c r="N486" i="6"/>
  <c r="F486" i="6"/>
  <c r="E486" i="6"/>
  <c r="O485" i="6"/>
  <c r="N485" i="6"/>
  <c r="F485" i="6"/>
  <c r="E485" i="6"/>
  <c r="O484" i="6"/>
  <c r="N484" i="6"/>
  <c r="F484" i="6"/>
  <c r="E484" i="6"/>
  <c r="O483" i="6"/>
  <c r="N483" i="6"/>
  <c r="F483" i="6"/>
  <c r="E483" i="6"/>
  <c r="O482" i="6"/>
  <c r="N482" i="6"/>
  <c r="F482" i="6"/>
  <c r="E482" i="6"/>
  <c r="O481" i="6"/>
  <c r="N481" i="6"/>
  <c r="F481" i="6"/>
  <c r="E481" i="6"/>
  <c r="O480" i="6"/>
  <c r="N480" i="6"/>
  <c r="F480" i="6"/>
  <c r="E480" i="6"/>
  <c r="O479" i="6"/>
  <c r="N479" i="6"/>
  <c r="F479" i="6"/>
  <c r="E479" i="6"/>
  <c r="O478" i="6"/>
  <c r="N478" i="6"/>
  <c r="F478" i="6"/>
  <c r="E478" i="6"/>
  <c r="O477" i="6"/>
  <c r="N477" i="6"/>
  <c r="F477" i="6"/>
  <c r="E477" i="6"/>
  <c r="O476" i="6"/>
  <c r="N476" i="6"/>
  <c r="F476" i="6"/>
  <c r="E476" i="6"/>
  <c r="O475" i="6"/>
  <c r="N475" i="6"/>
  <c r="F475" i="6"/>
  <c r="E475" i="6"/>
  <c r="O474" i="6"/>
  <c r="N474" i="6"/>
  <c r="F474" i="6"/>
  <c r="E474" i="6"/>
  <c r="O473" i="6"/>
  <c r="N473" i="6"/>
  <c r="F473" i="6"/>
  <c r="E473" i="6"/>
  <c r="O472" i="6"/>
  <c r="N472" i="6"/>
  <c r="F472" i="6"/>
  <c r="E472" i="6"/>
  <c r="O471" i="6"/>
  <c r="N471" i="6"/>
  <c r="F471" i="6"/>
  <c r="E471" i="6"/>
  <c r="O470" i="6"/>
  <c r="N470" i="6"/>
  <c r="F470" i="6"/>
  <c r="E470" i="6"/>
  <c r="O469" i="6"/>
  <c r="N469" i="6"/>
  <c r="F469" i="6"/>
  <c r="E469" i="6"/>
  <c r="O468" i="6"/>
  <c r="N468" i="6"/>
  <c r="F468" i="6"/>
  <c r="E468" i="6"/>
  <c r="O467" i="6"/>
  <c r="N467" i="6"/>
  <c r="F467" i="6"/>
  <c r="E467" i="6"/>
  <c r="O466" i="6"/>
  <c r="N466" i="6"/>
  <c r="F466" i="6"/>
  <c r="E466" i="6"/>
  <c r="O465" i="6"/>
  <c r="N465" i="6"/>
  <c r="F465" i="6"/>
  <c r="E465" i="6"/>
  <c r="O464" i="6"/>
  <c r="N464" i="6"/>
  <c r="F464" i="6"/>
  <c r="E464" i="6"/>
  <c r="O463" i="6"/>
  <c r="N463" i="6"/>
  <c r="F463" i="6"/>
  <c r="E463" i="6"/>
  <c r="O462" i="6"/>
  <c r="N462" i="6"/>
  <c r="F462" i="6"/>
  <c r="E462" i="6"/>
  <c r="O461" i="6"/>
  <c r="N461" i="6"/>
  <c r="F461" i="6"/>
  <c r="E461" i="6"/>
  <c r="O460" i="6"/>
  <c r="N460" i="6"/>
  <c r="F460" i="6"/>
  <c r="E460" i="6"/>
  <c r="O459" i="6"/>
  <c r="N459" i="6"/>
  <c r="F459" i="6"/>
  <c r="E459" i="6"/>
  <c r="O458" i="6"/>
  <c r="N458" i="6"/>
  <c r="F458" i="6"/>
  <c r="E458" i="6"/>
  <c r="O457" i="6"/>
  <c r="N457" i="6"/>
  <c r="F457" i="6"/>
  <c r="E457" i="6"/>
  <c r="O456" i="6"/>
  <c r="N456" i="6"/>
  <c r="F456" i="6"/>
  <c r="E456" i="6"/>
  <c r="O455" i="6"/>
  <c r="N455" i="6"/>
  <c r="F455" i="6"/>
  <c r="E455" i="6"/>
  <c r="O454" i="6"/>
  <c r="N454" i="6"/>
  <c r="F454" i="6"/>
  <c r="E454" i="6"/>
  <c r="O453" i="6"/>
  <c r="N453" i="6"/>
  <c r="F453" i="6"/>
  <c r="E453" i="6"/>
  <c r="O452" i="6"/>
  <c r="N452" i="6"/>
  <c r="F452" i="6"/>
  <c r="E452" i="6"/>
  <c r="O451" i="6"/>
  <c r="N451" i="6"/>
  <c r="F451" i="6"/>
  <c r="E451" i="6"/>
  <c r="O450" i="6"/>
  <c r="N450" i="6"/>
  <c r="F450" i="6"/>
  <c r="E450" i="6"/>
  <c r="O449" i="6"/>
  <c r="N449" i="6"/>
  <c r="F449" i="6"/>
  <c r="E449" i="6"/>
  <c r="O448" i="6"/>
  <c r="N448" i="6"/>
  <c r="F448" i="6"/>
  <c r="E448" i="6"/>
  <c r="O447" i="6"/>
  <c r="N447" i="6"/>
  <c r="F447" i="6"/>
  <c r="E447" i="6"/>
  <c r="O446" i="6"/>
  <c r="N446" i="6"/>
  <c r="F446" i="6"/>
  <c r="E446" i="6"/>
  <c r="O445" i="6"/>
  <c r="N445" i="6"/>
  <c r="F445" i="6"/>
  <c r="E445" i="6"/>
  <c r="O444" i="6"/>
  <c r="N444" i="6"/>
  <c r="F444" i="6"/>
  <c r="E444" i="6"/>
  <c r="O443" i="6"/>
  <c r="N443" i="6"/>
  <c r="F443" i="6"/>
  <c r="E443" i="6"/>
  <c r="O442" i="6"/>
  <c r="N442" i="6"/>
  <c r="F442" i="6"/>
  <c r="E442" i="6"/>
  <c r="O441" i="6"/>
  <c r="N441" i="6"/>
  <c r="F441" i="6"/>
  <c r="E441" i="6"/>
  <c r="O440" i="6"/>
  <c r="N440" i="6"/>
  <c r="F440" i="6"/>
  <c r="E440" i="6"/>
  <c r="O439" i="6"/>
  <c r="N439" i="6"/>
  <c r="F439" i="6"/>
  <c r="E439" i="6"/>
  <c r="O438" i="6"/>
  <c r="N438" i="6"/>
  <c r="F438" i="6"/>
  <c r="E438" i="6"/>
  <c r="O437" i="6"/>
  <c r="N437" i="6"/>
  <c r="F437" i="6"/>
  <c r="E437" i="6"/>
  <c r="O436" i="6"/>
  <c r="N436" i="6"/>
  <c r="F436" i="6"/>
  <c r="E436" i="6"/>
  <c r="O435" i="6"/>
  <c r="N435" i="6"/>
  <c r="F435" i="6"/>
  <c r="E435" i="6"/>
  <c r="O434" i="6"/>
  <c r="N434" i="6"/>
  <c r="F434" i="6"/>
  <c r="E434" i="6"/>
  <c r="O433" i="6"/>
  <c r="N433" i="6"/>
  <c r="F433" i="6"/>
  <c r="E433" i="6"/>
  <c r="O432" i="6"/>
  <c r="N432" i="6"/>
  <c r="F432" i="6"/>
  <c r="E432" i="6"/>
  <c r="O431" i="6"/>
  <c r="N431" i="6"/>
  <c r="F431" i="6"/>
  <c r="E431" i="6"/>
  <c r="O430" i="6"/>
  <c r="N430" i="6"/>
  <c r="F430" i="6"/>
  <c r="E430" i="6"/>
  <c r="O429" i="6"/>
  <c r="N429" i="6"/>
  <c r="F429" i="6"/>
  <c r="E429" i="6"/>
  <c r="O428" i="6"/>
  <c r="N428" i="6"/>
  <c r="F428" i="6"/>
  <c r="E428" i="6"/>
  <c r="O427" i="6"/>
  <c r="N427" i="6"/>
  <c r="F427" i="6"/>
  <c r="E427" i="6"/>
  <c r="O426" i="6"/>
  <c r="N426" i="6"/>
  <c r="F426" i="6"/>
  <c r="E426" i="6"/>
  <c r="O425" i="6"/>
  <c r="N425" i="6"/>
  <c r="F425" i="6"/>
  <c r="E425" i="6"/>
  <c r="O424" i="6"/>
  <c r="N424" i="6"/>
  <c r="F424" i="6"/>
  <c r="E424" i="6"/>
  <c r="O423" i="6"/>
  <c r="N423" i="6"/>
  <c r="F423" i="6"/>
  <c r="E423" i="6"/>
  <c r="O422" i="6"/>
  <c r="N422" i="6"/>
  <c r="F422" i="6"/>
  <c r="E422" i="6"/>
  <c r="O421" i="6"/>
  <c r="N421" i="6"/>
  <c r="F421" i="6"/>
  <c r="E421" i="6"/>
  <c r="O420" i="6"/>
  <c r="N420" i="6"/>
  <c r="F420" i="6"/>
  <c r="E420" i="6"/>
  <c r="O419" i="6"/>
  <c r="N419" i="6"/>
  <c r="F419" i="6"/>
  <c r="E419" i="6"/>
  <c r="O418" i="6"/>
  <c r="N418" i="6"/>
  <c r="F418" i="6"/>
  <c r="E418" i="6"/>
  <c r="O417" i="6"/>
  <c r="N417" i="6"/>
  <c r="F417" i="6"/>
  <c r="E417" i="6"/>
  <c r="O416" i="6"/>
  <c r="N416" i="6"/>
  <c r="F416" i="6"/>
  <c r="E416" i="6"/>
  <c r="O415" i="6"/>
  <c r="N415" i="6"/>
  <c r="F415" i="6"/>
  <c r="E415" i="6"/>
  <c r="O414" i="6"/>
  <c r="N414" i="6"/>
  <c r="F414" i="6"/>
  <c r="E414" i="6"/>
  <c r="O413" i="6"/>
  <c r="N413" i="6"/>
  <c r="F413" i="6"/>
  <c r="E413" i="6"/>
  <c r="O412" i="6"/>
  <c r="N412" i="6"/>
  <c r="F412" i="6"/>
  <c r="E412" i="6"/>
  <c r="O411" i="6"/>
  <c r="N411" i="6"/>
  <c r="F411" i="6"/>
  <c r="E411" i="6"/>
  <c r="O410" i="6"/>
  <c r="N410" i="6"/>
  <c r="F410" i="6"/>
  <c r="E410" i="6"/>
  <c r="O409" i="6"/>
  <c r="N409" i="6"/>
  <c r="F409" i="6"/>
  <c r="E409" i="6"/>
  <c r="O408" i="6"/>
  <c r="N408" i="6"/>
  <c r="F408" i="6"/>
  <c r="E408" i="6"/>
  <c r="O407" i="6"/>
  <c r="N407" i="6"/>
  <c r="F407" i="6"/>
  <c r="E407" i="6"/>
  <c r="O406" i="6"/>
  <c r="N406" i="6"/>
  <c r="F406" i="6"/>
  <c r="E406" i="6"/>
  <c r="O405" i="6"/>
  <c r="N405" i="6"/>
  <c r="F405" i="6"/>
  <c r="E405" i="6"/>
  <c r="O404" i="6"/>
  <c r="N404" i="6"/>
  <c r="F404" i="6"/>
  <c r="E404" i="6"/>
  <c r="O403" i="6"/>
  <c r="N403" i="6"/>
  <c r="F403" i="6"/>
  <c r="E403" i="6"/>
  <c r="O402" i="6"/>
  <c r="N402" i="6"/>
  <c r="F402" i="6"/>
  <c r="E402" i="6"/>
  <c r="O401" i="6"/>
  <c r="N401" i="6"/>
  <c r="F401" i="6"/>
  <c r="E401" i="6"/>
  <c r="O400" i="6"/>
  <c r="N400" i="6"/>
  <c r="F400" i="6"/>
  <c r="E400" i="6"/>
  <c r="O399" i="6"/>
  <c r="N399" i="6"/>
  <c r="F399" i="6"/>
  <c r="E399" i="6"/>
  <c r="O398" i="6"/>
  <c r="N398" i="6"/>
  <c r="F398" i="6"/>
  <c r="E398" i="6"/>
  <c r="O397" i="6"/>
  <c r="N397" i="6"/>
  <c r="F397" i="6"/>
  <c r="E397" i="6"/>
  <c r="O396" i="6"/>
  <c r="N396" i="6"/>
  <c r="F396" i="6"/>
  <c r="E396" i="6"/>
  <c r="O395" i="6"/>
  <c r="N395" i="6"/>
  <c r="F395" i="6"/>
  <c r="E395" i="6"/>
  <c r="O394" i="6"/>
  <c r="N394" i="6"/>
  <c r="F394" i="6"/>
  <c r="E394" i="6"/>
  <c r="O393" i="6"/>
  <c r="N393" i="6"/>
  <c r="F393" i="6"/>
  <c r="E393" i="6"/>
  <c r="O392" i="6"/>
  <c r="N392" i="6"/>
  <c r="F392" i="6"/>
  <c r="E392" i="6"/>
  <c r="O391" i="6"/>
  <c r="N391" i="6"/>
  <c r="F391" i="6"/>
  <c r="E391" i="6"/>
  <c r="O390" i="6"/>
  <c r="N390" i="6"/>
  <c r="F390" i="6"/>
  <c r="E390" i="6"/>
  <c r="O389" i="6"/>
  <c r="N389" i="6"/>
  <c r="F389" i="6"/>
  <c r="E389" i="6"/>
  <c r="O388" i="6"/>
  <c r="N388" i="6"/>
  <c r="F388" i="6"/>
  <c r="E388" i="6"/>
  <c r="O387" i="6"/>
  <c r="N387" i="6"/>
  <c r="F387" i="6"/>
  <c r="E387" i="6"/>
  <c r="O386" i="6"/>
  <c r="N386" i="6"/>
  <c r="F386" i="6"/>
  <c r="E386" i="6"/>
  <c r="O385" i="6"/>
  <c r="N385" i="6"/>
  <c r="F385" i="6"/>
  <c r="E385" i="6"/>
  <c r="O384" i="6"/>
  <c r="N384" i="6"/>
  <c r="F384" i="6"/>
  <c r="E384" i="6"/>
  <c r="O383" i="6"/>
  <c r="N383" i="6"/>
  <c r="F383" i="6"/>
  <c r="E383" i="6"/>
  <c r="O382" i="6"/>
  <c r="N382" i="6"/>
  <c r="F382" i="6"/>
  <c r="E382" i="6"/>
  <c r="O381" i="6"/>
  <c r="N381" i="6"/>
  <c r="F381" i="6"/>
  <c r="E381" i="6"/>
  <c r="O380" i="6"/>
  <c r="N380" i="6"/>
  <c r="F380" i="6"/>
  <c r="E380" i="6"/>
  <c r="O379" i="6"/>
  <c r="N379" i="6"/>
  <c r="F379" i="6"/>
  <c r="E379" i="6"/>
  <c r="O378" i="6"/>
  <c r="N378" i="6"/>
  <c r="F378" i="6"/>
  <c r="E378" i="6"/>
  <c r="O377" i="6"/>
  <c r="N377" i="6"/>
  <c r="F377" i="6"/>
  <c r="E377" i="6"/>
  <c r="O376" i="6"/>
  <c r="N376" i="6"/>
  <c r="F376" i="6"/>
  <c r="E376" i="6"/>
  <c r="O375" i="6"/>
  <c r="N375" i="6"/>
  <c r="F375" i="6"/>
  <c r="E375" i="6"/>
  <c r="O374" i="6"/>
  <c r="N374" i="6"/>
  <c r="F374" i="6"/>
  <c r="E374" i="6"/>
  <c r="O373" i="6"/>
  <c r="N373" i="6"/>
  <c r="F373" i="6"/>
  <c r="E373" i="6"/>
  <c r="O372" i="6"/>
  <c r="N372" i="6"/>
  <c r="F372" i="6"/>
  <c r="E372" i="6"/>
  <c r="O371" i="6"/>
  <c r="N371" i="6"/>
  <c r="F371" i="6"/>
  <c r="E371" i="6"/>
  <c r="O370" i="6"/>
  <c r="N370" i="6"/>
  <c r="F370" i="6"/>
  <c r="E370" i="6"/>
  <c r="O369" i="6"/>
  <c r="N369" i="6"/>
  <c r="F369" i="6"/>
  <c r="E369" i="6"/>
  <c r="O368" i="6"/>
  <c r="N368" i="6"/>
  <c r="F368" i="6"/>
  <c r="E368" i="6"/>
  <c r="O367" i="6"/>
  <c r="N367" i="6"/>
  <c r="F367" i="6"/>
  <c r="E367" i="6"/>
  <c r="O366" i="6"/>
  <c r="N366" i="6"/>
  <c r="F366" i="6"/>
  <c r="E366" i="6"/>
  <c r="O365" i="6"/>
  <c r="N365" i="6"/>
  <c r="F365" i="6"/>
  <c r="E365" i="6"/>
  <c r="O364" i="6"/>
  <c r="N364" i="6"/>
  <c r="F364" i="6"/>
  <c r="E364" i="6"/>
  <c r="O363" i="6"/>
  <c r="N363" i="6"/>
  <c r="F363" i="6"/>
  <c r="E363" i="6"/>
  <c r="O362" i="6"/>
  <c r="N362" i="6"/>
  <c r="F362" i="6"/>
  <c r="E362" i="6"/>
  <c r="O361" i="6"/>
  <c r="N361" i="6"/>
  <c r="F361" i="6"/>
  <c r="E361" i="6"/>
  <c r="O360" i="6"/>
  <c r="N360" i="6"/>
  <c r="F360" i="6"/>
  <c r="E360" i="6"/>
  <c r="O359" i="6"/>
  <c r="N359" i="6"/>
  <c r="F359" i="6"/>
  <c r="E359" i="6"/>
  <c r="O358" i="6"/>
  <c r="N358" i="6"/>
  <c r="F358" i="6"/>
  <c r="E358" i="6"/>
  <c r="O357" i="6"/>
  <c r="N357" i="6"/>
  <c r="F357" i="6"/>
  <c r="E357" i="6"/>
  <c r="O356" i="6"/>
  <c r="N356" i="6"/>
  <c r="F356" i="6"/>
  <c r="E356" i="6"/>
  <c r="O355" i="6"/>
  <c r="N355" i="6"/>
  <c r="F355" i="6"/>
  <c r="E355" i="6"/>
  <c r="O354" i="6"/>
  <c r="N354" i="6"/>
  <c r="F354" i="6"/>
  <c r="E354" i="6"/>
  <c r="O353" i="6"/>
  <c r="N353" i="6"/>
  <c r="F353" i="6"/>
  <c r="E353" i="6"/>
  <c r="O352" i="6"/>
  <c r="N352" i="6"/>
  <c r="F352" i="6"/>
  <c r="E352" i="6"/>
  <c r="O351" i="6"/>
  <c r="N351" i="6"/>
  <c r="F351" i="6"/>
  <c r="E351" i="6"/>
  <c r="O350" i="6"/>
  <c r="N350" i="6"/>
  <c r="F350" i="6"/>
  <c r="E350" i="6"/>
  <c r="O349" i="6"/>
  <c r="N349" i="6"/>
  <c r="F349" i="6"/>
  <c r="E349" i="6"/>
  <c r="O348" i="6"/>
  <c r="N348" i="6"/>
  <c r="F348" i="6"/>
  <c r="E348" i="6"/>
  <c r="O347" i="6"/>
  <c r="N347" i="6"/>
  <c r="F347" i="6"/>
  <c r="E347" i="6"/>
  <c r="O346" i="6"/>
  <c r="N346" i="6"/>
  <c r="F346" i="6"/>
  <c r="E346" i="6"/>
  <c r="O345" i="6"/>
  <c r="N345" i="6"/>
  <c r="F345" i="6"/>
  <c r="E345" i="6"/>
  <c r="O344" i="6"/>
  <c r="N344" i="6"/>
  <c r="F344" i="6"/>
  <c r="E344" i="6"/>
  <c r="O343" i="6"/>
  <c r="N343" i="6"/>
  <c r="F343" i="6"/>
  <c r="E343" i="6"/>
  <c r="O342" i="6"/>
  <c r="N342" i="6"/>
  <c r="F342" i="6"/>
  <c r="E342" i="6"/>
  <c r="O341" i="6"/>
  <c r="N341" i="6"/>
  <c r="F341" i="6"/>
  <c r="E341" i="6"/>
  <c r="O340" i="6"/>
  <c r="N340" i="6"/>
  <c r="F340" i="6"/>
  <c r="E340" i="6"/>
  <c r="O339" i="6"/>
  <c r="N339" i="6"/>
  <c r="F339" i="6"/>
  <c r="E339" i="6"/>
  <c r="O338" i="6"/>
  <c r="N338" i="6"/>
  <c r="F338" i="6"/>
  <c r="E338" i="6"/>
  <c r="O337" i="6"/>
  <c r="N337" i="6"/>
  <c r="F337" i="6"/>
  <c r="E337" i="6"/>
  <c r="O336" i="6"/>
  <c r="N336" i="6"/>
  <c r="F336" i="6"/>
  <c r="E336" i="6"/>
  <c r="O335" i="6"/>
  <c r="N335" i="6"/>
  <c r="F335" i="6"/>
  <c r="E335" i="6"/>
  <c r="O334" i="6"/>
  <c r="N334" i="6"/>
  <c r="F334" i="6"/>
  <c r="E334" i="6"/>
  <c r="O333" i="6"/>
  <c r="N333" i="6"/>
  <c r="F333" i="6"/>
  <c r="E333" i="6"/>
  <c r="O332" i="6"/>
  <c r="N332" i="6"/>
  <c r="F332" i="6"/>
  <c r="E332" i="6"/>
  <c r="O331" i="6"/>
  <c r="N331" i="6"/>
  <c r="F331" i="6"/>
  <c r="E331" i="6"/>
  <c r="O330" i="6"/>
  <c r="N330" i="6"/>
  <c r="F330" i="6"/>
  <c r="E330" i="6"/>
  <c r="O329" i="6"/>
  <c r="N329" i="6"/>
  <c r="F329" i="6"/>
  <c r="E329" i="6"/>
  <c r="O328" i="6"/>
  <c r="N328" i="6"/>
  <c r="F328" i="6"/>
  <c r="E328" i="6"/>
  <c r="O327" i="6"/>
  <c r="N327" i="6"/>
  <c r="F327" i="6"/>
  <c r="E327" i="6"/>
  <c r="O326" i="6"/>
  <c r="N326" i="6"/>
  <c r="F326" i="6"/>
  <c r="E326" i="6"/>
  <c r="O325" i="6"/>
  <c r="N325" i="6"/>
  <c r="F325" i="6"/>
  <c r="E325" i="6"/>
  <c r="O324" i="6"/>
  <c r="N324" i="6"/>
  <c r="F324" i="6"/>
  <c r="E324" i="6"/>
  <c r="O323" i="6"/>
  <c r="N323" i="6"/>
  <c r="F323" i="6"/>
  <c r="E323" i="6"/>
  <c r="O322" i="6"/>
  <c r="N322" i="6"/>
  <c r="F322" i="6"/>
  <c r="E322" i="6"/>
  <c r="O321" i="6"/>
  <c r="N321" i="6"/>
  <c r="F321" i="6"/>
  <c r="E321" i="6"/>
  <c r="O320" i="6"/>
  <c r="N320" i="6"/>
  <c r="F320" i="6"/>
  <c r="E320" i="6"/>
  <c r="O319" i="6"/>
  <c r="N319" i="6"/>
  <c r="F319" i="6"/>
  <c r="E319" i="6"/>
  <c r="O318" i="6"/>
  <c r="N318" i="6"/>
  <c r="F318" i="6"/>
  <c r="E318" i="6"/>
  <c r="O317" i="6"/>
  <c r="N317" i="6"/>
  <c r="F317" i="6"/>
  <c r="E317" i="6"/>
  <c r="O316" i="6"/>
  <c r="N316" i="6"/>
  <c r="F316" i="6"/>
  <c r="E316" i="6"/>
  <c r="O315" i="6"/>
  <c r="N315" i="6"/>
  <c r="F315" i="6"/>
  <c r="E315" i="6"/>
  <c r="O314" i="6"/>
  <c r="N314" i="6"/>
  <c r="F314" i="6"/>
  <c r="E314" i="6"/>
  <c r="O313" i="6"/>
  <c r="N313" i="6"/>
  <c r="F313" i="6"/>
  <c r="E313" i="6"/>
  <c r="O312" i="6"/>
  <c r="N312" i="6"/>
  <c r="F312" i="6"/>
  <c r="E312" i="6"/>
  <c r="O311" i="6"/>
  <c r="N311" i="6"/>
  <c r="F311" i="6"/>
  <c r="E311" i="6"/>
  <c r="O310" i="6"/>
  <c r="N310" i="6"/>
  <c r="F310" i="6"/>
  <c r="E310" i="6"/>
  <c r="O309" i="6"/>
  <c r="N309" i="6"/>
  <c r="F309" i="6"/>
  <c r="E309" i="6"/>
  <c r="O308" i="6"/>
  <c r="N308" i="6"/>
  <c r="F308" i="6"/>
  <c r="E308" i="6"/>
  <c r="O307" i="6"/>
  <c r="N307" i="6"/>
  <c r="F307" i="6"/>
  <c r="E307" i="6"/>
  <c r="O306" i="6"/>
  <c r="N306" i="6"/>
  <c r="F306" i="6"/>
  <c r="E306" i="6"/>
  <c r="O305" i="6"/>
  <c r="N305" i="6"/>
  <c r="F305" i="6"/>
  <c r="E305" i="6"/>
  <c r="O304" i="6"/>
  <c r="N304" i="6"/>
  <c r="F304" i="6"/>
  <c r="E304" i="6"/>
  <c r="O303" i="6"/>
  <c r="N303" i="6"/>
  <c r="F303" i="6"/>
  <c r="E303" i="6"/>
  <c r="O302" i="6"/>
  <c r="N302" i="6"/>
  <c r="F302" i="6"/>
  <c r="E302" i="6"/>
  <c r="O301" i="6"/>
  <c r="N301" i="6"/>
  <c r="F301" i="6"/>
  <c r="E301" i="6"/>
  <c r="O300" i="6"/>
  <c r="N300" i="6"/>
  <c r="F300" i="6"/>
  <c r="E300" i="6"/>
  <c r="O299" i="6"/>
  <c r="N299" i="6"/>
  <c r="F299" i="6"/>
  <c r="E299" i="6"/>
  <c r="O298" i="6"/>
  <c r="N298" i="6"/>
  <c r="F298" i="6"/>
  <c r="E298" i="6"/>
  <c r="O297" i="6"/>
  <c r="N297" i="6"/>
  <c r="F297" i="6"/>
  <c r="E297" i="6"/>
  <c r="O296" i="6"/>
  <c r="N296" i="6"/>
  <c r="F296" i="6"/>
  <c r="E296" i="6"/>
  <c r="O295" i="6"/>
  <c r="N295" i="6"/>
  <c r="F295" i="6"/>
  <c r="E295" i="6"/>
  <c r="O294" i="6"/>
  <c r="N294" i="6"/>
  <c r="F294" i="6"/>
  <c r="E294" i="6"/>
  <c r="O293" i="6"/>
  <c r="N293" i="6"/>
  <c r="F293" i="6"/>
  <c r="E293" i="6"/>
  <c r="O292" i="6"/>
  <c r="N292" i="6"/>
  <c r="F292" i="6"/>
  <c r="E292" i="6"/>
  <c r="O291" i="6"/>
  <c r="N291" i="6"/>
  <c r="F291" i="6"/>
  <c r="E291" i="6"/>
  <c r="O290" i="6"/>
  <c r="N290" i="6"/>
  <c r="F290" i="6"/>
  <c r="E290" i="6"/>
  <c r="O289" i="6"/>
  <c r="N289" i="6"/>
  <c r="F289" i="6"/>
  <c r="E289" i="6"/>
  <c r="O288" i="6"/>
  <c r="N288" i="6"/>
  <c r="F288" i="6"/>
  <c r="E288" i="6"/>
  <c r="O287" i="6"/>
  <c r="N287" i="6"/>
  <c r="F287" i="6"/>
  <c r="E287" i="6"/>
  <c r="O286" i="6"/>
  <c r="N286" i="6"/>
  <c r="F286" i="6"/>
  <c r="E286" i="6"/>
  <c r="O285" i="6"/>
  <c r="N285" i="6"/>
  <c r="F285" i="6"/>
  <c r="E285" i="6"/>
  <c r="O284" i="6"/>
  <c r="N284" i="6"/>
  <c r="F284" i="6"/>
  <c r="E284" i="6"/>
  <c r="O283" i="6"/>
  <c r="N283" i="6"/>
  <c r="F283" i="6"/>
  <c r="E283" i="6"/>
  <c r="O282" i="6"/>
  <c r="N282" i="6"/>
  <c r="F282" i="6"/>
  <c r="E282" i="6"/>
  <c r="O281" i="6"/>
  <c r="N281" i="6"/>
  <c r="F281" i="6"/>
  <c r="E281" i="6"/>
  <c r="O280" i="6"/>
  <c r="N280" i="6"/>
  <c r="F280" i="6"/>
  <c r="E280" i="6"/>
  <c r="O279" i="6"/>
  <c r="N279" i="6"/>
  <c r="F279" i="6"/>
  <c r="E279" i="6"/>
  <c r="O278" i="6"/>
  <c r="N278" i="6"/>
  <c r="F278" i="6"/>
  <c r="E278" i="6"/>
  <c r="O277" i="6"/>
  <c r="N277" i="6"/>
  <c r="F277" i="6"/>
  <c r="E277" i="6"/>
  <c r="O276" i="6"/>
  <c r="N276" i="6"/>
  <c r="F276" i="6"/>
  <c r="E276" i="6"/>
  <c r="O275" i="6"/>
  <c r="N275" i="6"/>
  <c r="F275" i="6"/>
  <c r="E275" i="6"/>
  <c r="O274" i="6"/>
  <c r="N274" i="6"/>
  <c r="F274" i="6"/>
  <c r="E274" i="6"/>
  <c r="O273" i="6"/>
  <c r="N273" i="6"/>
  <c r="F273" i="6"/>
  <c r="E273" i="6"/>
  <c r="O272" i="6"/>
  <c r="N272" i="6"/>
  <c r="F272" i="6"/>
  <c r="E272" i="6"/>
  <c r="O271" i="6"/>
  <c r="N271" i="6"/>
  <c r="F271" i="6"/>
  <c r="E271" i="6"/>
  <c r="O270" i="6"/>
  <c r="N270" i="6"/>
  <c r="F270" i="6"/>
  <c r="E270" i="6"/>
  <c r="O269" i="6"/>
  <c r="N269" i="6"/>
  <c r="F269" i="6"/>
  <c r="E269" i="6"/>
  <c r="O268" i="6"/>
  <c r="N268" i="6"/>
  <c r="F268" i="6"/>
  <c r="E268" i="6"/>
  <c r="O267" i="6"/>
  <c r="N267" i="6"/>
  <c r="F267" i="6"/>
  <c r="E267" i="6"/>
  <c r="O266" i="6"/>
  <c r="N266" i="6"/>
  <c r="F266" i="6"/>
  <c r="E266" i="6"/>
  <c r="O265" i="6"/>
  <c r="N265" i="6"/>
  <c r="F265" i="6"/>
  <c r="E265" i="6"/>
  <c r="O264" i="6"/>
  <c r="N264" i="6"/>
  <c r="F264" i="6"/>
  <c r="E264" i="6"/>
  <c r="O263" i="6"/>
  <c r="N263" i="6"/>
  <c r="F263" i="6"/>
  <c r="E263" i="6"/>
  <c r="O262" i="6"/>
  <c r="N262" i="6"/>
  <c r="F262" i="6"/>
  <c r="E262" i="6"/>
  <c r="O261" i="6"/>
  <c r="N261" i="6"/>
  <c r="F261" i="6"/>
  <c r="E261" i="6"/>
  <c r="O260" i="6"/>
  <c r="N260" i="6"/>
  <c r="F260" i="6"/>
  <c r="E260" i="6"/>
  <c r="O259" i="6"/>
  <c r="N259" i="6"/>
  <c r="F259" i="6"/>
  <c r="E259" i="6"/>
  <c r="O258" i="6"/>
  <c r="N258" i="6"/>
  <c r="F258" i="6"/>
  <c r="E258" i="6"/>
  <c r="O257" i="6"/>
  <c r="N257" i="6"/>
  <c r="F257" i="6"/>
  <c r="E257" i="6"/>
  <c r="O256" i="6"/>
  <c r="N256" i="6"/>
  <c r="F256" i="6"/>
  <c r="E256" i="6"/>
  <c r="O255" i="6"/>
  <c r="N255" i="6"/>
  <c r="F255" i="6"/>
  <c r="E255" i="6"/>
  <c r="O254" i="6"/>
  <c r="N254" i="6"/>
  <c r="F254" i="6"/>
  <c r="E254" i="6"/>
  <c r="O253" i="6"/>
  <c r="N253" i="6"/>
  <c r="F253" i="6"/>
  <c r="E253" i="6"/>
  <c r="O252" i="6"/>
  <c r="N252" i="6"/>
  <c r="F252" i="6"/>
  <c r="E252" i="6"/>
  <c r="O251" i="6"/>
  <c r="N251" i="6"/>
  <c r="F251" i="6"/>
  <c r="E251" i="6"/>
  <c r="O250" i="6"/>
  <c r="N250" i="6"/>
  <c r="F250" i="6"/>
  <c r="E250" i="6"/>
  <c r="O249" i="6"/>
  <c r="N249" i="6"/>
  <c r="F249" i="6"/>
  <c r="E249" i="6"/>
  <c r="O248" i="6"/>
  <c r="N248" i="6"/>
  <c r="F248" i="6"/>
  <c r="E248" i="6"/>
  <c r="O247" i="6"/>
  <c r="N247" i="6"/>
  <c r="F247" i="6"/>
  <c r="E247" i="6"/>
  <c r="O246" i="6"/>
  <c r="N246" i="6"/>
  <c r="F246" i="6"/>
  <c r="E246" i="6"/>
  <c r="O245" i="6"/>
  <c r="N245" i="6"/>
  <c r="F245" i="6"/>
  <c r="E245" i="6"/>
  <c r="O244" i="6"/>
  <c r="N244" i="6"/>
  <c r="F244" i="6"/>
  <c r="E244" i="6"/>
  <c r="O243" i="6"/>
  <c r="N243" i="6"/>
  <c r="F243" i="6"/>
  <c r="E243" i="6"/>
  <c r="O242" i="6"/>
  <c r="N242" i="6"/>
  <c r="F242" i="6"/>
  <c r="E242" i="6"/>
  <c r="O241" i="6"/>
  <c r="N241" i="6"/>
  <c r="F241" i="6"/>
  <c r="E241" i="6"/>
  <c r="O240" i="6"/>
  <c r="N240" i="6"/>
  <c r="F240" i="6"/>
  <c r="E240" i="6"/>
  <c r="O239" i="6"/>
  <c r="N239" i="6"/>
  <c r="F239" i="6"/>
  <c r="E239" i="6"/>
  <c r="O238" i="6"/>
  <c r="N238" i="6"/>
  <c r="F238" i="6"/>
  <c r="E238" i="6"/>
  <c r="O237" i="6"/>
  <c r="N237" i="6"/>
  <c r="F237" i="6"/>
  <c r="E237" i="6"/>
  <c r="O236" i="6"/>
  <c r="N236" i="6"/>
  <c r="F236" i="6"/>
  <c r="E236" i="6"/>
  <c r="O235" i="6"/>
  <c r="N235" i="6"/>
  <c r="F235" i="6"/>
  <c r="E235" i="6"/>
  <c r="O234" i="6"/>
  <c r="N234" i="6"/>
  <c r="F234" i="6"/>
  <c r="E234" i="6"/>
  <c r="O233" i="6"/>
  <c r="N233" i="6"/>
  <c r="F233" i="6"/>
  <c r="E233" i="6"/>
  <c r="O232" i="6"/>
  <c r="N232" i="6"/>
  <c r="F232" i="6"/>
  <c r="E232" i="6"/>
  <c r="O231" i="6"/>
  <c r="N231" i="6"/>
  <c r="F231" i="6"/>
  <c r="E231" i="6"/>
  <c r="O230" i="6"/>
  <c r="N230" i="6"/>
  <c r="F230" i="6"/>
  <c r="E230" i="6"/>
  <c r="O229" i="6"/>
  <c r="N229" i="6"/>
  <c r="F229" i="6"/>
  <c r="E229" i="6"/>
  <c r="O228" i="6"/>
  <c r="N228" i="6"/>
  <c r="F228" i="6"/>
  <c r="E228" i="6"/>
  <c r="O227" i="6"/>
  <c r="N227" i="6"/>
  <c r="F227" i="6"/>
  <c r="E227" i="6"/>
  <c r="O226" i="6"/>
  <c r="N226" i="6"/>
  <c r="F226" i="6"/>
  <c r="E226" i="6"/>
  <c r="O225" i="6"/>
  <c r="N225" i="6"/>
  <c r="F225" i="6"/>
  <c r="E225" i="6"/>
  <c r="O224" i="6"/>
  <c r="N224" i="6"/>
  <c r="F224" i="6"/>
  <c r="E224" i="6"/>
  <c r="O223" i="6"/>
  <c r="N223" i="6"/>
  <c r="F223" i="6"/>
  <c r="E223" i="6"/>
  <c r="O222" i="6"/>
  <c r="N222" i="6"/>
  <c r="F222" i="6"/>
  <c r="E222" i="6"/>
  <c r="O221" i="6"/>
  <c r="N221" i="6"/>
  <c r="F221" i="6"/>
  <c r="E221" i="6"/>
  <c r="O220" i="6"/>
  <c r="N220" i="6"/>
  <c r="F220" i="6"/>
  <c r="E220" i="6"/>
  <c r="O219" i="6"/>
  <c r="N219" i="6"/>
  <c r="F219" i="6"/>
  <c r="E219" i="6"/>
  <c r="O218" i="6"/>
  <c r="N218" i="6"/>
  <c r="F218" i="6"/>
  <c r="E218" i="6"/>
  <c r="O217" i="6"/>
  <c r="N217" i="6"/>
  <c r="F217" i="6"/>
  <c r="E217" i="6"/>
  <c r="O216" i="6"/>
  <c r="N216" i="6"/>
  <c r="F216" i="6"/>
  <c r="E216" i="6"/>
  <c r="O215" i="6"/>
  <c r="N215" i="6"/>
  <c r="F215" i="6"/>
  <c r="E215" i="6"/>
  <c r="O214" i="6"/>
  <c r="N214" i="6"/>
  <c r="F214" i="6"/>
  <c r="E214" i="6"/>
  <c r="O213" i="6"/>
  <c r="N213" i="6"/>
  <c r="F213" i="6"/>
  <c r="E213" i="6"/>
  <c r="O212" i="6"/>
  <c r="N212" i="6"/>
  <c r="F212" i="6"/>
  <c r="E212" i="6"/>
  <c r="O211" i="6"/>
  <c r="N211" i="6"/>
  <c r="F211" i="6"/>
  <c r="E211" i="6"/>
  <c r="O210" i="6"/>
  <c r="N210" i="6"/>
  <c r="F210" i="6"/>
  <c r="E210" i="6"/>
  <c r="O209" i="6"/>
  <c r="N209" i="6"/>
  <c r="F209" i="6"/>
  <c r="E209" i="6"/>
  <c r="O208" i="6"/>
  <c r="N208" i="6"/>
  <c r="F208" i="6"/>
  <c r="E208" i="6"/>
  <c r="O207" i="6"/>
  <c r="N207" i="6"/>
  <c r="F207" i="6"/>
  <c r="E207" i="6"/>
  <c r="O206" i="6"/>
  <c r="N206" i="6"/>
  <c r="F206" i="6"/>
  <c r="E206" i="6"/>
  <c r="O205" i="6"/>
  <c r="N205" i="6"/>
  <c r="F205" i="6"/>
  <c r="E205" i="6"/>
  <c r="O204" i="6"/>
  <c r="N204" i="6"/>
  <c r="F204" i="6"/>
  <c r="E204" i="6"/>
  <c r="O203" i="6"/>
  <c r="N203" i="6"/>
  <c r="F203" i="6"/>
  <c r="E203" i="6"/>
  <c r="O202" i="6"/>
  <c r="N202" i="6"/>
  <c r="F202" i="6"/>
  <c r="E202" i="6"/>
  <c r="O201" i="6"/>
  <c r="N201" i="6"/>
  <c r="F201" i="6"/>
  <c r="E201" i="6"/>
  <c r="O200" i="6"/>
  <c r="N200" i="6"/>
  <c r="F200" i="6"/>
  <c r="E200" i="6"/>
  <c r="O199" i="6"/>
  <c r="N199" i="6"/>
  <c r="F199" i="6"/>
  <c r="E199" i="6"/>
  <c r="O198" i="6"/>
  <c r="N198" i="6"/>
  <c r="F198" i="6"/>
  <c r="E198" i="6"/>
  <c r="O197" i="6"/>
  <c r="N197" i="6"/>
  <c r="F197" i="6"/>
  <c r="E197" i="6"/>
  <c r="O196" i="6"/>
  <c r="N196" i="6"/>
  <c r="F196" i="6"/>
  <c r="E196" i="6"/>
  <c r="O195" i="6"/>
  <c r="N195" i="6"/>
  <c r="F195" i="6"/>
  <c r="E195" i="6"/>
  <c r="O194" i="6"/>
  <c r="N194" i="6"/>
  <c r="F194" i="6"/>
  <c r="E194" i="6"/>
  <c r="O193" i="6"/>
  <c r="N193" i="6"/>
  <c r="F193" i="6"/>
  <c r="E193" i="6"/>
  <c r="O192" i="6"/>
  <c r="N192" i="6"/>
  <c r="F192" i="6"/>
  <c r="E192" i="6"/>
  <c r="O191" i="6"/>
  <c r="N191" i="6"/>
  <c r="F191" i="6"/>
  <c r="E191" i="6"/>
  <c r="O190" i="6"/>
  <c r="N190" i="6"/>
  <c r="F190" i="6"/>
  <c r="E190" i="6"/>
  <c r="O189" i="6"/>
  <c r="N189" i="6"/>
  <c r="F189" i="6"/>
  <c r="E189" i="6"/>
  <c r="O188" i="6"/>
  <c r="N188" i="6"/>
  <c r="F188" i="6"/>
  <c r="E188" i="6"/>
  <c r="O187" i="6"/>
  <c r="N187" i="6"/>
  <c r="F187" i="6"/>
  <c r="E187" i="6"/>
  <c r="O186" i="6"/>
  <c r="N186" i="6"/>
  <c r="F186" i="6"/>
  <c r="E186" i="6"/>
  <c r="O185" i="6"/>
  <c r="N185" i="6"/>
  <c r="F185" i="6"/>
  <c r="E185" i="6"/>
  <c r="O184" i="6"/>
  <c r="N184" i="6"/>
  <c r="F184" i="6"/>
  <c r="E184" i="6"/>
  <c r="O183" i="6"/>
  <c r="N183" i="6"/>
  <c r="F183" i="6"/>
  <c r="E183" i="6"/>
  <c r="O182" i="6"/>
  <c r="N182" i="6"/>
  <c r="F182" i="6"/>
  <c r="E182" i="6"/>
  <c r="O181" i="6"/>
  <c r="N181" i="6"/>
  <c r="F181" i="6"/>
  <c r="E181" i="6"/>
  <c r="O180" i="6"/>
  <c r="N180" i="6"/>
  <c r="F180" i="6"/>
  <c r="E180" i="6"/>
  <c r="O179" i="6"/>
  <c r="N179" i="6"/>
  <c r="F179" i="6"/>
  <c r="E179" i="6"/>
  <c r="O178" i="6"/>
  <c r="N178" i="6"/>
  <c r="F178" i="6"/>
  <c r="E178" i="6"/>
  <c r="O177" i="6"/>
  <c r="N177" i="6"/>
  <c r="F177" i="6"/>
  <c r="E177" i="6"/>
  <c r="O176" i="6"/>
  <c r="N176" i="6"/>
  <c r="F176" i="6"/>
  <c r="E176" i="6"/>
  <c r="O175" i="6"/>
  <c r="N175" i="6"/>
  <c r="F175" i="6"/>
  <c r="E175" i="6"/>
  <c r="O174" i="6"/>
  <c r="N174" i="6"/>
  <c r="F174" i="6"/>
  <c r="E174" i="6"/>
  <c r="O173" i="6"/>
  <c r="N173" i="6"/>
  <c r="F173" i="6"/>
  <c r="E173" i="6"/>
  <c r="O172" i="6"/>
  <c r="N172" i="6"/>
  <c r="F172" i="6"/>
  <c r="E172" i="6"/>
  <c r="O171" i="6"/>
  <c r="N171" i="6"/>
  <c r="F171" i="6"/>
  <c r="E171" i="6"/>
  <c r="O170" i="6"/>
  <c r="N170" i="6"/>
  <c r="F170" i="6"/>
  <c r="E170" i="6"/>
  <c r="O169" i="6"/>
  <c r="N169" i="6"/>
  <c r="F169" i="6"/>
  <c r="E169" i="6"/>
  <c r="O168" i="6"/>
  <c r="N168" i="6"/>
  <c r="F168" i="6"/>
  <c r="E168" i="6"/>
  <c r="O167" i="6"/>
  <c r="N167" i="6"/>
  <c r="F167" i="6"/>
  <c r="E167" i="6"/>
  <c r="O166" i="6"/>
  <c r="N166" i="6"/>
  <c r="F166" i="6"/>
  <c r="E166" i="6"/>
  <c r="O165" i="6"/>
  <c r="N165" i="6"/>
  <c r="F165" i="6"/>
  <c r="E165" i="6"/>
  <c r="O164" i="6"/>
  <c r="N164" i="6"/>
  <c r="F164" i="6"/>
  <c r="E164" i="6"/>
  <c r="O163" i="6"/>
  <c r="N163" i="6"/>
  <c r="F163" i="6"/>
  <c r="E163" i="6"/>
  <c r="O162" i="6"/>
  <c r="N162" i="6"/>
  <c r="F162" i="6"/>
  <c r="E162" i="6"/>
  <c r="O161" i="6"/>
  <c r="N161" i="6"/>
  <c r="F161" i="6"/>
  <c r="E161" i="6"/>
  <c r="O160" i="6"/>
  <c r="N160" i="6"/>
  <c r="F160" i="6"/>
  <c r="E160" i="6"/>
  <c r="O159" i="6"/>
  <c r="N159" i="6"/>
  <c r="F159" i="6"/>
  <c r="E159" i="6"/>
  <c r="O158" i="6"/>
  <c r="N158" i="6"/>
  <c r="F158" i="6"/>
  <c r="E158" i="6"/>
  <c r="O157" i="6"/>
  <c r="N157" i="6"/>
  <c r="F157" i="6"/>
  <c r="E157" i="6"/>
  <c r="O156" i="6"/>
  <c r="N156" i="6"/>
  <c r="F156" i="6"/>
  <c r="E156" i="6"/>
  <c r="O155" i="6"/>
  <c r="N155" i="6"/>
  <c r="F155" i="6"/>
  <c r="E155" i="6"/>
  <c r="O154" i="6"/>
  <c r="N154" i="6"/>
  <c r="F154" i="6"/>
  <c r="E154" i="6"/>
  <c r="O153" i="6"/>
  <c r="N153" i="6"/>
  <c r="F153" i="6"/>
  <c r="E153" i="6"/>
  <c r="O152" i="6"/>
  <c r="N152" i="6"/>
  <c r="F152" i="6"/>
  <c r="E152" i="6"/>
  <c r="O151" i="6"/>
  <c r="N151" i="6"/>
  <c r="F151" i="6"/>
  <c r="E151" i="6"/>
  <c r="O150" i="6"/>
  <c r="N150" i="6"/>
  <c r="F150" i="6"/>
  <c r="E150" i="6"/>
  <c r="O149" i="6"/>
  <c r="N149" i="6"/>
  <c r="F149" i="6"/>
  <c r="E149" i="6"/>
  <c r="O148" i="6"/>
  <c r="N148" i="6"/>
  <c r="F148" i="6"/>
  <c r="E148" i="6"/>
  <c r="O147" i="6"/>
  <c r="N147" i="6"/>
  <c r="F147" i="6"/>
  <c r="E147" i="6"/>
  <c r="O146" i="6"/>
  <c r="N146" i="6"/>
  <c r="F146" i="6"/>
  <c r="E146" i="6"/>
  <c r="O145" i="6"/>
  <c r="N145" i="6"/>
  <c r="F145" i="6"/>
  <c r="E145" i="6"/>
  <c r="O144" i="6"/>
  <c r="N144" i="6"/>
  <c r="F144" i="6"/>
  <c r="E144" i="6"/>
  <c r="O143" i="6"/>
  <c r="N143" i="6"/>
  <c r="F143" i="6"/>
  <c r="E143" i="6"/>
  <c r="O142" i="6"/>
  <c r="N142" i="6"/>
  <c r="F142" i="6"/>
  <c r="E142" i="6"/>
  <c r="O141" i="6"/>
  <c r="N141" i="6"/>
  <c r="F141" i="6"/>
  <c r="E141" i="6"/>
  <c r="O140" i="6"/>
  <c r="N140" i="6"/>
  <c r="F140" i="6"/>
  <c r="E140" i="6"/>
  <c r="O139" i="6"/>
  <c r="N139" i="6"/>
  <c r="F139" i="6"/>
  <c r="E139" i="6"/>
  <c r="O138" i="6"/>
  <c r="N138" i="6"/>
  <c r="F138" i="6"/>
  <c r="E138" i="6"/>
  <c r="O137" i="6"/>
  <c r="N137" i="6"/>
  <c r="F137" i="6"/>
  <c r="E137" i="6"/>
  <c r="O136" i="6"/>
  <c r="N136" i="6"/>
  <c r="F136" i="6"/>
  <c r="E136" i="6"/>
  <c r="O135" i="6"/>
  <c r="N135" i="6"/>
  <c r="F135" i="6"/>
  <c r="E135" i="6"/>
  <c r="O134" i="6"/>
  <c r="N134" i="6"/>
  <c r="F134" i="6"/>
  <c r="E134" i="6"/>
  <c r="O133" i="6"/>
  <c r="N133" i="6"/>
  <c r="F133" i="6"/>
  <c r="E133" i="6"/>
  <c r="O132" i="6"/>
  <c r="N132" i="6"/>
  <c r="F132" i="6"/>
  <c r="E132" i="6"/>
  <c r="O131" i="6"/>
  <c r="N131" i="6"/>
  <c r="F131" i="6"/>
  <c r="E131" i="6"/>
  <c r="O130" i="6"/>
  <c r="N130" i="6"/>
  <c r="F130" i="6"/>
  <c r="E130" i="6"/>
  <c r="O129" i="6"/>
  <c r="N129" i="6"/>
  <c r="F129" i="6"/>
  <c r="E129" i="6"/>
  <c r="O128" i="6"/>
  <c r="N128" i="6"/>
  <c r="F128" i="6"/>
  <c r="E128" i="6"/>
  <c r="O127" i="6"/>
  <c r="N127" i="6"/>
  <c r="F127" i="6"/>
  <c r="E127" i="6"/>
  <c r="O126" i="6"/>
  <c r="N126" i="6"/>
  <c r="F126" i="6"/>
  <c r="E126" i="6"/>
  <c r="O125" i="6"/>
  <c r="N125" i="6"/>
  <c r="F125" i="6"/>
  <c r="E125" i="6"/>
  <c r="O124" i="6"/>
  <c r="N124" i="6"/>
  <c r="F124" i="6"/>
  <c r="E124" i="6"/>
  <c r="O123" i="6"/>
  <c r="N123" i="6"/>
  <c r="F123" i="6"/>
  <c r="E123" i="6"/>
  <c r="O122" i="6"/>
  <c r="N122" i="6"/>
  <c r="F122" i="6"/>
  <c r="E122" i="6"/>
  <c r="O121" i="6"/>
  <c r="N121" i="6"/>
  <c r="F121" i="6"/>
  <c r="E121" i="6"/>
  <c r="O120" i="6"/>
  <c r="N120" i="6"/>
  <c r="F120" i="6"/>
  <c r="E120" i="6"/>
  <c r="O119" i="6"/>
  <c r="N119" i="6"/>
  <c r="F119" i="6"/>
  <c r="E119" i="6"/>
  <c r="O118" i="6"/>
  <c r="N118" i="6"/>
  <c r="F118" i="6"/>
  <c r="E118" i="6"/>
  <c r="O117" i="6"/>
  <c r="N117" i="6"/>
  <c r="F117" i="6"/>
  <c r="E117" i="6"/>
  <c r="O116" i="6"/>
  <c r="N116" i="6"/>
  <c r="F116" i="6"/>
  <c r="E116" i="6"/>
  <c r="O115" i="6"/>
  <c r="N115" i="6"/>
  <c r="F115" i="6"/>
  <c r="E115" i="6"/>
  <c r="O114" i="6"/>
  <c r="N114" i="6"/>
  <c r="F114" i="6"/>
  <c r="E114" i="6"/>
  <c r="O113" i="6"/>
  <c r="N113" i="6"/>
  <c r="F113" i="6"/>
  <c r="E113" i="6"/>
  <c r="O112" i="6"/>
  <c r="N112" i="6"/>
  <c r="F112" i="6"/>
  <c r="E112" i="6"/>
  <c r="O111" i="6"/>
  <c r="N111" i="6"/>
  <c r="F111" i="6"/>
  <c r="E111" i="6"/>
  <c r="O110" i="6"/>
  <c r="N110" i="6"/>
  <c r="F110" i="6"/>
  <c r="E110" i="6"/>
  <c r="O109" i="6"/>
  <c r="N109" i="6"/>
  <c r="F109" i="6"/>
  <c r="E109" i="6"/>
  <c r="O108" i="6"/>
  <c r="N108" i="6"/>
  <c r="F108" i="6"/>
  <c r="E108" i="6"/>
  <c r="O107" i="6"/>
  <c r="N107" i="6"/>
  <c r="F107" i="6"/>
  <c r="E107" i="6"/>
  <c r="O106" i="6"/>
  <c r="N106" i="6"/>
  <c r="F106" i="6"/>
  <c r="E106" i="6"/>
  <c r="O105" i="6"/>
  <c r="N105" i="6"/>
  <c r="F105" i="6"/>
  <c r="E105" i="6"/>
  <c r="O104" i="6"/>
  <c r="N104" i="6"/>
  <c r="F104" i="6"/>
  <c r="E104" i="6"/>
  <c r="O103" i="6"/>
  <c r="N103" i="6"/>
  <c r="F103" i="6"/>
  <c r="E103" i="6"/>
  <c r="O102" i="6"/>
  <c r="N102" i="6"/>
  <c r="F102" i="6"/>
  <c r="E102" i="6"/>
  <c r="O101" i="6"/>
  <c r="N101" i="6"/>
  <c r="F101" i="6"/>
  <c r="E101" i="6"/>
  <c r="O100" i="6"/>
  <c r="N100" i="6"/>
  <c r="F100" i="6"/>
  <c r="E100" i="6"/>
  <c r="O99" i="6"/>
  <c r="N99" i="6"/>
  <c r="F99" i="6"/>
  <c r="E99" i="6"/>
  <c r="O98" i="6"/>
  <c r="N98" i="6"/>
  <c r="F98" i="6"/>
  <c r="E98" i="6"/>
  <c r="O97" i="6"/>
  <c r="N97" i="6"/>
  <c r="F97" i="6"/>
  <c r="E97" i="6"/>
  <c r="O96" i="6"/>
  <c r="N96" i="6"/>
  <c r="F96" i="6"/>
  <c r="E96" i="6"/>
  <c r="O95" i="6"/>
  <c r="N95" i="6"/>
  <c r="F95" i="6"/>
  <c r="E95" i="6"/>
  <c r="O94" i="6"/>
  <c r="N94" i="6"/>
  <c r="F94" i="6"/>
  <c r="E94" i="6"/>
  <c r="O93" i="6"/>
  <c r="N93" i="6"/>
  <c r="F93" i="6"/>
  <c r="E93" i="6"/>
  <c r="O92" i="6"/>
  <c r="N92" i="6"/>
  <c r="F92" i="6"/>
  <c r="E92" i="6"/>
  <c r="O91" i="6"/>
  <c r="N91" i="6"/>
  <c r="F91" i="6"/>
  <c r="E91" i="6"/>
  <c r="O90" i="6"/>
  <c r="N90" i="6"/>
  <c r="F90" i="6"/>
  <c r="E90" i="6"/>
  <c r="O89" i="6"/>
  <c r="N89" i="6"/>
  <c r="F89" i="6"/>
  <c r="E89" i="6"/>
  <c r="O88" i="6"/>
  <c r="N88" i="6"/>
  <c r="F88" i="6"/>
  <c r="E88" i="6"/>
  <c r="O87" i="6"/>
  <c r="N87" i="6"/>
  <c r="F87" i="6"/>
  <c r="E87" i="6"/>
  <c r="O86" i="6"/>
  <c r="N86" i="6"/>
  <c r="F86" i="6"/>
  <c r="E86" i="6"/>
  <c r="O85" i="6"/>
  <c r="N85" i="6"/>
  <c r="F85" i="6"/>
  <c r="E85" i="6"/>
  <c r="O84" i="6"/>
  <c r="N84" i="6"/>
  <c r="F84" i="6"/>
  <c r="E84" i="6"/>
  <c r="O83" i="6"/>
  <c r="N83" i="6"/>
  <c r="F83" i="6"/>
  <c r="E83" i="6"/>
  <c r="O82" i="6"/>
  <c r="N82" i="6"/>
  <c r="F82" i="6"/>
  <c r="E82" i="6"/>
  <c r="O81" i="6"/>
  <c r="N81" i="6"/>
  <c r="F81" i="6"/>
  <c r="E81" i="6"/>
  <c r="O80" i="6"/>
  <c r="N80" i="6"/>
  <c r="F80" i="6"/>
  <c r="E80" i="6"/>
  <c r="O79" i="6"/>
  <c r="N79" i="6"/>
  <c r="F79" i="6"/>
  <c r="E79" i="6"/>
  <c r="O78" i="6"/>
  <c r="N78" i="6"/>
  <c r="F78" i="6"/>
  <c r="E78" i="6"/>
  <c r="O77" i="6"/>
  <c r="N77" i="6"/>
  <c r="F77" i="6"/>
  <c r="E77" i="6"/>
  <c r="O76" i="6"/>
  <c r="N76" i="6"/>
  <c r="F76" i="6"/>
  <c r="E76" i="6"/>
  <c r="O75" i="6"/>
  <c r="N75" i="6"/>
  <c r="F75" i="6"/>
  <c r="E75" i="6"/>
  <c r="O74" i="6"/>
  <c r="N74" i="6"/>
  <c r="F74" i="6"/>
  <c r="E74" i="6"/>
  <c r="O73" i="6"/>
  <c r="N73" i="6"/>
  <c r="F73" i="6"/>
  <c r="E73" i="6"/>
  <c r="O72" i="6"/>
  <c r="N72" i="6"/>
  <c r="F72" i="6"/>
  <c r="E72" i="6"/>
  <c r="O71" i="6"/>
  <c r="N71" i="6"/>
  <c r="F71" i="6"/>
  <c r="E71" i="6"/>
  <c r="O70" i="6"/>
  <c r="N70" i="6"/>
  <c r="F70" i="6"/>
  <c r="E70" i="6"/>
  <c r="O69" i="6"/>
  <c r="N69" i="6"/>
  <c r="F69" i="6"/>
  <c r="E69" i="6"/>
  <c r="O68" i="6"/>
  <c r="N68" i="6"/>
  <c r="F68" i="6"/>
  <c r="E68" i="6"/>
  <c r="O67" i="6"/>
  <c r="N67" i="6"/>
  <c r="F67" i="6"/>
  <c r="E67" i="6"/>
  <c r="O66" i="6"/>
  <c r="N66" i="6"/>
  <c r="F66" i="6"/>
  <c r="E66" i="6"/>
  <c r="O65" i="6"/>
  <c r="N65" i="6"/>
  <c r="F65" i="6"/>
  <c r="E65" i="6"/>
  <c r="O64" i="6"/>
  <c r="N64" i="6"/>
  <c r="F64" i="6"/>
  <c r="E64" i="6"/>
  <c r="O63" i="6"/>
  <c r="N63" i="6"/>
  <c r="F63" i="6"/>
  <c r="E63" i="6"/>
  <c r="O62" i="6"/>
  <c r="N62" i="6"/>
  <c r="F62" i="6"/>
  <c r="E62" i="6"/>
  <c r="O61" i="6"/>
  <c r="N61" i="6"/>
  <c r="F61" i="6"/>
  <c r="E61" i="6"/>
  <c r="O60" i="6"/>
  <c r="N60" i="6"/>
  <c r="F60" i="6"/>
  <c r="E60" i="6"/>
  <c r="O59" i="6"/>
  <c r="N59" i="6"/>
  <c r="F59" i="6"/>
  <c r="E59" i="6"/>
  <c r="O58" i="6"/>
  <c r="N58" i="6"/>
  <c r="F58" i="6"/>
  <c r="E58" i="6"/>
  <c r="O57" i="6"/>
  <c r="N57" i="6"/>
  <c r="F57" i="6"/>
  <c r="E57" i="6"/>
  <c r="O56" i="6"/>
  <c r="N56" i="6"/>
  <c r="F56" i="6"/>
  <c r="E56" i="6"/>
  <c r="O55" i="6"/>
  <c r="N55" i="6"/>
  <c r="F55" i="6"/>
  <c r="E55" i="6"/>
  <c r="O54" i="6"/>
  <c r="N54" i="6"/>
  <c r="F54" i="6"/>
  <c r="E54" i="6"/>
  <c r="O53" i="6"/>
  <c r="N53" i="6"/>
  <c r="F53" i="6"/>
  <c r="E53" i="6"/>
  <c r="O52" i="6"/>
  <c r="N52" i="6"/>
  <c r="F52" i="6"/>
  <c r="E52" i="6"/>
  <c r="O51" i="6"/>
  <c r="N51" i="6"/>
  <c r="F51" i="6"/>
  <c r="E51" i="6"/>
  <c r="O50" i="6"/>
  <c r="N50" i="6"/>
  <c r="F50" i="6"/>
  <c r="E50" i="6"/>
  <c r="O49" i="6"/>
  <c r="N49" i="6"/>
  <c r="F49" i="6"/>
  <c r="E49" i="6"/>
  <c r="O48" i="6"/>
  <c r="N48" i="6"/>
  <c r="F48" i="6"/>
  <c r="E48" i="6"/>
  <c r="O47" i="6"/>
  <c r="N47" i="6"/>
  <c r="F47" i="6"/>
  <c r="E47" i="6"/>
  <c r="O46" i="6"/>
  <c r="N46" i="6"/>
  <c r="F46" i="6"/>
  <c r="E46" i="6"/>
  <c r="O45" i="6"/>
  <c r="N45" i="6"/>
  <c r="F45" i="6"/>
  <c r="E45" i="6"/>
  <c r="O44" i="6"/>
  <c r="N44" i="6"/>
  <c r="F44" i="6"/>
  <c r="E44" i="6"/>
  <c r="O43" i="6"/>
  <c r="N43" i="6"/>
  <c r="F43" i="6"/>
  <c r="E43" i="6"/>
  <c r="O42" i="6"/>
  <c r="N42" i="6"/>
  <c r="F42" i="6"/>
  <c r="E42" i="6"/>
  <c r="O41" i="6"/>
  <c r="N41" i="6"/>
  <c r="F41" i="6"/>
  <c r="E41" i="6"/>
  <c r="O40" i="6"/>
  <c r="N40" i="6"/>
  <c r="F40" i="6"/>
  <c r="E40" i="6"/>
  <c r="O39" i="6"/>
  <c r="N39" i="6"/>
  <c r="F39" i="6"/>
  <c r="E39" i="6"/>
  <c r="O38" i="6"/>
  <c r="N38" i="6"/>
  <c r="F38" i="6"/>
  <c r="E38" i="6"/>
  <c r="O37" i="6"/>
  <c r="N37" i="6"/>
  <c r="F37" i="6"/>
  <c r="E37" i="6"/>
  <c r="O36" i="6"/>
  <c r="N36" i="6"/>
  <c r="F36" i="6"/>
  <c r="E36" i="6"/>
  <c r="O35" i="6"/>
  <c r="N35" i="6"/>
  <c r="F35" i="6"/>
  <c r="E35" i="6"/>
  <c r="O34" i="6"/>
  <c r="N34" i="6"/>
  <c r="F34" i="6"/>
  <c r="E34" i="6"/>
  <c r="O33" i="6"/>
  <c r="N33" i="6"/>
  <c r="F33" i="6"/>
  <c r="E33" i="6"/>
  <c r="O32" i="6"/>
  <c r="N32" i="6"/>
  <c r="F32" i="6"/>
  <c r="E32" i="6"/>
  <c r="O31" i="6"/>
  <c r="N31" i="6"/>
  <c r="F31" i="6"/>
  <c r="E31" i="6"/>
  <c r="O30" i="6"/>
  <c r="N30" i="6"/>
  <c r="F30" i="6"/>
  <c r="E30" i="6"/>
  <c r="O29" i="6"/>
  <c r="N29" i="6"/>
  <c r="F29" i="6"/>
  <c r="E29" i="6"/>
  <c r="O28" i="6"/>
  <c r="N28" i="6"/>
  <c r="F28" i="6"/>
  <c r="E28" i="6"/>
  <c r="O27" i="6"/>
  <c r="N27" i="6"/>
  <c r="F27" i="6"/>
  <c r="E27" i="6"/>
  <c r="O26" i="6"/>
  <c r="N26" i="6"/>
  <c r="F26" i="6"/>
  <c r="E26" i="6"/>
  <c r="O25" i="6"/>
  <c r="N25" i="6"/>
  <c r="F25" i="6"/>
  <c r="E25" i="6"/>
  <c r="O24" i="6"/>
  <c r="N24" i="6"/>
  <c r="F24" i="6"/>
  <c r="E24" i="6"/>
  <c r="O23" i="6"/>
  <c r="N23" i="6"/>
  <c r="F23" i="6"/>
  <c r="E23" i="6"/>
  <c r="O22" i="6"/>
  <c r="N22" i="6"/>
  <c r="F22" i="6"/>
  <c r="E22" i="6"/>
  <c r="O21" i="6"/>
  <c r="N21" i="6"/>
  <c r="F21" i="6"/>
  <c r="E21" i="6"/>
  <c r="O20" i="6"/>
  <c r="N20" i="6"/>
  <c r="F20" i="6"/>
  <c r="E20" i="6"/>
  <c r="O19" i="6"/>
  <c r="N19" i="6"/>
  <c r="F19" i="6"/>
  <c r="E19" i="6"/>
  <c r="O18" i="6"/>
  <c r="N18" i="6"/>
  <c r="F18" i="6"/>
  <c r="E18" i="6"/>
  <c r="O17" i="6"/>
  <c r="N17" i="6"/>
  <c r="F17" i="6"/>
  <c r="E17" i="6"/>
  <c r="O16" i="6"/>
  <c r="N16" i="6"/>
  <c r="F16" i="6"/>
  <c r="E16" i="6"/>
  <c r="O15" i="6"/>
  <c r="N15" i="6"/>
  <c r="F15" i="6"/>
  <c r="E15" i="6"/>
  <c r="O14" i="6"/>
  <c r="N14" i="6"/>
  <c r="F14" i="6"/>
  <c r="E14" i="6"/>
  <c r="O13" i="6"/>
  <c r="N13" i="6"/>
  <c r="F13" i="6"/>
  <c r="E13" i="6"/>
  <c r="O12" i="6"/>
  <c r="N12" i="6"/>
  <c r="F12" i="6"/>
  <c r="E12" i="6"/>
  <c r="O11" i="6"/>
  <c r="N11" i="6"/>
  <c r="F11" i="6"/>
  <c r="E11" i="6"/>
  <c r="F5" i="6"/>
  <c r="F3" i="6"/>
  <c r="N1105" i="5" l="1"/>
  <c r="O1105" i="5" s="1"/>
  <c r="F1105" i="5"/>
  <c r="E1105" i="5"/>
  <c r="N1104" i="5"/>
  <c r="O1104" i="5" s="1"/>
  <c r="F1104" i="5"/>
  <c r="E1104" i="5"/>
  <c r="N1103" i="5"/>
  <c r="O1103" i="5" s="1"/>
  <c r="F1103" i="5"/>
  <c r="E1103" i="5"/>
  <c r="N1102" i="5"/>
  <c r="O1102" i="5" s="1"/>
  <c r="F1102" i="5"/>
  <c r="E1102" i="5"/>
  <c r="N1101" i="5"/>
  <c r="O1101" i="5" s="1"/>
  <c r="F1101" i="5"/>
  <c r="E1101" i="5"/>
  <c r="N1100" i="5"/>
  <c r="O1100" i="5" s="1"/>
  <c r="F1100" i="5"/>
  <c r="E1100" i="5"/>
  <c r="N1099" i="5"/>
  <c r="O1099" i="5" s="1"/>
  <c r="F1099" i="5"/>
  <c r="E1099" i="5"/>
  <c r="N1098" i="5"/>
  <c r="O1098" i="5" s="1"/>
  <c r="F1098" i="5"/>
  <c r="E1098" i="5"/>
  <c r="N1097" i="5"/>
  <c r="O1097" i="5" s="1"/>
  <c r="F1097" i="5"/>
  <c r="E1097" i="5"/>
  <c r="N1096" i="5"/>
  <c r="O1096" i="5" s="1"/>
  <c r="F1096" i="5"/>
  <c r="E1096" i="5"/>
  <c r="N1095" i="5"/>
  <c r="O1095" i="5" s="1"/>
  <c r="F1095" i="5"/>
  <c r="E1095" i="5"/>
  <c r="N1094" i="5"/>
  <c r="O1094" i="5" s="1"/>
  <c r="F1094" i="5"/>
  <c r="E1094" i="5"/>
  <c r="N1093" i="5"/>
  <c r="O1093" i="5" s="1"/>
  <c r="F1093" i="5"/>
  <c r="E1093" i="5"/>
  <c r="N1092" i="5"/>
  <c r="O1092" i="5" s="1"/>
  <c r="F1092" i="5"/>
  <c r="E1092" i="5"/>
  <c r="N1091" i="5"/>
  <c r="O1091" i="5" s="1"/>
  <c r="F1091" i="5"/>
  <c r="E1091" i="5"/>
  <c r="N1090" i="5"/>
  <c r="O1090" i="5" s="1"/>
  <c r="F1090" i="5"/>
  <c r="E1090" i="5"/>
  <c r="N1089" i="5"/>
  <c r="O1089" i="5" s="1"/>
  <c r="F1089" i="5"/>
  <c r="E1089" i="5"/>
  <c r="N1088" i="5"/>
  <c r="O1088" i="5" s="1"/>
  <c r="F1088" i="5"/>
  <c r="E1088" i="5"/>
  <c r="N1087" i="5"/>
  <c r="O1087" i="5" s="1"/>
  <c r="F1087" i="5"/>
  <c r="E1087" i="5"/>
  <c r="N1086" i="5"/>
  <c r="O1086" i="5" s="1"/>
  <c r="F1086" i="5"/>
  <c r="E1086" i="5"/>
  <c r="N1085" i="5"/>
  <c r="O1085" i="5" s="1"/>
  <c r="F1085" i="5"/>
  <c r="E1085" i="5"/>
  <c r="N1084" i="5"/>
  <c r="O1084" i="5" s="1"/>
  <c r="F1084" i="5"/>
  <c r="E1084" i="5"/>
  <c r="N1083" i="5"/>
  <c r="O1083" i="5" s="1"/>
  <c r="F1083" i="5"/>
  <c r="E1083" i="5"/>
  <c r="N1082" i="5"/>
  <c r="O1082" i="5" s="1"/>
  <c r="F1082" i="5"/>
  <c r="E1082" i="5"/>
  <c r="N1081" i="5"/>
  <c r="O1081" i="5" s="1"/>
  <c r="F1081" i="5"/>
  <c r="E1081" i="5"/>
  <c r="N1080" i="5"/>
  <c r="O1080" i="5" s="1"/>
  <c r="F1080" i="5"/>
  <c r="E1080" i="5"/>
  <c r="N1079" i="5"/>
  <c r="O1079" i="5" s="1"/>
  <c r="F1079" i="5"/>
  <c r="E1079" i="5"/>
  <c r="N1078" i="5"/>
  <c r="O1078" i="5" s="1"/>
  <c r="F1078" i="5"/>
  <c r="E1078" i="5"/>
  <c r="N1077" i="5"/>
  <c r="O1077" i="5" s="1"/>
  <c r="F1077" i="5"/>
  <c r="E1077" i="5"/>
  <c r="N1076" i="5"/>
  <c r="O1076" i="5" s="1"/>
  <c r="F1076" i="5"/>
  <c r="E1076" i="5"/>
  <c r="N1075" i="5"/>
  <c r="O1075" i="5" s="1"/>
  <c r="F1075" i="5"/>
  <c r="E1075" i="5"/>
  <c r="N1074" i="5"/>
  <c r="O1074" i="5" s="1"/>
  <c r="F1074" i="5"/>
  <c r="E1074" i="5"/>
  <c r="N1073" i="5"/>
  <c r="O1073" i="5" s="1"/>
  <c r="F1073" i="5"/>
  <c r="E1073" i="5" s="1"/>
  <c r="N1072" i="5"/>
  <c r="O1072" i="5" s="1"/>
  <c r="F1072" i="5"/>
  <c r="E1072" i="5"/>
  <c r="N1071" i="5"/>
  <c r="O1071" i="5" s="1"/>
  <c r="F1071" i="5"/>
  <c r="E1071" i="5" s="1"/>
  <c r="N1070" i="5"/>
  <c r="O1070" i="5" s="1"/>
  <c r="F1070" i="5"/>
  <c r="E1070" i="5"/>
  <c r="N1069" i="5"/>
  <c r="O1069" i="5" s="1"/>
  <c r="F1069" i="5"/>
  <c r="E1069" i="5" s="1"/>
  <c r="N1068" i="5"/>
  <c r="O1068" i="5" s="1"/>
  <c r="F1068" i="5"/>
  <c r="E1068" i="5"/>
  <c r="N1067" i="5"/>
  <c r="O1067" i="5" s="1"/>
  <c r="F1067" i="5"/>
  <c r="E1067" i="5" s="1"/>
  <c r="N1066" i="5"/>
  <c r="O1066" i="5" s="1"/>
  <c r="F1066" i="5"/>
  <c r="E1066" i="5"/>
  <c r="N1065" i="5"/>
  <c r="O1065" i="5" s="1"/>
  <c r="F1065" i="5"/>
  <c r="E1065" i="5" s="1"/>
  <c r="N1064" i="5"/>
  <c r="O1064" i="5" s="1"/>
  <c r="F1064" i="5"/>
  <c r="E1064" i="5"/>
  <c r="N1063" i="5"/>
  <c r="O1063" i="5" s="1"/>
  <c r="F1063" i="5"/>
  <c r="E1063" i="5" s="1"/>
  <c r="N1062" i="5"/>
  <c r="O1062" i="5" s="1"/>
  <c r="F1062" i="5"/>
  <c r="E1062" i="5"/>
  <c r="N1061" i="5"/>
  <c r="O1061" i="5" s="1"/>
  <c r="F1061" i="5"/>
  <c r="E1061" i="5" s="1"/>
  <c r="N1060" i="5"/>
  <c r="O1060" i="5" s="1"/>
  <c r="F1060" i="5"/>
  <c r="E1060" i="5"/>
  <c r="N1059" i="5"/>
  <c r="O1059" i="5" s="1"/>
  <c r="F1059" i="5"/>
  <c r="E1059" i="5" s="1"/>
  <c r="N1058" i="5"/>
  <c r="O1058" i="5" s="1"/>
  <c r="F1058" i="5"/>
  <c r="E1058" i="5"/>
  <c r="N1057" i="5"/>
  <c r="O1057" i="5" s="1"/>
  <c r="F1057" i="5"/>
  <c r="E1057" i="5" s="1"/>
  <c r="N1056" i="5"/>
  <c r="O1056" i="5" s="1"/>
  <c r="F1056" i="5"/>
  <c r="E1056" i="5"/>
  <c r="N1055" i="5"/>
  <c r="O1055" i="5" s="1"/>
  <c r="F1055" i="5"/>
  <c r="E1055" i="5" s="1"/>
  <c r="N1054" i="5"/>
  <c r="O1054" i="5" s="1"/>
  <c r="F1054" i="5"/>
  <c r="E1054" i="5"/>
  <c r="N1053" i="5"/>
  <c r="O1053" i="5" s="1"/>
  <c r="F1053" i="5"/>
  <c r="E1053" i="5" s="1"/>
  <c r="N1052" i="5"/>
  <c r="O1052" i="5" s="1"/>
  <c r="F1052" i="5"/>
  <c r="E1052" i="5"/>
  <c r="N1051" i="5"/>
  <c r="O1051" i="5" s="1"/>
  <c r="F1051" i="5"/>
  <c r="E1051" i="5" s="1"/>
  <c r="N1050" i="5"/>
  <c r="O1050" i="5" s="1"/>
  <c r="F1050" i="5"/>
  <c r="E1050" i="5"/>
  <c r="N1049" i="5"/>
  <c r="O1049" i="5" s="1"/>
  <c r="F1049" i="5"/>
  <c r="E1049" i="5" s="1"/>
  <c r="N1048" i="5"/>
  <c r="O1048" i="5" s="1"/>
  <c r="F1048" i="5"/>
  <c r="E1048" i="5"/>
  <c r="N1047" i="5"/>
  <c r="O1047" i="5" s="1"/>
  <c r="F1047" i="5"/>
  <c r="E1047" i="5" s="1"/>
  <c r="N1046" i="5"/>
  <c r="O1046" i="5" s="1"/>
  <c r="F1046" i="5"/>
  <c r="E1046" i="5"/>
  <c r="N1045" i="5"/>
  <c r="O1045" i="5" s="1"/>
  <c r="F1045" i="5"/>
  <c r="E1045" i="5" s="1"/>
  <c r="N1044" i="5"/>
  <c r="O1044" i="5" s="1"/>
  <c r="F1044" i="5"/>
  <c r="E1044" i="5"/>
  <c r="N1043" i="5"/>
  <c r="O1043" i="5" s="1"/>
  <c r="F1043" i="5"/>
  <c r="E1043" i="5" s="1"/>
  <c r="N1042" i="5"/>
  <c r="O1042" i="5" s="1"/>
  <c r="F1042" i="5"/>
  <c r="E1042" i="5"/>
  <c r="N1041" i="5"/>
  <c r="O1041" i="5" s="1"/>
  <c r="F1041" i="5"/>
  <c r="E1041" i="5" s="1"/>
  <c r="N1040" i="5"/>
  <c r="O1040" i="5" s="1"/>
  <c r="F1040" i="5"/>
  <c r="E1040" i="5"/>
  <c r="N1039" i="5"/>
  <c r="O1039" i="5" s="1"/>
  <c r="F1039" i="5"/>
  <c r="E1039" i="5" s="1"/>
  <c r="N1038" i="5"/>
  <c r="O1038" i="5" s="1"/>
  <c r="F1038" i="5"/>
  <c r="E1038" i="5"/>
  <c r="N1037" i="5"/>
  <c r="O1037" i="5" s="1"/>
  <c r="F1037" i="5"/>
  <c r="E1037" i="5" s="1"/>
  <c r="N1036" i="5"/>
  <c r="O1036" i="5" s="1"/>
  <c r="F1036" i="5"/>
  <c r="E1036" i="5"/>
  <c r="N1035" i="5"/>
  <c r="O1035" i="5" s="1"/>
  <c r="F1035" i="5"/>
  <c r="E1035" i="5" s="1"/>
  <c r="N1034" i="5"/>
  <c r="O1034" i="5" s="1"/>
  <c r="F1034" i="5"/>
  <c r="E1034" i="5"/>
  <c r="N1033" i="5"/>
  <c r="O1033" i="5" s="1"/>
  <c r="F1033" i="5"/>
  <c r="E1033" i="5" s="1"/>
  <c r="N1032" i="5"/>
  <c r="O1032" i="5" s="1"/>
  <c r="F1032" i="5"/>
  <c r="E1032" i="5"/>
  <c r="N1031" i="5"/>
  <c r="O1031" i="5" s="1"/>
  <c r="F1031" i="5"/>
  <c r="E1031" i="5" s="1"/>
  <c r="N1030" i="5"/>
  <c r="O1030" i="5" s="1"/>
  <c r="F1030" i="5"/>
  <c r="E1030" i="5"/>
  <c r="N1029" i="5"/>
  <c r="O1029" i="5" s="1"/>
  <c r="F1029" i="5"/>
  <c r="E1029" i="5" s="1"/>
  <c r="N1028" i="5"/>
  <c r="O1028" i="5" s="1"/>
  <c r="F1028" i="5"/>
  <c r="E1028" i="5"/>
  <c r="N1027" i="5"/>
  <c r="O1027" i="5" s="1"/>
  <c r="F1027" i="5"/>
  <c r="E1027" i="5" s="1"/>
  <c r="N1026" i="5"/>
  <c r="O1026" i="5" s="1"/>
  <c r="F1026" i="5"/>
  <c r="E1026" i="5"/>
  <c r="N1025" i="5"/>
  <c r="O1025" i="5" s="1"/>
  <c r="F1025" i="5"/>
  <c r="E1025" i="5" s="1"/>
  <c r="N1024" i="5"/>
  <c r="O1024" i="5" s="1"/>
  <c r="F1024" i="5"/>
  <c r="E1024" i="5"/>
  <c r="N1023" i="5"/>
  <c r="O1023" i="5" s="1"/>
  <c r="F1023" i="5"/>
  <c r="E1023" i="5" s="1"/>
  <c r="N1022" i="5"/>
  <c r="O1022" i="5" s="1"/>
  <c r="F1022" i="5"/>
  <c r="E1022" i="5"/>
  <c r="N1021" i="5"/>
  <c r="O1021" i="5" s="1"/>
  <c r="F1021" i="5"/>
  <c r="E1021" i="5" s="1"/>
  <c r="O1020" i="5"/>
  <c r="N1020" i="5"/>
  <c r="F1020" i="5"/>
  <c r="E1020" i="5" s="1"/>
  <c r="O1019" i="5"/>
  <c r="N1019" i="5"/>
  <c r="F1019" i="5"/>
  <c r="E1019" i="5" s="1"/>
  <c r="O1018" i="5"/>
  <c r="N1018" i="5"/>
  <c r="F1018" i="5"/>
  <c r="E1018" i="5" s="1"/>
  <c r="O1017" i="5"/>
  <c r="N1017" i="5"/>
  <c r="F1017" i="5"/>
  <c r="E1017" i="5" s="1"/>
  <c r="O1016" i="5"/>
  <c r="N1016" i="5"/>
  <c r="F1016" i="5"/>
  <c r="E1016" i="5" s="1"/>
  <c r="O1015" i="5"/>
  <c r="N1015" i="5"/>
  <c r="F1015" i="5"/>
  <c r="E1015" i="5" s="1"/>
  <c r="O1014" i="5"/>
  <c r="N1014" i="5"/>
  <c r="F1014" i="5"/>
  <c r="E1014" i="5" s="1"/>
  <c r="O1013" i="5"/>
  <c r="N1013" i="5"/>
  <c r="F1013" i="5"/>
  <c r="E1013" i="5" s="1"/>
  <c r="O1012" i="5"/>
  <c r="N1012" i="5"/>
  <c r="F1012" i="5"/>
  <c r="E1012" i="5" s="1"/>
  <c r="O1011" i="5"/>
  <c r="N1011" i="5"/>
  <c r="F1011" i="5"/>
  <c r="E1011" i="5" s="1"/>
  <c r="O1010" i="5"/>
  <c r="N1010" i="5"/>
  <c r="F1010" i="5"/>
  <c r="E1010" i="5" s="1"/>
  <c r="O1009" i="5"/>
  <c r="N1009" i="5"/>
  <c r="F1009" i="5"/>
  <c r="E1009" i="5" s="1"/>
  <c r="O1008" i="5"/>
  <c r="N1008" i="5"/>
  <c r="F1008" i="5"/>
  <c r="E1008" i="5" s="1"/>
  <c r="O1007" i="5"/>
  <c r="N1007" i="5"/>
  <c r="F1007" i="5"/>
  <c r="E1007" i="5" s="1"/>
  <c r="O1006" i="5"/>
  <c r="N1006" i="5"/>
  <c r="F1006" i="5"/>
  <c r="E1006" i="5" s="1"/>
  <c r="O1005" i="5"/>
  <c r="N1005" i="5"/>
  <c r="F1005" i="5"/>
  <c r="E1005" i="5" s="1"/>
  <c r="O1004" i="5"/>
  <c r="N1004" i="5"/>
  <c r="F1004" i="5"/>
  <c r="E1004" i="5" s="1"/>
  <c r="O1003" i="5"/>
  <c r="N1003" i="5"/>
  <c r="F1003" i="5"/>
  <c r="E1003" i="5" s="1"/>
  <c r="O1002" i="5"/>
  <c r="N1002" i="5"/>
  <c r="F1002" i="5"/>
  <c r="E1002" i="5" s="1"/>
  <c r="O1001" i="5"/>
  <c r="N1001" i="5"/>
  <c r="F1001" i="5"/>
  <c r="E1001" i="5" s="1"/>
  <c r="O1000" i="5"/>
  <c r="N1000" i="5"/>
  <c r="F1000" i="5"/>
  <c r="E1000" i="5" s="1"/>
  <c r="O999" i="5"/>
  <c r="N999" i="5"/>
  <c r="F999" i="5"/>
  <c r="E999" i="5" s="1"/>
  <c r="O998" i="5"/>
  <c r="N998" i="5"/>
  <c r="F998" i="5"/>
  <c r="E998" i="5" s="1"/>
  <c r="O997" i="5"/>
  <c r="N997" i="5"/>
  <c r="F997" i="5"/>
  <c r="E997" i="5" s="1"/>
  <c r="O996" i="5"/>
  <c r="N996" i="5"/>
  <c r="F996" i="5"/>
  <c r="E996" i="5" s="1"/>
  <c r="O995" i="5"/>
  <c r="N995" i="5"/>
  <c r="F995" i="5"/>
  <c r="E995" i="5" s="1"/>
  <c r="O994" i="5"/>
  <c r="N994" i="5"/>
  <c r="F994" i="5"/>
  <c r="E994" i="5" s="1"/>
  <c r="O993" i="5"/>
  <c r="N993" i="5"/>
  <c r="F993" i="5"/>
  <c r="E993" i="5" s="1"/>
  <c r="O992" i="5"/>
  <c r="N992" i="5"/>
  <c r="F992" i="5"/>
  <c r="E992" i="5" s="1"/>
  <c r="O991" i="5"/>
  <c r="N991" i="5"/>
  <c r="F991" i="5"/>
  <c r="E991" i="5" s="1"/>
  <c r="O990" i="5"/>
  <c r="N990" i="5"/>
  <c r="F990" i="5"/>
  <c r="E990" i="5" s="1"/>
  <c r="O989" i="5"/>
  <c r="N989" i="5"/>
  <c r="F989" i="5"/>
  <c r="E989" i="5" s="1"/>
  <c r="O988" i="5"/>
  <c r="N988" i="5"/>
  <c r="F988" i="5"/>
  <c r="E988" i="5" s="1"/>
  <c r="O987" i="5"/>
  <c r="N987" i="5"/>
  <c r="F987" i="5"/>
  <c r="E987" i="5" s="1"/>
  <c r="N986" i="5"/>
  <c r="O986" i="5" s="1"/>
  <c r="F986" i="5"/>
  <c r="E986" i="5" s="1"/>
  <c r="N985" i="5"/>
  <c r="O985" i="5" s="1"/>
  <c r="F985" i="5"/>
  <c r="E985" i="5" s="1"/>
  <c r="O984" i="5"/>
  <c r="N984" i="5"/>
  <c r="F984" i="5"/>
  <c r="E984" i="5" s="1"/>
  <c r="O983" i="5"/>
  <c r="N983" i="5"/>
  <c r="F983" i="5"/>
  <c r="E983" i="5" s="1"/>
  <c r="N982" i="5"/>
  <c r="O982" i="5" s="1"/>
  <c r="F982" i="5"/>
  <c r="E982" i="5" s="1"/>
  <c r="N981" i="5"/>
  <c r="O981" i="5" s="1"/>
  <c r="F981" i="5"/>
  <c r="E981" i="5" s="1"/>
  <c r="O980" i="5"/>
  <c r="N980" i="5"/>
  <c r="F980" i="5"/>
  <c r="E980" i="5" s="1"/>
  <c r="O979" i="5"/>
  <c r="N979" i="5"/>
  <c r="F979" i="5"/>
  <c r="E979" i="5" s="1"/>
  <c r="N978" i="5"/>
  <c r="O978" i="5" s="1"/>
  <c r="F978" i="5"/>
  <c r="E978" i="5" s="1"/>
  <c r="N977" i="5"/>
  <c r="O977" i="5" s="1"/>
  <c r="F977" i="5"/>
  <c r="E977" i="5" s="1"/>
  <c r="O976" i="5"/>
  <c r="N976" i="5"/>
  <c r="F976" i="5"/>
  <c r="E976" i="5" s="1"/>
  <c r="O975" i="5"/>
  <c r="N975" i="5"/>
  <c r="F975" i="5"/>
  <c r="E975" i="5" s="1"/>
  <c r="N974" i="5"/>
  <c r="O974" i="5" s="1"/>
  <c r="F974" i="5"/>
  <c r="E974" i="5" s="1"/>
  <c r="N973" i="5"/>
  <c r="O973" i="5" s="1"/>
  <c r="F973" i="5"/>
  <c r="E973" i="5" s="1"/>
  <c r="O972" i="5"/>
  <c r="N972" i="5"/>
  <c r="F972" i="5"/>
  <c r="E972" i="5" s="1"/>
  <c r="O971" i="5"/>
  <c r="N971" i="5"/>
  <c r="F971" i="5"/>
  <c r="E971" i="5" s="1"/>
  <c r="N970" i="5"/>
  <c r="O970" i="5" s="1"/>
  <c r="F970" i="5"/>
  <c r="E970" i="5" s="1"/>
  <c r="N969" i="5"/>
  <c r="O969" i="5" s="1"/>
  <c r="F969" i="5"/>
  <c r="E969" i="5" s="1"/>
  <c r="O968" i="5"/>
  <c r="N968" i="5"/>
  <c r="F968" i="5"/>
  <c r="E968" i="5" s="1"/>
  <c r="O967" i="5"/>
  <c r="N967" i="5"/>
  <c r="F967" i="5"/>
  <c r="E967" i="5" s="1"/>
  <c r="N966" i="5"/>
  <c r="O966" i="5" s="1"/>
  <c r="F966" i="5"/>
  <c r="E966" i="5" s="1"/>
  <c r="N965" i="5"/>
  <c r="O965" i="5" s="1"/>
  <c r="F965" i="5"/>
  <c r="E965" i="5" s="1"/>
  <c r="O964" i="5"/>
  <c r="N964" i="5"/>
  <c r="F964" i="5"/>
  <c r="E964" i="5" s="1"/>
  <c r="O963" i="5"/>
  <c r="N963" i="5"/>
  <c r="F963" i="5"/>
  <c r="E963" i="5" s="1"/>
  <c r="N962" i="5"/>
  <c r="O962" i="5" s="1"/>
  <c r="F962" i="5"/>
  <c r="E962" i="5" s="1"/>
  <c r="N961" i="5"/>
  <c r="O961" i="5" s="1"/>
  <c r="F961" i="5"/>
  <c r="E961" i="5" s="1"/>
  <c r="O960" i="5"/>
  <c r="N960" i="5"/>
  <c r="F960" i="5"/>
  <c r="E960" i="5" s="1"/>
  <c r="O959" i="5"/>
  <c r="N959" i="5"/>
  <c r="F959" i="5"/>
  <c r="E959" i="5" s="1"/>
  <c r="N958" i="5"/>
  <c r="O958" i="5" s="1"/>
  <c r="F958" i="5"/>
  <c r="E958" i="5" s="1"/>
  <c r="N957" i="5"/>
  <c r="O957" i="5" s="1"/>
  <c r="F957" i="5"/>
  <c r="E957" i="5" s="1"/>
  <c r="O956" i="5"/>
  <c r="N956" i="5"/>
  <c r="F956" i="5"/>
  <c r="E956" i="5" s="1"/>
  <c r="O955" i="5"/>
  <c r="N955" i="5"/>
  <c r="F955" i="5"/>
  <c r="E955" i="5" s="1"/>
  <c r="N954" i="5"/>
  <c r="O954" i="5" s="1"/>
  <c r="F954" i="5"/>
  <c r="E954" i="5" s="1"/>
  <c r="N953" i="5"/>
  <c r="O953" i="5" s="1"/>
  <c r="F953" i="5"/>
  <c r="E953" i="5" s="1"/>
  <c r="O952" i="5"/>
  <c r="N952" i="5"/>
  <c r="F952" i="5"/>
  <c r="E952" i="5" s="1"/>
  <c r="O951" i="5"/>
  <c r="N951" i="5"/>
  <c r="F951" i="5"/>
  <c r="E951" i="5" s="1"/>
  <c r="N950" i="5"/>
  <c r="O950" i="5" s="1"/>
  <c r="F950" i="5"/>
  <c r="E950" i="5" s="1"/>
  <c r="N949" i="5"/>
  <c r="O949" i="5" s="1"/>
  <c r="F949" i="5"/>
  <c r="E949" i="5" s="1"/>
  <c r="N948" i="5"/>
  <c r="O948" i="5" s="1"/>
  <c r="F948" i="5"/>
  <c r="E948" i="5" s="1"/>
  <c r="N947" i="5"/>
  <c r="O947" i="5" s="1"/>
  <c r="F947" i="5"/>
  <c r="E947" i="5" s="1"/>
  <c r="N946" i="5"/>
  <c r="O946" i="5" s="1"/>
  <c r="F946" i="5"/>
  <c r="E946" i="5" s="1"/>
  <c r="N945" i="5"/>
  <c r="O945" i="5" s="1"/>
  <c r="F945" i="5"/>
  <c r="E945" i="5" s="1"/>
  <c r="N944" i="5"/>
  <c r="O944" i="5" s="1"/>
  <c r="F944" i="5"/>
  <c r="E944" i="5" s="1"/>
  <c r="N943" i="5"/>
  <c r="O943" i="5" s="1"/>
  <c r="F943" i="5"/>
  <c r="E943" i="5" s="1"/>
  <c r="N942" i="5"/>
  <c r="O942" i="5" s="1"/>
  <c r="F942" i="5"/>
  <c r="E942" i="5" s="1"/>
  <c r="N941" i="5"/>
  <c r="O941" i="5" s="1"/>
  <c r="F941" i="5"/>
  <c r="E941" i="5" s="1"/>
  <c r="N940" i="5"/>
  <c r="O940" i="5" s="1"/>
  <c r="F940" i="5"/>
  <c r="E940" i="5" s="1"/>
  <c r="N939" i="5"/>
  <c r="O939" i="5" s="1"/>
  <c r="F939" i="5"/>
  <c r="E939" i="5" s="1"/>
  <c r="N938" i="5"/>
  <c r="O938" i="5" s="1"/>
  <c r="F938" i="5"/>
  <c r="E938" i="5" s="1"/>
  <c r="N937" i="5"/>
  <c r="O937" i="5" s="1"/>
  <c r="F937" i="5"/>
  <c r="E937" i="5" s="1"/>
  <c r="N936" i="5"/>
  <c r="O936" i="5" s="1"/>
  <c r="F936" i="5"/>
  <c r="E936" i="5" s="1"/>
  <c r="N935" i="5"/>
  <c r="O935" i="5" s="1"/>
  <c r="F935" i="5"/>
  <c r="E935" i="5" s="1"/>
  <c r="N934" i="5"/>
  <c r="O934" i="5" s="1"/>
  <c r="F934" i="5"/>
  <c r="E934" i="5" s="1"/>
  <c r="N933" i="5"/>
  <c r="O933" i="5" s="1"/>
  <c r="F933" i="5"/>
  <c r="E933" i="5" s="1"/>
  <c r="N932" i="5"/>
  <c r="O932" i="5" s="1"/>
  <c r="F932" i="5"/>
  <c r="E932" i="5" s="1"/>
  <c r="N931" i="5"/>
  <c r="O931" i="5" s="1"/>
  <c r="F931" i="5"/>
  <c r="E931" i="5" s="1"/>
  <c r="N930" i="5"/>
  <c r="O930" i="5" s="1"/>
  <c r="F930" i="5"/>
  <c r="E930" i="5" s="1"/>
  <c r="N929" i="5"/>
  <c r="O929" i="5" s="1"/>
  <c r="F929" i="5"/>
  <c r="E929" i="5" s="1"/>
  <c r="N928" i="5"/>
  <c r="O928" i="5" s="1"/>
  <c r="F928" i="5"/>
  <c r="E928" i="5" s="1"/>
  <c r="N927" i="5"/>
  <c r="O927" i="5" s="1"/>
  <c r="F927" i="5"/>
  <c r="E927" i="5" s="1"/>
  <c r="N926" i="5"/>
  <c r="O926" i="5" s="1"/>
  <c r="F926" i="5"/>
  <c r="E926" i="5" s="1"/>
  <c r="N925" i="5"/>
  <c r="O925" i="5" s="1"/>
  <c r="F925" i="5"/>
  <c r="E925" i="5" s="1"/>
  <c r="N924" i="5"/>
  <c r="O924" i="5" s="1"/>
  <c r="F924" i="5"/>
  <c r="E924" i="5" s="1"/>
  <c r="N923" i="5"/>
  <c r="O923" i="5" s="1"/>
  <c r="F923" i="5"/>
  <c r="E923" i="5" s="1"/>
  <c r="N922" i="5"/>
  <c r="O922" i="5" s="1"/>
  <c r="F922" i="5"/>
  <c r="E922" i="5" s="1"/>
  <c r="N921" i="5"/>
  <c r="O921" i="5" s="1"/>
  <c r="F921" i="5"/>
  <c r="E921" i="5" s="1"/>
  <c r="N920" i="5"/>
  <c r="O920" i="5" s="1"/>
  <c r="F920" i="5"/>
  <c r="E920" i="5" s="1"/>
  <c r="N919" i="5"/>
  <c r="O919" i="5" s="1"/>
  <c r="F919" i="5"/>
  <c r="E919" i="5" s="1"/>
  <c r="N918" i="5"/>
  <c r="O918" i="5" s="1"/>
  <c r="F918" i="5"/>
  <c r="E918" i="5" s="1"/>
  <c r="N917" i="5"/>
  <c r="O917" i="5" s="1"/>
  <c r="F917" i="5"/>
  <c r="E917" i="5" s="1"/>
  <c r="N916" i="5"/>
  <c r="O916" i="5" s="1"/>
  <c r="F916" i="5"/>
  <c r="E916" i="5" s="1"/>
  <c r="N915" i="5"/>
  <c r="O915" i="5" s="1"/>
  <c r="F915" i="5"/>
  <c r="E915" i="5" s="1"/>
  <c r="N914" i="5"/>
  <c r="O914" i="5" s="1"/>
  <c r="F914" i="5"/>
  <c r="E914" i="5" s="1"/>
  <c r="N913" i="5"/>
  <c r="O913" i="5" s="1"/>
  <c r="F913" i="5"/>
  <c r="E913" i="5" s="1"/>
  <c r="N912" i="5"/>
  <c r="O912" i="5" s="1"/>
  <c r="F912" i="5"/>
  <c r="E912" i="5" s="1"/>
  <c r="N911" i="5"/>
  <c r="O911" i="5" s="1"/>
  <c r="F911" i="5"/>
  <c r="E911" i="5" s="1"/>
  <c r="N910" i="5"/>
  <c r="O910" i="5" s="1"/>
  <c r="F910" i="5"/>
  <c r="E910" i="5" s="1"/>
  <c r="N909" i="5"/>
  <c r="O909" i="5" s="1"/>
  <c r="F909" i="5"/>
  <c r="E909" i="5" s="1"/>
  <c r="N908" i="5"/>
  <c r="O908" i="5" s="1"/>
  <c r="F908" i="5"/>
  <c r="E908" i="5" s="1"/>
  <c r="N907" i="5"/>
  <c r="O907" i="5" s="1"/>
  <c r="F907" i="5"/>
  <c r="E907" i="5" s="1"/>
  <c r="N906" i="5"/>
  <c r="O906" i="5" s="1"/>
  <c r="F906" i="5"/>
  <c r="E906" i="5" s="1"/>
  <c r="N905" i="5"/>
  <c r="O905" i="5" s="1"/>
  <c r="F905" i="5"/>
  <c r="E905" i="5" s="1"/>
  <c r="N904" i="5"/>
  <c r="O904" i="5" s="1"/>
  <c r="F904" i="5"/>
  <c r="E904" i="5" s="1"/>
  <c r="N903" i="5"/>
  <c r="O903" i="5" s="1"/>
  <c r="F903" i="5"/>
  <c r="E903" i="5" s="1"/>
  <c r="N902" i="5"/>
  <c r="O902" i="5" s="1"/>
  <c r="F902" i="5"/>
  <c r="E902" i="5" s="1"/>
  <c r="N901" i="5"/>
  <c r="O901" i="5" s="1"/>
  <c r="F901" i="5"/>
  <c r="E901" i="5" s="1"/>
  <c r="N900" i="5"/>
  <c r="O900" i="5" s="1"/>
  <c r="F900" i="5"/>
  <c r="E900" i="5" s="1"/>
  <c r="N899" i="5"/>
  <c r="O899" i="5" s="1"/>
  <c r="F899" i="5"/>
  <c r="E899" i="5" s="1"/>
  <c r="N898" i="5"/>
  <c r="O898" i="5" s="1"/>
  <c r="F898" i="5"/>
  <c r="E898" i="5" s="1"/>
  <c r="N897" i="5"/>
  <c r="O897" i="5" s="1"/>
  <c r="F897" i="5"/>
  <c r="E897" i="5" s="1"/>
  <c r="N896" i="5"/>
  <c r="O896" i="5" s="1"/>
  <c r="F896" i="5"/>
  <c r="E896" i="5" s="1"/>
  <c r="N895" i="5"/>
  <c r="O895" i="5" s="1"/>
  <c r="F895" i="5"/>
  <c r="E895" i="5" s="1"/>
  <c r="N894" i="5"/>
  <c r="O894" i="5" s="1"/>
  <c r="F894" i="5"/>
  <c r="E894" i="5" s="1"/>
  <c r="N893" i="5"/>
  <c r="O893" i="5" s="1"/>
  <c r="F893" i="5"/>
  <c r="E893" i="5" s="1"/>
  <c r="N892" i="5"/>
  <c r="O892" i="5" s="1"/>
  <c r="F892" i="5"/>
  <c r="E892" i="5" s="1"/>
  <c r="N891" i="5"/>
  <c r="O891" i="5" s="1"/>
  <c r="F891" i="5"/>
  <c r="E891" i="5" s="1"/>
  <c r="N890" i="5"/>
  <c r="O890" i="5" s="1"/>
  <c r="F890" i="5"/>
  <c r="E890" i="5" s="1"/>
  <c r="N889" i="5"/>
  <c r="O889" i="5" s="1"/>
  <c r="F889" i="5"/>
  <c r="E889" i="5" s="1"/>
  <c r="N888" i="5"/>
  <c r="O888" i="5" s="1"/>
  <c r="F888" i="5"/>
  <c r="E888" i="5" s="1"/>
  <c r="N887" i="5"/>
  <c r="O887" i="5" s="1"/>
  <c r="F887" i="5"/>
  <c r="E887" i="5" s="1"/>
  <c r="N886" i="5"/>
  <c r="O886" i="5" s="1"/>
  <c r="F886" i="5"/>
  <c r="E886" i="5" s="1"/>
  <c r="N885" i="5"/>
  <c r="O885" i="5" s="1"/>
  <c r="F885" i="5"/>
  <c r="E885" i="5" s="1"/>
  <c r="N884" i="5"/>
  <c r="O884" i="5" s="1"/>
  <c r="F884" i="5"/>
  <c r="E884" i="5"/>
  <c r="N883" i="5"/>
  <c r="O883" i="5" s="1"/>
  <c r="F883" i="5"/>
  <c r="E883" i="5"/>
  <c r="N882" i="5"/>
  <c r="O882" i="5" s="1"/>
  <c r="F882" i="5"/>
  <c r="E882" i="5" s="1"/>
  <c r="N881" i="5"/>
  <c r="O881" i="5" s="1"/>
  <c r="F881" i="5"/>
  <c r="E881" i="5"/>
  <c r="N880" i="5"/>
  <c r="O880" i="5" s="1"/>
  <c r="F880" i="5"/>
  <c r="E880" i="5"/>
  <c r="N879" i="5"/>
  <c r="O879" i="5" s="1"/>
  <c r="F879" i="5"/>
  <c r="E879" i="5"/>
  <c r="N878" i="5"/>
  <c r="O878" i="5" s="1"/>
  <c r="F878" i="5"/>
  <c r="E878" i="5" s="1"/>
  <c r="N877" i="5"/>
  <c r="O877" i="5" s="1"/>
  <c r="F877" i="5"/>
  <c r="E877" i="5"/>
  <c r="N876" i="5"/>
  <c r="O876" i="5" s="1"/>
  <c r="F876" i="5"/>
  <c r="E876" i="5"/>
  <c r="N875" i="5"/>
  <c r="O875" i="5" s="1"/>
  <c r="F875" i="5"/>
  <c r="E875" i="5"/>
  <c r="N874" i="5"/>
  <c r="O874" i="5" s="1"/>
  <c r="F874" i="5"/>
  <c r="E874" i="5" s="1"/>
  <c r="N873" i="5"/>
  <c r="O873" i="5" s="1"/>
  <c r="F873" i="5"/>
  <c r="E873" i="5" s="1"/>
  <c r="N872" i="5"/>
  <c r="O872" i="5" s="1"/>
  <c r="F872" i="5"/>
  <c r="E872" i="5" s="1"/>
  <c r="N871" i="5"/>
  <c r="O871" i="5" s="1"/>
  <c r="F871" i="5"/>
  <c r="E871" i="5" s="1"/>
  <c r="N870" i="5"/>
  <c r="O870" i="5" s="1"/>
  <c r="F870" i="5"/>
  <c r="E870" i="5" s="1"/>
  <c r="N869" i="5"/>
  <c r="O869" i="5" s="1"/>
  <c r="F869" i="5"/>
  <c r="E869" i="5" s="1"/>
  <c r="N868" i="5"/>
  <c r="O868" i="5" s="1"/>
  <c r="F868" i="5"/>
  <c r="E868" i="5" s="1"/>
  <c r="N867" i="5"/>
  <c r="O867" i="5" s="1"/>
  <c r="F867" i="5"/>
  <c r="E867" i="5" s="1"/>
  <c r="N866" i="5"/>
  <c r="O866" i="5" s="1"/>
  <c r="F866" i="5"/>
  <c r="E866" i="5" s="1"/>
  <c r="N865" i="5"/>
  <c r="O865" i="5" s="1"/>
  <c r="F865" i="5"/>
  <c r="E865" i="5" s="1"/>
  <c r="N864" i="5"/>
  <c r="O864" i="5" s="1"/>
  <c r="F864" i="5"/>
  <c r="E864" i="5" s="1"/>
  <c r="N863" i="5"/>
  <c r="O863" i="5" s="1"/>
  <c r="F863" i="5"/>
  <c r="E863" i="5" s="1"/>
  <c r="N862" i="5"/>
  <c r="O862" i="5" s="1"/>
  <c r="F862" i="5"/>
  <c r="E862" i="5" s="1"/>
  <c r="N861" i="5"/>
  <c r="O861" i="5" s="1"/>
  <c r="F861" i="5"/>
  <c r="E861" i="5" s="1"/>
  <c r="N860" i="5"/>
  <c r="O860" i="5" s="1"/>
  <c r="F860" i="5"/>
  <c r="E860" i="5" s="1"/>
  <c r="N859" i="5"/>
  <c r="O859" i="5" s="1"/>
  <c r="F859" i="5"/>
  <c r="E859" i="5" s="1"/>
  <c r="N858" i="5"/>
  <c r="O858" i="5" s="1"/>
  <c r="F858" i="5"/>
  <c r="E858" i="5" s="1"/>
  <c r="N857" i="5"/>
  <c r="O857" i="5" s="1"/>
  <c r="F857" i="5"/>
  <c r="E857" i="5" s="1"/>
  <c r="N856" i="5"/>
  <c r="O856" i="5" s="1"/>
  <c r="F856" i="5"/>
  <c r="E856" i="5" s="1"/>
  <c r="N855" i="5"/>
  <c r="O855" i="5" s="1"/>
  <c r="F855" i="5"/>
  <c r="E855" i="5" s="1"/>
  <c r="N854" i="5"/>
  <c r="O854" i="5" s="1"/>
  <c r="F854" i="5"/>
  <c r="E854" i="5" s="1"/>
  <c r="N853" i="5"/>
  <c r="O853" i="5" s="1"/>
  <c r="F853" i="5"/>
  <c r="E853" i="5" s="1"/>
  <c r="N852" i="5"/>
  <c r="O852" i="5" s="1"/>
  <c r="F852" i="5"/>
  <c r="E852" i="5" s="1"/>
  <c r="N851" i="5"/>
  <c r="O851" i="5" s="1"/>
  <c r="F851" i="5"/>
  <c r="E851" i="5" s="1"/>
  <c r="N850" i="5"/>
  <c r="O850" i="5" s="1"/>
  <c r="F850" i="5"/>
  <c r="E850" i="5" s="1"/>
  <c r="N849" i="5"/>
  <c r="O849" i="5" s="1"/>
  <c r="F849" i="5"/>
  <c r="E849" i="5" s="1"/>
  <c r="N848" i="5"/>
  <c r="O848" i="5" s="1"/>
  <c r="F848" i="5"/>
  <c r="E848" i="5" s="1"/>
  <c r="N847" i="5"/>
  <c r="O847" i="5" s="1"/>
  <c r="F847" i="5"/>
  <c r="E847" i="5" s="1"/>
  <c r="N846" i="5"/>
  <c r="O846" i="5" s="1"/>
  <c r="F846" i="5"/>
  <c r="E846" i="5" s="1"/>
  <c r="N845" i="5"/>
  <c r="O845" i="5" s="1"/>
  <c r="F845" i="5"/>
  <c r="E845" i="5" s="1"/>
  <c r="N844" i="5"/>
  <c r="O844" i="5" s="1"/>
  <c r="F844" i="5"/>
  <c r="E844" i="5" s="1"/>
  <c r="N843" i="5"/>
  <c r="O843" i="5" s="1"/>
  <c r="F843" i="5"/>
  <c r="E843" i="5" s="1"/>
  <c r="N842" i="5"/>
  <c r="O842" i="5" s="1"/>
  <c r="F842" i="5"/>
  <c r="E842" i="5" s="1"/>
  <c r="N841" i="5"/>
  <c r="O841" i="5" s="1"/>
  <c r="F841" i="5"/>
  <c r="E841" i="5" s="1"/>
  <c r="N840" i="5"/>
  <c r="O840" i="5" s="1"/>
  <c r="F840" i="5"/>
  <c r="E840" i="5" s="1"/>
  <c r="N839" i="5"/>
  <c r="O839" i="5" s="1"/>
  <c r="F839" i="5"/>
  <c r="E839" i="5" s="1"/>
  <c r="N838" i="5"/>
  <c r="O838" i="5" s="1"/>
  <c r="F838" i="5"/>
  <c r="E838" i="5" s="1"/>
  <c r="N837" i="5"/>
  <c r="O837" i="5" s="1"/>
  <c r="F837" i="5"/>
  <c r="E837" i="5" s="1"/>
  <c r="N836" i="5"/>
  <c r="O836" i="5" s="1"/>
  <c r="F836" i="5"/>
  <c r="E836" i="5" s="1"/>
  <c r="N835" i="5"/>
  <c r="O835" i="5" s="1"/>
  <c r="F835" i="5"/>
  <c r="E835" i="5" s="1"/>
  <c r="N834" i="5"/>
  <c r="O834" i="5" s="1"/>
  <c r="F834" i="5"/>
  <c r="E834" i="5" s="1"/>
  <c r="N833" i="5"/>
  <c r="O833" i="5" s="1"/>
  <c r="F833" i="5"/>
  <c r="E833" i="5" s="1"/>
  <c r="N832" i="5"/>
  <c r="O832" i="5" s="1"/>
  <c r="F832" i="5"/>
  <c r="E832" i="5" s="1"/>
  <c r="N831" i="5"/>
  <c r="O831" i="5" s="1"/>
  <c r="F831" i="5"/>
  <c r="E831" i="5" s="1"/>
  <c r="N830" i="5"/>
  <c r="O830" i="5" s="1"/>
  <c r="F830" i="5"/>
  <c r="E830" i="5" s="1"/>
  <c r="N829" i="5"/>
  <c r="O829" i="5" s="1"/>
  <c r="F829" i="5"/>
  <c r="E829" i="5" s="1"/>
  <c r="N828" i="5"/>
  <c r="O828" i="5" s="1"/>
  <c r="F828" i="5"/>
  <c r="E828" i="5" s="1"/>
  <c r="N827" i="5"/>
  <c r="O827" i="5" s="1"/>
  <c r="F827" i="5"/>
  <c r="E827" i="5" s="1"/>
  <c r="N826" i="5"/>
  <c r="O826" i="5" s="1"/>
  <c r="F826" i="5"/>
  <c r="E826" i="5" s="1"/>
  <c r="N825" i="5"/>
  <c r="O825" i="5" s="1"/>
  <c r="F825" i="5"/>
  <c r="E825" i="5" s="1"/>
  <c r="N824" i="5"/>
  <c r="O824" i="5" s="1"/>
  <c r="F824" i="5"/>
  <c r="E824" i="5" s="1"/>
  <c r="N823" i="5"/>
  <c r="O823" i="5" s="1"/>
  <c r="F823" i="5"/>
  <c r="E823" i="5" s="1"/>
  <c r="N822" i="5"/>
  <c r="O822" i="5" s="1"/>
  <c r="F822" i="5"/>
  <c r="E822" i="5" s="1"/>
  <c r="N821" i="5"/>
  <c r="O821" i="5" s="1"/>
  <c r="F821" i="5"/>
  <c r="E821" i="5" s="1"/>
  <c r="N820" i="5"/>
  <c r="O820" i="5" s="1"/>
  <c r="F820" i="5"/>
  <c r="E820" i="5" s="1"/>
  <c r="N819" i="5"/>
  <c r="O819" i="5" s="1"/>
  <c r="F819" i="5"/>
  <c r="E819" i="5" s="1"/>
  <c r="N818" i="5"/>
  <c r="O818" i="5" s="1"/>
  <c r="F818" i="5"/>
  <c r="E818" i="5" s="1"/>
  <c r="N817" i="5"/>
  <c r="O817" i="5" s="1"/>
  <c r="F817" i="5"/>
  <c r="E817" i="5" s="1"/>
  <c r="N816" i="5"/>
  <c r="O816" i="5" s="1"/>
  <c r="F816" i="5"/>
  <c r="E816" i="5" s="1"/>
  <c r="N815" i="5"/>
  <c r="O815" i="5" s="1"/>
  <c r="F815" i="5"/>
  <c r="E815" i="5" s="1"/>
  <c r="N814" i="5"/>
  <c r="O814" i="5" s="1"/>
  <c r="F814" i="5"/>
  <c r="E814" i="5" s="1"/>
  <c r="N813" i="5"/>
  <c r="O813" i="5" s="1"/>
  <c r="F813" i="5"/>
  <c r="E813" i="5" s="1"/>
  <c r="N812" i="5"/>
  <c r="O812" i="5" s="1"/>
  <c r="F812" i="5"/>
  <c r="E812" i="5" s="1"/>
  <c r="N811" i="5"/>
  <c r="O811" i="5" s="1"/>
  <c r="F811" i="5"/>
  <c r="E811" i="5" s="1"/>
  <c r="N810" i="5"/>
  <c r="O810" i="5" s="1"/>
  <c r="F810" i="5"/>
  <c r="E810" i="5" s="1"/>
  <c r="N809" i="5"/>
  <c r="O809" i="5" s="1"/>
  <c r="F809" i="5"/>
  <c r="E809" i="5" s="1"/>
  <c r="N808" i="5"/>
  <c r="O808" i="5" s="1"/>
  <c r="F808" i="5"/>
  <c r="E808" i="5" s="1"/>
  <c r="N807" i="5"/>
  <c r="O807" i="5" s="1"/>
  <c r="F807" i="5"/>
  <c r="E807" i="5" s="1"/>
  <c r="N806" i="5"/>
  <c r="O806" i="5" s="1"/>
  <c r="F806" i="5"/>
  <c r="E806" i="5" s="1"/>
  <c r="N805" i="5"/>
  <c r="O805" i="5" s="1"/>
  <c r="F805" i="5"/>
  <c r="E805" i="5" s="1"/>
  <c r="N804" i="5"/>
  <c r="O804" i="5" s="1"/>
  <c r="F804" i="5"/>
  <c r="E804" i="5" s="1"/>
  <c r="N803" i="5"/>
  <c r="O803" i="5" s="1"/>
  <c r="F803" i="5"/>
  <c r="E803" i="5" s="1"/>
  <c r="N802" i="5"/>
  <c r="O802" i="5" s="1"/>
  <c r="F802" i="5"/>
  <c r="E802" i="5" s="1"/>
  <c r="N801" i="5"/>
  <c r="O801" i="5" s="1"/>
  <c r="F801" i="5"/>
  <c r="E801" i="5" s="1"/>
  <c r="N800" i="5"/>
  <c r="O800" i="5" s="1"/>
  <c r="F800" i="5"/>
  <c r="E800" i="5" s="1"/>
  <c r="N799" i="5"/>
  <c r="O799" i="5" s="1"/>
  <c r="F799" i="5"/>
  <c r="E799" i="5" s="1"/>
  <c r="N798" i="5"/>
  <c r="O798" i="5" s="1"/>
  <c r="F798" i="5"/>
  <c r="E798" i="5" s="1"/>
  <c r="N797" i="5"/>
  <c r="O797" i="5" s="1"/>
  <c r="F797" i="5"/>
  <c r="E797" i="5" s="1"/>
  <c r="N796" i="5"/>
  <c r="O796" i="5" s="1"/>
  <c r="F796" i="5"/>
  <c r="E796" i="5" s="1"/>
  <c r="N795" i="5"/>
  <c r="O795" i="5" s="1"/>
  <c r="F795" i="5"/>
  <c r="E795" i="5" s="1"/>
  <c r="N794" i="5"/>
  <c r="O794" i="5" s="1"/>
  <c r="F794" i="5"/>
  <c r="E794" i="5" s="1"/>
  <c r="N793" i="5"/>
  <c r="O793" i="5" s="1"/>
  <c r="F793" i="5"/>
  <c r="E793" i="5" s="1"/>
  <c r="N792" i="5"/>
  <c r="O792" i="5" s="1"/>
  <c r="F792" i="5"/>
  <c r="E792" i="5" s="1"/>
  <c r="N791" i="5"/>
  <c r="O791" i="5" s="1"/>
  <c r="F791" i="5"/>
  <c r="E791" i="5" s="1"/>
  <c r="N790" i="5"/>
  <c r="O790" i="5" s="1"/>
  <c r="F790" i="5"/>
  <c r="E790" i="5" s="1"/>
  <c r="N789" i="5"/>
  <c r="O789" i="5" s="1"/>
  <c r="F789" i="5"/>
  <c r="E789" i="5" s="1"/>
  <c r="N788" i="5"/>
  <c r="O788" i="5" s="1"/>
  <c r="F788" i="5"/>
  <c r="E788" i="5" s="1"/>
  <c r="N787" i="5"/>
  <c r="O787" i="5" s="1"/>
  <c r="F787" i="5"/>
  <c r="E787" i="5" s="1"/>
  <c r="N786" i="5"/>
  <c r="O786" i="5" s="1"/>
  <c r="F786" i="5"/>
  <c r="E786" i="5" s="1"/>
  <c r="N785" i="5"/>
  <c r="O785" i="5" s="1"/>
  <c r="F785" i="5"/>
  <c r="E785" i="5" s="1"/>
  <c r="N784" i="5"/>
  <c r="O784" i="5" s="1"/>
  <c r="F784" i="5"/>
  <c r="E784" i="5" s="1"/>
  <c r="N783" i="5"/>
  <c r="O783" i="5" s="1"/>
  <c r="F783" i="5"/>
  <c r="E783" i="5" s="1"/>
  <c r="N782" i="5"/>
  <c r="O782" i="5" s="1"/>
  <c r="F782" i="5"/>
  <c r="E782" i="5" s="1"/>
  <c r="N781" i="5"/>
  <c r="O781" i="5" s="1"/>
  <c r="F781" i="5"/>
  <c r="E781" i="5" s="1"/>
  <c r="N780" i="5"/>
  <c r="O780" i="5" s="1"/>
  <c r="F780" i="5"/>
  <c r="E780" i="5" s="1"/>
  <c r="N779" i="5"/>
  <c r="O779" i="5" s="1"/>
  <c r="F779" i="5"/>
  <c r="E779" i="5" s="1"/>
  <c r="N778" i="5"/>
  <c r="O778" i="5" s="1"/>
  <c r="F778" i="5"/>
  <c r="E778" i="5" s="1"/>
  <c r="N777" i="5"/>
  <c r="O777" i="5" s="1"/>
  <c r="F777" i="5"/>
  <c r="E777" i="5" s="1"/>
  <c r="N776" i="5"/>
  <c r="O776" i="5" s="1"/>
  <c r="F776" i="5"/>
  <c r="E776" i="5" s="1"/>
  <c r="N775" i="5"/>
  <c r="O775" i="5" s="1"/>
  <c r="F775" i="5"/>
  <c r="E775" i="5" s="1"/>
  <c r="N774" i="5"/>
  <c r="O774" i="5" s="1"/>
  <c r="F774" i="5"/>
  <c r="E774" i="5" s="1"/>
  <c r="N773" i="5"/>
  <c r="O773" i="5" s="1"/>
  <c r="F773" i="5"/>
  <c r="E773" i="5" s="1"/>
  <c r="N772" i="5"/>
  <c r="O772" i="5" s="1"/>
  <c r="F772" i="5"/>
  <c r="E772" i="5" s="1"/>
  <c r="N771" i="5"/>
  <c r="O771" i="5" s="1"/>
  <c r="F771" i="5"/>
  <c r="E771" i="5" s="1"/>
  <c r="N770" i="5"/>
  <c r="O770" i="5" s="1"/>
  <c r="F770" i="5"/>
  <c r="E770" i="5" s="1"/>
  <c r="N769" i="5"/>
  <c r="O769" i="5" s="1"/>
  <c r="F769" i="5"/>
  <c r="E769" i="5" s="1"/>
  <c r="N768" i="5"/>
  <c r="O768" i="5" s="1"/>
  <c r="F768" i="5"/>
  <c r="E768" i="5" s="1"/>
  <c r="N767" i="5"/>
  <c r="O767" i="5" s="1"/>
  <c r="F767" i="5"/>
  <c r="E767" i="5" s="1"/>
  <c r="N766" i="5"/>
  <c r="O766" i="5" s="1"/>
  <c r="F766" i="5"/>
  <c r="E766" i="5" s="1"/>
  <c r="N765" i="5"/>
  <c r="O765" i="5" s="1"/>
  <c r="F765" i="5"/>
  <c r="E765" i="5" s="1"/>
  <c r="N764" i="5"/>
  <c r="O764" i="5" s="1"/>
  <c r="F764" i="5"/>
  <c r="E764" i="5" s="1"/>
  <c r="N763" i="5"/>
  <c r="O763" i="5" s="1"/>
  <c r="F763" i="5"/>
  <c r="E763" i="5" s="1"/>
  <c r="N762" i="5"/>
  <c r="O762" i="5" s="1"/>
  <c r="F762" i="5"/>
  <c r="E762" i="5" s="1"/>
  <c r="N761" i="5"/>
  <c r="O761" i="5" s="1"/>
  <c r="F761" i="5"/>
  <c r="E761" i="5" s="1"/>
  <c r="N760" i="5"/>
  <c r="O760" i="5" s="1"/>
  <c r="F760" i="5"/>
  <c r="E760" i="5" s="1"/>
  <c r="N759" i="5"/>
  <c r="O759" i="5" s="1"/>
  <c r="F759" i="5"/>
  <c r="E759" i="5" s="1"/>
  <c r="N758" i="5"/>
  <c r="O758" i="5" s="1"/>
  <c r="F758" i="5"/>
  <c r="E758" i="5" s="1"/>
  <c r="N757" i="5"/>
  <c r="O757" i="5" s="1"/>
  <c r="F757" i="5"/>
  <c r="E757" i="5" s="1"/>
  <c r="N756" i="5"/>
  <c r="O756" i="5" s="1"/>
  <c r="F756" i="5"/>
  <c r="E756" i="5" s="1"/>
  <c r="N755" i="5"/>
  <c r="O755" i="5" s="1"/>
  <c r="F755" i="5"/>
  <c r="E755" i="5" s="1"/>
  <c r="N754" i="5"/>
  <c r="O754" i="5" s="1"/>
  <c r="F754" i="5"/>
  <c r="E754" i="5" s="1"/>
  <c r="N753" i="5"/>
  <c r="O753" i="5" s="1"/>
  <c r="F753" i="5"/>
  <c r="E753" i="5" s="1"/>
  <c r="N752" i="5"/>
  <c r="O752" i="5" s="1"/>
  <c r="F752" i="5"/>
  <c r="E752" i="5" s="1"/>
  <c r="N751" i="5"/>
  <c r="O751" i="5" s="1"/>
  <c r="F751" i="5"/>
  <c r="E751" i="5" s="1"/>
  <c r="N750" i="5"/>
  <c r="O750" i="5" s="1"/>
  <c r="F750" i="5"/>
  <c r="E750" i="5" s="1"/>
  <c r="N749" i="5"/>
  <c r="O749" i="5" s="1"/>
  <c r="F749" i="5"/>
  <c r="E749" i="5" s="1"/>
  <c r="N748" i="5"/>
  <c r="O748" i="5" s="1"/>
  <c r="F748" i="5"/>
  <c r="E748" i="5" s="1"/>
  <c r="N747" i="5"/>
  <c r="O747" i="5" s="1"/>
  <c r="F747" i="5"/>
  <c r="E747" i="5" s="1"/>
  <c r="N746" i="5"/>
  <c r="O746" i="5" s="1"/>
  <c r="F746" i="5"/>
  <c r="E746" i="5" s="1"/>
  <c r="N745" i="5"/>
  <c r="O745" i="5" s="1"/>
  <c r="F745" i="5"/>
  <c r="E745" i="5" s="1"/>
  <c r="O744" i="5"/>
  <c r="N744" i="5"/>
  <c r="F744" i="5"/>
  <c r="E744" i="5" s="1"/>
  <c r="N743" i="5"/>
  <c r="O743" i="5" s="1"/>
  <c r="F743" i="5"/>
  <c r="E743" i="5" s="1"/>
  <c r="N742" i="5"/>
  <c r="O742" i="5" s="1"/>
  <c r="F742" i="5"/>
  <c r="E742" i="5" s="1"/>
  <c r="N741" i="5"/>
  <c r="O741" i="5" s="1"/>
  <c r="F741" i="5"/>
  <c r="E741" i="5" s="1"/>
  <c r="O740" i="5"/>
  <c r="N740" i="5"/>
  <c r="F740" i="5"/>
  <c r="E740" i="5" s="1"/>
  <c r="N739" i="5"/>
  <c r="O739" i="5" s="1"/>
  <c r="F739" i="5"/>
  <c r="E739" i="5" s="1"/>
  <c r="N738" i="5"/>
  <c r="O738" i="5" s="1"/>
  <c r="F738" i="5"/>
  <c r="E738" i="5" s="1"/>
  <c r="N737" i="5"/>
  <c r="O737" i="5" s="1"/>
  <c r="F737" i="5"/>
  <c r="E737" i="5" s="1"/>
  <c r="O736" i="5"/>
  <c r="N736" i="5"/>
  <c r="F736" i="5"/>
  <c r="E736" i="5" s="1"/>
  <c r="N735" i="5"/>
  <c r="O735" i="5" s="1"/>
  <c r="F735" i="5"/>
  <c r="E735" i="5" s="1"/>
  <c r="N734" i="5"/>
  <c r="O734" i="5" s="1"/>
  <c r="F734" i="5"/>
  <c r="E734" i="5" s="1"/>
  <c r="N733" i="5"/>
  <c r="O733" i="5" s="1"/>
  <c r="F733" i="5"/>
  <c r="E733" i="5" s="1"/>
  <c r="O732" i="5"/>
  <c r="N732" i="5"/>
  <c r="F732" i="5"/>
  <c r="E732" i="5" s="1"/>
  <c r="N731" i="5"/>
  <c r="O731" i="5" s="1"/>
  <c r="F731" i="5"/>
  <c r="E731" i="5" s="1"/>
  <c r="N730" i="5"/>
  <c r="O730" i="5" s="1"/>
  <c r="F730" i="5"/>
  <c r="E730" i="5" s="1"/>
  <c r="N729" i="5"/>
  <c r="O729" i="5" s="1"/>
  <c r="F729" i="5"/>
  <c r="E729" i="5" s="1"/>
  <c r="O728" i="5"/>
  <c r="N728" i="5"/>
  <c r="F728" i="5"/>
  <c r="E728" i="5" s="1"/>
  <c r="N727" i="5"/>
  <c r="O727" i="5" s="1"/>
  <c r="F727" i="5"/>
  <c r="E727" i="5" s="1"/>
  <c r="N726" i="5"/>
  <c r="O726" i="5" s="1"/>
  <c r="F726" i="5"/>
  <c r="E726" i="5" s="1"/>
  <c r="N725" i="5"/>
  <c r="O725" i="5" s="1"/>
  <c r="F725" i="5"/>
  <c r="E725" i="5" s="1"/>
  <c r="O724" i="5"/>
  <c r="N724" i="5"/>
  <c r="F724" i="5"/>
  <c r="E724" i="5" s="1"/>
  <c r="N723" i="5"/>
  <c r="O723" i="5" s="1"/>
  <c r="F723" i="5"/>
  <c r="E723" i="5" s="1"/>
  <c r="N722" i="5"/>
  <c r="O722" i="5" s="1"/>
  <c r="F722" i="5"/>
  <c r="E722" i="5" s="1"/>
  <c r="N721" i="5"/>
  <c r="O721" i="5" s="1"/>
  <c r="F721" i="5"/>
  <c r="E721" i="5" s="1"/>
  <c r="O720" i="5"/>
  <c r="N720" i="5"/>
  <c r="F720" i="5"/>
  <c r="E720" i="5" s="1"/>
  <c r="N719" i="5"/>
  <c r="O719" i="5" s="1"/>
  <c r="F719" i="5"/>
  <c r="E719" i="5" s="1"/>
  <c r="N718" i="5"/>
  <c r="O718" i="5" s="1"/>
  <c r="F718" i="5"/>
  <c r="E718" i="5" s="1"/>
  <c r="N717" i="5"/>
  <c r="O717" i="5" s="1"/>
  <c r="F717" i="5"/>
  <c r="E717" i="5" s="1"/>
  <c r="O716" i="5"/>
  <c r="N716" i="5"/>
  <c r="F716" i="5"/>
  <c r="E716" i="5" s="1"/>
  <c r="N715" i="5"/>
  <c r="O715" i="5" s="1"/>
  <c r="F715" i="5"/>
  <c r="E715" i="5" s="1"/>
  <c r="N714" i="5"/>
  <c r="O714" i="5" s="1"/>
  <c r="F714" i="5"/>
  <c r="E714" i="5" s="1"/>
  <c r="N713" i="5"/>
  <c r="O713" i="5" s="1"/>
  <c r="F713" i="5"/>
  <c r="E713" i="5" s="1"/>
  <c r="O712" i="5"/>
  <c r="N712" i="5"/>
  <c r="F712" i="5"/>
  <c r="E712" i="5" s="1"/>
  <c r="N711" i="5"/>
  <c r="O711" i="5" s="1"/>
  <c r="F711" i="5"/>
  <c r="E711" i="5" s="1"/>
  <c r="N710" i="5"/>
  <c r="O710" i="5" s="1"/>
  <c r="F710" i="5"/>
  <c r="E710" i="5" s="1"/>
  <c r="N709" i="5"/>
  <c r="O709" i="5" s="1"/>
  <c r="F709" i="5"/>
  <c r="E709" i="5" s="1"/>
  <c r="O708" i="5"/>
  <c r="N708" i="5"/>
  <c r="F708" i="5"/>
  <c r="E708" i="5" s="1"/>
  <c r="N707" i="5"/>
  <c r="O707" i="5" s="1"/>
  <c r="F707" i="5"/>
  <c r="E707" i="5" s="1"/>
  <c r="N706" i="5"/>
  <c r="O706" i="5" s="1"/>
  <c r="F706" i="5"/>
  <c r="E706" i="5" s="1"/>
  <c r="N705" i="5"/>
  <c r="O705" i="5" s="1"/>
  <c r="F705" i="5"/>
  <c r="E705" i="5" s="1"/>
  <c r="N704" i="5"/>
  <c r="O704" i="5" s="1"/>
  <c r="F704" i="5"/>
  <c r="E704" i="5" s="1"/>
  <c r="N703" i="5"/>
  <c r="O703" i="5" s="1"/>
  <c r="F703" i="5"/>
  <c r="E703" i="5" s="1"/>
  <c r="N702" i="5"/>
  <c r="O702" i="5" s="1"/>
  <c r="F702" i="5"/>
  <c r="E702" i="5" s="1"/>
  <c r="N701" i="5"/>
  <c r="O701" i="5" s="1"/>
  <c r="F701" i="5"/>
  <c r="E701" i="5" s="1"/>
  <c r="N700" i="5"/>
  <c r="O700" i="5" s="1"/>
  <c r="F700" i="5"/>
  <c r="E700" i="5" s="1"/>
  <c r="N699" i="5"/>
  <c r="O699" i="5" s="1"/>
  <c r="F699" i="5"/>
  <c r="E699" i="5" s="1"/>
  <c r="N698" i="5"/>
  <c r="O698" i="5" s="1"/>
  <c r="F698" i="5"/>
  <c r="E698" i="5" s="1"/>
  <c r="N697" i="5"/>
  <c r="O697" i="5" s="1"/>
  <c r="F697" i="5"/>
  <c r="E697" i="5" s="1"/>
  <c r="N696" i="5"/>
  <c r="O696" i="5" s="1"/>
  <c r="F696" i="5"/>
  <c r="E696" i="5" s="1"/>
  <c r="N695" i="5"/>
  <c r="O695" i="5" s="1"/>
  <c r="F695" i="5"/>
  <c r="E695" i="5" s="1"/>
  <c r="N694" i="5"/>
  <c r="O694" i="5" s="1"/>
  <c r="F694" i="5"/>
  <c r="E694" i="5" s="1"/>
  <c r="N693" i="5"/>
  <c r="O693" i="5" s="1"/>
  <c r="F693" i="5"/>
  <c r="E693" i="5" s="1"/>
  <c r="N692" i="5"/>
  <c r="O692" i="5" s="1"/>
  <c r="F692" i="5"/>
  <c r="E692" i="5" s="1"/>
  <c r="N691" i="5"/>
  <c r="O691" i="5" s="1"/>
  <c r="F691" i="5"/>
  <c r="E691" i="5" s="1"/>
  <c r="N690" i="5"/>
  <c r="O690" i="5" s="1"/>
  <c r="F690" i="5"/>
  <c r="E690" i="5" s="1"/>
  <c r="N689" i="5"/>
  <c r="O689" i="5" s="1"/>
  <c r="F689" i="5"/>
  <c r="E689" i="5" s="1"/>
  <c r="N688" i="5"/>
  <c r="O688" i="5" s="1"/>
  <c r="F688" i="5"/>
  <c r="E688" i="5" s="1"/>
  <c r="N687" i="5"/>
  <c r="O687" i="5" s="1"/>
  <c r="F687" i="5"/>
  <c r="E687" i="5" s="1"/>
  <c r="N686" i="5"/>
  <c r="O686" i="5" s="1"/>
  <c r="F686" i="5"/>
  <c r="E686" i="5" s="1"/>
  <c r="N685" i="5"/>
  <c r="O685" i="5" s="1"/>
  <c r="F685" i="5"/>
  <c r="E685" i="5" s="1"/>
  <c r="N684" i="5"/>
  <c r="O684" i="5" s="1"/>
  <c r="F684" i="5"/>
  <c r="E684" i="5" s="1"/>
  <c r="N683" i="5"/>
  <c r="O683" i="5" s="1"/>
  <c r="F683" i="5"/>
  <c r="E683" i="5" s="1"/>
  <c r="N682" i="5"/>
  <c r="O682" i="5" s="1"/>
  <c r="F682" i="5"/>
  <c r="E682" i="5" s="1"/>
  <c r="N681" i="5"/>
  <c r="O681" i="5" s="1"/>
  <c r="F681" i="5"/>
  <c r="E681" i="5" s="1"/>
  <c r="N680" i="5"/>
  <c r="O680" i="5" s="1"/>
  <c r="F680" i="5"/>
  <c r="E680" i="5" s="1"/>
  <c r="N679" i="5"/>
  <c r="O679" i="5" s="1"/>
  <c r="F679" i="5"/>
  <c r="E679" i="5" s="1"/>
  <c r="N678" i="5"/>
  <c r="O678" i="5" s="1"/>
  <c r="F678" i="5"/>
  <c r="E678" i="5" s="1"/>
  <c r="N677" i="5"/>
  <c r="O677" i="5" s="1"/>
  <c r="F677" i="5"/>
  <c r="E677" i="5" s="1"/>
  <c r="N676" i="5"/>
  <c r="O676" i="5" s="1"/>
  <c r="F676" i="5"/>
  <c r="E676" i="5" s="1"/>
  <c r="N675" i="5"/>
  <c r="O675" i="5" s="1"/>
  <c r="F675" i="5"/>
  <c r="E675" i="5" s="1"/>
  <c r="N674" i="5"/>
  <c r="O674" i="5" s="1"/>
  <c r="F674" i="5"/>
  <c r="E674" i="5" s="1"/>
  <c r="N673" i="5"/>
  <c r="O673" i="5" s="1"/>
  <c r="F673" i="5"/>
  <c r="E673" i="5" s="1"/>
  <c r="N672" i="5"/>
  <c r="O672" i="5" s="1"/>
  <c r="F672" i="5"/>
  <c r="E672" i="5" s="1"/>
  <c r="N671" i="5"/>
  <c r="O671" i="5" s="1"/>
  <c r="F671" i="5"/>
  <c r="E671" i="5" s="1"/>
  <c r="N670" i="5"/>
  <c r="O670" i="5" s="1"/>
  <c r="F670" i="5"/>
  <c r="E670" i="5" s="1"/>
  <c r="N669" i="5"/>
  <c r="O669" i="5" s="1"/>
  <c r="F669" i="5"/>
  <c r="E669" i="5" s="1"/>
  <c r="N668" i="5"/>
  <c r="O668" i="5" s="1"/>
  <c r="F668" i="5"/>
  <c r="E668" i="5" s="1"/>
  <c r="N667" i="5"/>
  <c r="O667" i="5" s="1"/>
  <c r="F667" i="5"/>
  <c r="E667" i="5" s="1"/>
  <c r="N666" i="5"/>
  <c r="O666" i="5" s="1"/>
  <c r="F666" i="5"/>
  <c r="E666" i="5" s="1"/>
  <c r="N665" i="5"/>
  <c r="O665" i="5" s="1"/>
  <c r="F665" i="5"/>
  <c r="E665" i="5" s="1"/>
  <c r="N664" i="5"/>
  <c r="O664" i="5" s="1"/>
  <c r="F664" i="5"/>
  <c r="E664" i="5" s="1"/>
  <c r="N663" i="5"/>
  <c r="O663" i="5" s="1"/>
  <c r="F663" i="5"/>
  <c r="E663" i="5" s="1"/>
  <c r="N662" i="5"/>
  <c r="O662" i="5" s="1"/>
  <c r="F662" i="5"/>
  <c r="E662" i="5" s="1"/>
  <c r="N661" i="5"/>
  <c r="O661" i="5" s="1"/>
  <c r="F661" i="5"/>
  <c r="E661" i="5" s="1"/>
  <c r="N660" i="5"/>
  <c r="O660" i="5" s="1"/>
  <c r="F660" i="5"/>
  <c r="E660" i="5" s="1"/>
  <c r="N659" i="5"/>
  <c r="O659" i="5" s="1"/>
  <c r="F659" i="5"/>
  <c r="E659" i="5" s="1"/>
  <c r="N658" i="5"/>
  <c r="O658" i="5" s="1"/>
  <c r="F658" i="5"/>
  <c r="E658" i="5" s="1"/>
  <c r="N657" i="5"/>
  <c r="O657" i="5" s="1"/>
  <c r="F657" i="5"/>
  <c r="E657" i="5" s="1"/>
  <c r="N656" i="5"/>
  <c r="O656" i="5" s="1"/>
  <c r="F656" i="5"/>
  <c r="E656" i="5" s="1"/>
  <c r="N655" i="5"/>
  <c r="O655" i="5" s="1"/>
  <c r="F655" i="5"/>
  <c r="E655" i="5" s="1"/>
  <c r="N654" i="5"/>
  <c r="O654" i="5" s="1"/>
  <c r="F654" i="5"/>
  <c r="E654" i="5" s="1"/>
  <c r="N653" i="5"/>
  <c r="O653" i="5" s="1"/>
  <c r="F653" i="5"/>
  <c r="E653" i="5" s="1"/>
  <c r="N652" i="5"/>
  <c r="O652" i="5" s="1"/>
  <c r="F652" i="5"/>
  <c r="E652" i="5" s="1"/>
  <c r="N651" i="5"/>
  <c r="O651" i="5" s="1"/>
  <c r="F651" i="5"/>
  <c r="E651" i="5" s="1"/>
  <c r="N650" i="5"/>
  <c r="O650" i="5" s="1"/>
  <c r="F650" i="5"/>
  <c r="E650" i="5" s="1"/>
  <c r="N649" i="5"/>
  <c r="O649" i="5" s="1"/>
  <c r="F649" i="5"/>
  <c r="E649" i="5" s="1"/>
  <c r="N648" i="5"/>
  <c r="O648" i="5" s="1"/>
  <c r="F648" i="5"/>
  <c r="E648" i="5" s="1"/>
  <c r="N647" i="5"/>
  <c r="O647" i="5" s="1"/>
  <c r="F647" i="5"/>
  <c r="E647" i="5" s="1"/>
  <c r="N646" i="5"/>
  <c r="O646" i="5" s="1"/>
  <c r="F646" i="5"/>
  <c r="E646" i="5" s="1"/>
  <c r="N645" i="5"/>
  <c r="O645" i="5" s="1"/>
  <c r="F645" i="5"/>
  <c r="E645" i="5" s="1"/>
  <c r="N644" i="5"/>
  <c r="O644" i="5" s="1"/>
  <c r="F644" i="5"/>
  <c r="E644" i="5" s="1"/>
  <c r="N643" i="5"/>
  <c r="O643" i="5" s="1"/>
  <c r="F643" i="5"/>
  <c r="E643" i="5" s="1"/>
  <c r="N642" i="5"/>
  <c r="O642" i="5" s="1"/>
  <c r="F642" i="5"/>
  <c r="E642" i="5" s="1"/>
  <c r="N641" i="5"/>
  <c r="O641" i="5" s="1"/>
  <c r="F641" i="5"/>
  <c r="E641" i="5" s="1"/>
  <c r="N640" i="5"/>
  <c r="O640" i="5" s="1"/>
  <c r="F640" i="5"/>
  <c r="E640" i="5" s="1"/>
  <c r="N639" i="5"/>
  <c r="O639" i="5" s="1"/>
  <c r="F639" i="5"/>
  <c r="E639" i="5" s="1"/>
  <c r="N638" i="5"/>
  <c r="O638" i="5" s="1"/>
  <c r="F638" i="5"/>
  <c r="E638" i="5" s="1"/>
  <c r="N637" i="5"/>
  <c r="O637" i="5" s="1"/>
  <c r="F637" i="5"/>
  <c r="E637" i="5" s="1"/>
  <c r="N636" i="5"/>
  <c r="O636" i="5" s="1"/>
  <c r="F636" i="5"/>
  <c r="E636" i="5" s="1"/>
  <c r="N635" i="5"/>
  <c r="O635" i="5" s="1"/>
  <c r="F635" i="5"/>
  <c r="E635" i="5" s="1"/>
  <c r="N634" i="5"/>
  <c r="O634" i="5" s="1"/>
  <c r="F634" i="5"/>
  <c r="E634" i="5" s="1"/>
  <c r="N633" i="5"/>
  <c r="O633" i="5" s="1"/>
  <c r="F633" i="5"/>
  <c r="E633" i="5" s="1"/>
  <c r="N632" i="5"/>
  <c r="O632" i="5" s="1"/>
  <c r="F632" i="5"/>
  <c r="E632" i="5" s="1"/>
  <c r="N631" i="5"/>
  <c r="O631" i="5" s="1"/>
  <c r="F631" i="5"/>
  <c r="E631" i="5" s="1"/>
  <c r="N630" i="5"/>
  <c r="O630" i="5" s="1"/>
  <c r="F630" i="5"/>
  <c r="E630" i="5" s="1"/>
  <c r="N629" i="5"/>
  <c r="O629" i="5" s="1"/>
  <c r="F629" i="5"/>
  <c r="E629" i="5" s="1"/>
  <c r="N628" i="5"/>
  <c r="O628" i="5" s="1"/>
  <c r="F628" i="5"/>
  <c r="E628" i="5" s="1"/>
  <c r="N627" i="5"/>
  <c r="O627" i="5" s="1"/>
  <c r="F627" i="5"/>
  <c r="E627" i="5" s="1"/>
  <c r="N626" i="5"/>
  <c r="O626" i="5" s="1"/>
  <c r="F626" i="5"/>
  <c r="E626" i="5" s="1"/>
  <c r="N625" i="5"/>
  <c r="O625" i="5" s="1"/>
  <c r="F625" i="5"/>
  <c r="E625" i="5" s="1"/>
  <c r="N624" i="5"/>
  <c r="O624" i="5" s="1"/>
  <c r="F624" i="5"/>
  <c r="E624" i="5" s="1"/>
  <c r="N623" i="5"/>
  <c r="O623" i="5" s="1"/>
  <c r="F623" i="5"/>
  <c r="E623" i="5" s="1"/>
  <c r="N622" i="5"/>
  <c r="O622" i="5" s="1"/>
  <c r="F622" i="5"/>
  <c r="E622" i="5" s="1"/>
  <c r="N621" i="5"/>
  <c r="O621" i="5" s="1"/>
  <c r="F621" i="5"/>
  <c r="E621" i="5" s="1"/>
  <c r="N620" i="5"/>
  <c r="O620" i="5" s="1"/>
  <c r="F620" i="5"/>
  <c r="E620" i="5" s="1"/>
  <c r="N619" i="5"/>
  <c r="O619" i="5" s="1"/>
  <c r="F619" i="5"/>
  <c r="E619" i="5" s="1"/>
  <c r="N618" i="5"/>
  <c r="O618" i="5" s="1"/>
  <c r="F618" i="5"/>
  <c r="E618" i="5" s="1"/>
  <c r="N617" i="5"/>
  <c r="O617" i="5" s="1"/>
  <c r="F617" i="5"/>
  <c r="E617" i="5" s="1"/>
  <c r="N616" i="5"/>
  <c r="O616" i="5" s="1"/>
  <c r="F616" i="5"/>
  <c r="E616" i="5" s="1"/>
  <c r="N615" i="5"/>
  <c r="O615" i="5" s="1"/>
  <c r="F615" i="5"/>
  <c r="E615" i="5" s="1"/>
  <c r="N614" i="5"/>
  <c r="O614" i="5" s="1"/>
  <c r="F614" i="5"/>
  <c r="E614" i="5" s="1"/>
  <c r="N613" i="5"/>
  <c r="O613" i="5" s="1"/>
  <c r="F613" i="5"/>
  <c r="E613" i="5" s="1"/>
  <c r="N612" i="5"/>
  <c r="O612" i="5" s="1"/>
  <c r="F612" i="5"/>
  <c r="E612" i="5" s="1"/>
  <c r="N611" i="5"/>
  <c r="O611" i="5" s="1"/>
  <c r="F611" i="5"/>
  <c r="E611" i="5" s="1"/>
  <c r="N610" i="5"/>
  <c r="O610" i="5" s="1"/>
  <c r="F610" i="5"/>
  <c r="E610" i="5" s="1"/>
  <c r="N609" i="5"/>
  <c r="O609" i="5" s="1"/>
  <c r="F609" i="5"/>
  <c r="E609" i="5" s="1"/>
  <c r="N608" i="5"/>
  <c r="O608" i="5" s="1"/>
  <c r="F608" i="5"/>
  <c r="E608" i="5" s="1"/>
  <c r="N607" i="5"/>
  <c r="O607" i="5" s="1"/>
  <c r="F607" i="5"/>
  <c r="E607" i="5" s="1"/>
  <c r="N606" i="5"/>
  <c r="O606" i="5" s="1"/>
  <c r="F606" i="5"/>
  <c r="E606" i="5" s="1"/>
  <c r="N605" i="5"/>
  <c r="O605" i="5" s="1"/>
  <c r="F605" i="5"/>
  <c r="E605" i="5" s="1"/>
  <c r="N604" i="5"/>
  <c r="O604" i="5" s="1"/>
  <c r="F604" i="5"/>
  <c r="E604" i="5" s="1"/>
  <c r="N603" i="5"/>
  <c r="O603" i="5" s="1"/>
  <c r="F603" i="5"/>
  <c r="E603" i="5" s="1"/>
  <c r="N602" i="5"/>
  <c r="O602" i="5" s="1"/>
  <c r="F602" i="5"/>
  <c r="E602" i="5" s="1"/>
  <c r="N601" i="5"/>
  <c r="O601" i="5" s="1"/>
  <c r="F601" i="5"/>
  <c r="E601" i="5" s="1"/>
  <c r="N600" i="5"/>
  <c r="O600" i="5" s="1"/>
  <c r="F600" i="5"/>
  <c r="E600" i="5" s="1"/>
  <c r="N599" i="5"/>
  <c r="O599" i="5" s="1"/>
  <c r="F599" i="5"/>
  <c r="E599" i="5" s="1"/>
  <c r="N598" i="5"/>
  <c r="O598" i="5" s="1"/>
  <c r="F598" i="5"/>
  <c r="E598" i="5" s="1"/>
  <c r="N597" i="5"/>
  <c r="O597" i="5" s="1"/>
  <c r="F597" i="5"/>
  <c r="E597" i="5" s="1"/>
  <c r="N596" i="5"/>
  <c r="O596" i="5" s="1"/>
  <c r="F596" i="5"/>
  <c r="E596" i="5" s="1"/>
  <c r="N595" i="5"/>
  <c r="O595" i="5" s="1"/>
  <c r="F595" i="5"/>
  <c r="E595" i="5" s="1"/>
  <c r="N594" i="5"/>
  <c r="O594" i="5" s="1"/>
  <c r="F594" i="5"/>
  <c r="E594" i="5" s="1"/>
  <c r="N593" i="5"/>
  <c r="O593" i="5" s="1"/>
  <c r="F593" i="5"/>
  <c r="E593" i="5" s="1"/>
  <c r="N592" i="5"/>
  <c r="O592" i="5" s="1"/>
  <c r="F592" i="5"/>
  <c r="E592" i="5" s="1"/>
  <c r="N591" i="5"/>
  <c r="O591" i="5" s="1"/>
  <c r="F591" i="5"/>
  <c r="E591" i="5" s="1"/>
  <c r="N590" i="5"/>
  <c r="O590" i="5" s="1"/>
  <c r="F590" i="5"/>
  <c r="E590" i="5" s="1"/>
  <c r="N589" i="5"/>
  <c r="O589" i="5" s="1"/>
  <c r="F589" i="5"/>
  <c r="E589" i="5" s="1"/>
  <c r="N588" i="5"/>
  <c r="O588" i="5" s="1"/>
  <c r="F588" i="5"/>
  <c r="E588" i="5" s="1"/>
  <c r="N587" i="5"/>
  <c r="O587" i="5" s="1"/>
  <c r="F587" i="5"/>
  <c r="E587" i="5" s="1"/>
  <c r="N586" i="5"/>
  <c r="O586" i="5" s="1"/>
  <c r="F586" i="5"/>
  <c r="E586" i="5" s="1"/>
  <c r="N585" i="5"/>
  <c r="O585" i="5" s="1"/>
  <c r="F585" i="5"/>
  <c r="E585" i="5" s="1"/>
  <c r="N584" i="5"/>
  <c r="O584" i="5" s="1"/>
  <c r="F584" i="5"/>
  <c r="E584" i="5" s="1"/>
  <c r="N583" i="5"/>
  <c r="O583" i="5" s="1"/>
  <c r="F583" i="5"/>
  <c r="E583" i="5" s="1"/>
  <c r="N582" i="5"/>
  <c r="O582" i="5" s="1"/>
  <c r="F582" i="5"/>
  <c r="E582" i="5" s="1"/>
  <c r="N581" i="5"/>
  <c r="O581" i="5" s="1"/>
  <c r="F581" i="5"/>
  <c r="E581" i="5" s="1"/>
  <c r="N580" i="5"/>
  <c r="O580" i="5" s="1"/>
  <c r="F580" i="5"/>
  <c r="E580" i="5" s="1"/>
  <c r="N579" i="5"/>
  <c r="O579" i="5" s="1"/>
  <c r="F579" i="5"/>
  <c r="E579" i="5" s="1"/>
  <c r="N578" i="5"/>
  <c r="O578" i="5" s="1"/>
  <c r="F578" i="5"/>
  <c r="E578" i="5" s="1"/>
  <c r="N577" i="5"/>
  <c r="O577" i="5" s="1"/>
  <c r="F577" i="5"/>
  <c r="E577" i="5" s="1"/>
  <c r="N576" i="5"/>
  <c r="O576" i="5" s="1"/>
  <c r="F576" i="5"/>
  <c r="E576" i="5" s="1"/>
  <c r="N575" i="5"/>
  <c r="O575" i="5" s="1"/>
  <c r="F575" i="5"/>
  <c r="E575" i="5" s="1"/>
  <c r="N574" i="5"/>
  <c r="O574" i="5" s="1"/>
  <c r="F574" i="5"/>
  <c r="E574" i="5" s="1"/>
  <c r="N573" i="5"/>
  <c r="O573" i="5" s="1"/>
  <c r="F573" i="5"/>
  <c r="E573" i="5" s="1"/>
  <c r="N572" i="5"/>
  <c r="O572" i="5" s="1"/>
  <c r="F572" i="5"/>
  <c r="E572" i="5" s="1"/>
  <c r="N571" i="5"/>
  <c r="O571" i="5" s="1"/>
  <c r="F571" i="5"/>
  <c r="E571" i="5" s="1"/>
  <c r="N570" i="5"/>
  <c r="O570" i="5" s="1"/>
  <c r="F570" i="5"/>
  <c r="E570" i="5" s="1"/>
  <c r="N569" i="5"/>
  <c r="O569" i="5" s="1"/>
  <c r="F569" i="5"/>
  <c r="E569" i="5" s="1"/>
  <c r="N568" i="5"/>
  <c r="O568" i="5" s="1"/>
  <c r="F568" i="5"/>
  <c r="E568" i="5" s="1"/>
  <c r="N567" i="5"/>
  <c r="O567" i="5" s="1"/>
  <c r="F567" i="5"/>
  <c r="E567" i="5" s="1"/>
  <c r="N566" i="5"/>
  <c r="O566" i="5" s="1"/>
  <c r="F566" i="5"/>
  <c r="E566" i="5" s="1"/>
  <c r="N565" i="5"/>
  <c r="O565" i="5" s="1"/>
  <c r="F565" i="5"/>
  <c r="E565" i="5" s="1"/>
  <c r="N564" i="5"/>
  <c r="O564" i="5" s="1"/>
  <c r="F564" i="5"/>
  <c r="E564" i="5" s="1"/>
  <c r="N563" i="5"/>
  <c r="O563" i="5" s="1"/>
  <c r="F563" i="5"/>
  <c r="E563" i="5" s="1"/>
  <c r="N562" i="5"/>
  <c r="O562" i="5" s="1"/>
  <c r="F562" i="5"/>
  <c r="E562" i="5" s="1"/>
  <c r="N561" i="5"/>
  <c r="O561" i="5" s="1"/>
  <c r="F561" i="5"/>
  <c r="E561" i="5" s="1"/>
  <c r="N560" i="5"/>
  <c r="O560" i="5" s="1"/>
  <c r="F560" i="5"/>
  <c r="E560" i="5" s="1"/>
  <c r="N559" i="5"/>
  <c r="O559" i="5" s="1"/>
  <c r="F559" i="5"/>
  <c r="E559" i="5" s="1"/>
  <c r="N558" i="5"/>
  <c r="O558" i="5" s="1"/>
  <c r="F558" i="5"/>
  <c r="E558" i="5" s="1"/>
  <c r="N557" i="5"/>
  <c r="O557" i="5" s="1"/>
  <c r="F557" i="5"/>
  <c r="E557" i="5" s="1"/>
  <c r="N556" i="5"/>
  <c r="O556" i="5" s="1"/>
  <c r="F556" i="5"/>
  <c r="E556" i="5" s="1"/>
  <c r="N555" i="5"/>
  <c r="O555" i="5" s="1"/>
  <c r="F555" i="5"/>
  <c r="E555" i="5" s="1"/>
  <c r="N554" i="5"/>
  <c r="O554" i="5" s="1"/>
  <c r="F554" i="5"/>
  <c r="E554" i="5" s="1"/>
  <c r="N553" i="5"/>
  <c r="O553" i="5" s="1"/>
  <c r="F553" i="5"/>
  <c r="E553" i="5" s="1"/>
  <c r="N552" i="5"/>
  <c r="O552" i="5" s="1"/>
  <c r="F552" i="5"/>
  <c r="E552" i="5" s="1"/>
  <c r="N551" i="5"/>
  <c r="O551" i="5" s="1"/>
  <c r="F551" i="5"/>
  <c r="E551" i="5" s="1"/>
  <c r="N550" i="5"/>
  <c r="O550" i="5" s="1"/>
  <c r="F550" i="5"/>
  <c r="E550" i="5" s="1"/>
  <c r="N549" i="5"/>
  <c r="O549" i="5" s="1"/>
  <c r="F549" i="5"/>
  <c r="E549" i="5" s="1"/>
  <c r="N548" i="5"/>
  <c r="O548" i="5" s="1"/>
  <c r="F548" i="5"/>
  <c r="E548" i="5" s="1"/>
  <c r="N547" i="5"/>
  <c r="O547" i="5" s="1"/>
  <c r="F547" i="5"/>
  <c r="E547" i="5" s="1"/>
  <c r="N546" i="5"/>
  <c r="O546" i="5" s="1"/>
  <c r="F546" i="5"/>
  <c r="E546" i="5" s="1"/>
  <c r="O545" i="5"/>
  <c r="N545" i="5"/>
  <c r="F545" i="5"/>
  <c r="E545" i="5" s="1"/>
  <c r="N544" i="5"/>
  <c r="O544" i="5" s="1"/>
  <c r="F544" i="5"/>
  <c r="E544" i="5" s="1"/>
  <c r="O543" i="5"/>
  <c r="N543" i="5"/>
  <c r="F543" i="5"/>
  <c r="E543" i="5" s="1"/>
  <c r="N542" i="5"/>
  <c r="O542" i="5" s="1"/>
  <c r="F542" i="5"/>
  <c r="E542" i="5" s="1"/>
  <c r="O541" i="5"/>
  <c r="N541" i="5"/>
  <c r="F541" i="5"/>
  <c r="E541" i="5" s="1"/>
  <c r="N540" i="5"/>
  <c r="O540" i="5" s="1"/>
  <c r="F540" i="5"/>
  <c r="E540" i="5" s="1"/>
  <c r="O539" i="5"/>
  <c r="N539" i="5"/>
  <c r="F539" i="5"/>
  <c r="E539" i="5" s="1"/>
  <c r="N538" i="5"/>
  <c r="O538" i="5" s="1"/>
  <c r="F538" i="5"/>
  <c r="E538" i="5" s="1"/>
  <c r="O537" i="5"/>
  <c r="N537" i="5"/>
  <c r="F537" i="5"/>
  <c r="E537" i="5" s="1"/>
  <c r="N536" i="5"/>
  <c r="O536" i="5" s="1"/>
  <c r="F536" i="5"/>
  <c r="E536" i="5" s="1"/>
  <c r="O535" i="5"/>
  <c r="N535" i="5"/>
  <c r="F535" i="5"/>
  <c r="E535" i="5" s="1"/>
  <c r="N534" i="5"/>
  <c r="O534" i="5" s="1"/>
  <c r="F534" i="5"/>
  <c r="E534" i="5"/>
  <c r="N533" i="5"/>
  <c r="O533" i="5" s="1"/>
  <c r="F533" i="5"/>
  <c r="E533" i="5"/>
  <c r="N532" i="5"/>
  <c r="O532" i="5" s="1"/>
  <c r="F532" i="5"/>
  <c r="E532" i="5"/>
  <c r="N531" i="5"/>
  <c r="O531" i="5" s="1"/>
  <c r="F531" i="5"/>
  <c r="E531" i="5"/>
  <c r="N530" i="5"/>
  <c r="O530" i="5" s="1"/>
  <c r="F530" i="5"/>
  <c r="E530" i="5"/>
  <c r="N529" i="5"/>
  <c r="O529" i="5" s="1"/>
  <c r="F529" i="5"/>
  <c r="E529" i="5"/>
  <c r="N528" i="5"/>
  <c r="O528" i="5" s="1"/>
  <c r="F528" i="5"/>
  <c r="E528" i="5"/>
  <c r="N527" i="5"/>
  <c r="O527" i="5" s="1"/>
  <c r="F527" i="5"/>
  <c r="E527" i="5"/>
  <c r="N526" i="5"/>
  <c r="O526" i="5" s="1"/>
  <c r="F526" i="5"/>
  <c r="E526" i="5"/>
  <c r="N525" i="5"/>
  <c r="O525" i="5" s="1"/>
  <c r="F525" i="5"/>
  <c r="E525" i="5"/>
  <c r="N524" i="5"/>
  <c r="O524" i="5" s="1"/>
  <c r="F524" i="5"/>
  <c r="E524" i="5"/>
  <c r="N523" i="5"/>
  <c r="O523" i="5" s="1"/>
  <c r="F523" i="5"/>
  <c r="E523" i="5"/>
  <c r="N522" i="5"/>
  <c r="O522" i="5" s="1"/>
  <c r="F522" i="5"/>
  <c r="E522" i="5"/>
  <c r="N521" i="5"/>
  <c r="O521" i="5" s="1"/>
  <c r="F521" i="5"/>
  <c r="E521" i="5"/>
  <c r="N520" i="5"/>
  <c r="O520" i="5" s="1"/>
  <c r="F520" i="5"/>
  <c r="E520" i="5"/>
  <c r="N519" i="5"/>
  <c r="O519" i="5" s="1"/>
  <c r="F519" i="5"/>
  <c r="E519" i="5"/>
  <c r="N518" i="5"/>
  <c r="O518" i="5" s="1"/>
  <c r="F518" i="5"/>
  <c r="E518" i="5"/>
  <c r="N517" i="5"/>
  <c r="O517" i="5" s="1"/>
  <c r="F517" i="5"/>
  <c r="E517" i="5"/>
  <c r="N516" i="5"/>
  <c r="O516" i="5" s="1"/>
  <c r="F516" i="5"/>
  <c r="E516" i="5"/>
  <c r="N515" i="5"/>
  <c r="O515" i="5" s="1"/>
  <c r="F515" i="5"/>
  <c r="E515" i="5"/>
  <c r="N514" i="5"/>
  <c r="O514" i="5" s="1"/>
  <c r="F514" i="5"/>
  <c r="E514" i="5"/>
  <c r="N513" i="5"/>
  <c r="O513" i="5" s="1"/>
  <c r="F513" i="5"/>
  <c r="E513" i="5"/>
  <c r="N512" i="5"/>
  <c r="O512" i="5" s="1"/>
  <c r="F512" i="5"/>
  <c r="E512" i="5"/>
  <c r="N511" i="5"/>
  <c r="O511" i="5" s="1"/>
  <c r="F511" i="5"/>
  <c r="E511" i="5"/>
  <c r="N510" i="5"/>
  <c r="O510" i="5" s="1"/>
  <c r="F510" i="5"/>
  <c r="E510" i="5"/>
  <c r="N509" i="5"/>
  <c r="O509" i="5" s="1"/>
  <c r="F509" i="5"/>
  <c r="E509" i="5"/>
  <c r="N508" i="5"/>
  <c r="O508" i="5" s="1"/>
  <c r="F508" i="5"/>
  <c r="E508" i="5"/>
  <c r="N507" i="5"/>
  <c r="O507" i="5" s="1"/>
  <c r="F507" i="5"/>
  <c r="E507" i="5"/>
  <c r="N506" i="5"/>
  <c r="O506" i="5" s="1"/>
  <c r="F506" i="5"/>
  <c r="E506" i="5"/>
  <c r="N505" i="5"/>
  <c r="O505" i="5" s="1"/>
  <c r="F505" i="5"/>
  <c r="E505" i="5"/>
  <c r="N504" i="5"/>
  <c r="O504" i="5" s="1"/>
  <c r="F504" i="5"/>
  <c r="E504" i="5"/>
  <c r="N503" i="5"/>
  <c r="O503" i="5" s="1"/>
  <c r="F503" i="5"/>
  <c r="E503" i="5"/>
  <c r="N502" i="5"/>
  <c r="O502" i="5" s="1"/>
  <c r="F502" i="5"/>
  <c r="E502" i="5"/>
  <c r="N501" i="5"/>
  <c r="O501" i="5" s="1"/>
  <c r="F501" i="5"/>
  <c r="E501" i="5"/>
  <c r="N500" i="5"/>
  <c r="O500" i="5" s="1"/>
  <c r="F500" i="5"/>
  <c r="E500" i="5"/>
  <c r="N499" i="5"/>
  <c r="O499" i="5" s="1"/>
  <c r="F499" i="5"/>
  <c r="E499" i="5"/>
  <c r="N498" i="5"/>
  <c r="O498" i="5" s="1"/>
  <c r="F498" i="5"/>
  <c r="E498" i="5"/>
  <c r="N497" i="5"/>
  <c r="O497" i="5" s="1"/>
  <c r="F497" i="5"/>
  <c r="E497" i="5"/>
  <c r="N496" i="5"/>
  <c r="O496" i="5" s="1"/>
  <c r="F496" i="5"/>
  <c r="E496" i="5"/>
  <c r="N495" i="5"/>
  <c r="O495" i="5" s="1"/>
  <c r="F495" i="5"/>
  <c r="E495" i="5"/>
  <c r="N494" i="5"/>
  <c r="O494" i="5" s="1"/>
  <c r="F494" i="5"/>
  <c r="E494" i="5"/>
  <c r="N493" i="5"/>
  <c r="O493" i="5" s="1"/>
  <c r="F493" i="5"/>
  <c r="E493" i="5"/>
  <c r="N492" i="5"/>
  <c r="O492" i="5" s="1"/>
  <c r="F492" i="5"/>
  <c r="E492" i="5"/>
  <c r="N491" i="5"/>
  <c r="O491" i="5" s="1"/>
  <c r="F491" i="5"/>
  <c r="E491" i="5"/>
  <c r="N490" i="5"/>
  <c r="O490" i="5" s="1"/>
  <c r="F490" i="5"/>
  <c r="E490" i="5"/>
  <c r="N489" i="5"/>
  <c r="O489" i="5" s="1"/>
  <c r="F489" i="5"/>
  <c r="E489" i="5"/>
  <c r="N488" i="5"/>
  <c r="O488" i="5" s="1"/>
  <c r="F488" i="5"/>
  <c r="E488" i="5"/>
  <c r="N487" i="5"/>
  <c r="O487" i="5" s="1"/>
  <c r="F487" i="5"/>
  <c r="E487" i="5"/>
  <c r="N486" i="5"/>
  <c r="O486" i="5" s="1"/>
  <c r="F486" i="5"/>
  <c r="E486" i="5"/>
  <c r="N485" i="5"/>
  <c r="O485" i="5" s="1"/>
  <c r="F485" i="5"/>
  <c r="E485" i="5"/>
  <c r="N484" i="5"/>
  <c r="O484" i="5" s="1"/>
  <c r="F484" i="5"/>
  <c r="E484" i="5"/>
  <c r="N483" i="5"/>
  <c r="O483" i="5" s="1"/>
  <c r="F483" i="5"/>
  <c r="E483" i="5"/>
  <c r="N482" i="5"/>
  <c r="O482" i="5" s="1"/>
  <c r="F482" i="5"/>
  <c r="E482" i="5"/>
  <c r="N481" i="5"/>
  <c r="O481" i="5" s="1"/>
  <c r="F481" i="5"/>
  <c r="E481" i="5"/>
  <c r="N480" i="5"/>
  <c r="O480" i="5" s="1"/>
  <c r="F480" i="5"/>
  <c r="E480" i="5"/>
  <c r="N479" i="5"/>
  <c r="O479" i="5" s="1"/>
  <c r="F479" i="5"/>
  <c r="E479" i="5"/>
  <c r="N478" i="5"/>
  <c r="O478" i="5" s="1"/>
  <c r="F478" i="5"/>
  <c r="E478" i="5"/>
  <c r="N477" i="5"/>
  <c r="O477" i="5" s="1"/>
  <c r="F477" i="5"/>
  <c r="E477" i="5"/>
  <c r="N476" i="5"/>
  <c r="O476" i="5" s="1"/>
  <c r="F476" i="5"/>
  <c r="E476" i="5"/>
  <c r="N475" i="5"/>
  <c r="O475" i="5" s="1"/>
  <c r="F475" i="5"/>
  <c r="E475" i="5"/>
  <c r="N474" i="5"/>
  <c r="O474" i="5" s="1"/>
  <c r="F474" i="5"/>
  <c r="E474" i="5" s="1"/>
  <c r="N473" i="5"/>
  <c r="O473" i="5" s="1"/>
  <c r="F473" i="5"/>
  <c r="E473" i="5"/>
  <c r="N472" i="5"/>
  <c r="O472" i="5" s="1"/>
  <c r="F472" i="5"/>
  <c r="E472" i="5" s="1"/>
  <c r="N471" i="5"/>
  <c r="O471" i="5" s="1"/>
  <c r="F471" i="5"/>
  <c r="E471" i="5"/>
  <c r="N470" i="5"/>
  <c r="O470" i="5" s="1"/>
  <c r="F470" i="5"/>
  <c r="E470" i="5" s="1"/>
  <c r="N469" i="5"/>
  <c r="O469" i="5" s="1"/>
  <c r="F469" i="5"/>
  <c r="E469" i="5"/>
  <c r="N468" i="5"/>
  <c r="O468" i="5" s="1"/>
  <c r="F468" i="5"/>
  <c r="E468" i="5" s="1"/>
  <c r="N467" i="5"/>
  <c r="O467" i="5" s="1"/>
  <c r="F467" i="5"/>
  <c r="E467" i="5"/>
  <c r="N466" i="5"/>
  <c r="O466" i="5" s="1"/>
  <c r="F466" i="5"/>
  <c r="E466" i="5" s="1"/>
  <c r="N465" i="5"/>
  <c r="O465" i="5" s="1"/>
  <c r="F465" i="5"/>
  <c r="E465" i="5"/>
  <c r="N464" i="5"/>
  <c r="O464" i="5" s="1"/>
  <c r="F464" i="5"/>
  <c r="E464" i="5" s="1"/>
  <c r="N463" i="5"/>
  <c r="O463" i="5" s="1"/>
  <c r="F463" i="5"/>
  <c r="E463" i="5"/>
  <c r="N462" i="5"/>
  <c r="O462" i="5" s="1"/>
  <c r="F462" i="5"/>
  <c r="E462" i="5" s="1"/>
  <c r="N461" i="5"/>
  <c r="O461" i="5" s="1"/>
  <c r="F461" i="5"/>
  <c r="E461" i="5"/>
  <c r="N460" i="5"/>
  <c r="O460" i="5" s="1"/>
  <c r="F460" i="5"/>
  <c r="E460" i="5" s="1"/>
  <c r="N459" i="5"/>
  <c r="O459" i="5" s="1"/>
  <c r="F459" i="5"/>
  <c r="E459" i="5"/>
  <c r="N458" i="5"/>
  <c r="O458" i="5" s="1"/>
  <c r="F458" i="5"/>
  <c r="E458" i="5" s="1"/>
  <c r="N457" i="5"/>
  <c r="O457" i="5" s="1"/>
  <c r="F457" i="5"/>
  <c r="E457" i="5"/>
  <c r="N456" i="5"/>
  <c r="O456" i="5" s="1"/>
  <c r="F456" i="5"/>
  <c r="E456" i="5" s="1"/>
  <c r="N455" i="5"/>
  <c r="O455" i="5" s="1"/>
  <c r="F455" i="5"/>
  <c r="E455" i="5"/>
  <c r="N454" i="5"/>
  <c r="O454" i="5" s="1"/>
  <c r="F454" i="5"/>
  <c r="E454" i="5" s="1"/>
  <c r="N453" i="5"/>
  <c r="O453" i="5" s="1"/>
  <c r="F453" i="5"/>
  <c r="E453" i="5"/>
  <c r="N452" i="5"/>
  <c r="O452" i="5" s="1"/>
  <c r="F452" i="5"/>
  <c r="E452" i="5" s="1"/>
  <c r="N451" i="5"/>
  <c r="O451" i="5" s="1"/>
  <c r="F451" i="5"/>
  <c r="E451" i="5"/>
  <c r="N450" i="5"/>
  <c r="O450" i="5" s="1"/>
  <c r="F450" i="5"/>
  <c r="E450" i="5" s="1"/>
  <c r="N449" i="5"/>
  <c r="O449" i="5" s="1"/>
  <c r="F449" i="5"/>
  <c r="E449" i="5"/>
  <c r="N448" i="5"/>
  <c r="O448" i="5" s="1"/>
  <c r="F448" i="5"/>
  <c r="E448" i="5" s="1"/>
  <c r="N447" i="5"/>
  <c r="O447" i="5" s="1"/>
  <c r="F447" i="5"/>
  <c r="E447" i="5"/>
  <c r="N446" i="5"/>
  <c r="O446" i="5" s="1"/>
  <c r="F446" i="5"/>
  <c r="E446" i="5" s="1"/>
  <c r="N445" i="5"/>
  <c r="O445" i="5" s="1"/>
  <c r="F445" i="5"/>
  <c r="E445" i="5"/>
  <c r="N444" i="5"/>
  <c r="O444" i="5" s="1"/>
  <c r="F444" i="5"/>
  <c r="E444" i="5" s="1"/>
  <c r="N443" i="5"/>
  <c r="O443" i="5" s="1"/>
  <c r="F443" i="5"/>
  <c r="E443" i="5"/>
  <c r="N442" i="5"/>
  <c r="O442" i="5" s="1"/>
  <c r="F442" i="5"/>
  <c r="E442" i="5" s="1"/>
  <c r="N441" i="5"/>
  <c r="O441" i="5" s="1"/>
  <c r="F441" i="5"/>
  <c r="E441" i="5"/>
  <c r="N440" i="5"/>
  <c r="O440" i="5" s="1"/>
  <c r="F440" i="5"/>
  <c r="E440" i="5" s="1"/>
  <c r="N439" i="5"/>
  <c r="O439" i="5" s="1"/>
  <c r="F439" i="5"/>
  <c r="E439" i="5"/>
  <c r="N438" i="5"/>
  <c r="O438" i="5" s="1"/>
  <c r="F438" i="5"/>
  <c r="E438" i="5" s="1"/>
  <c r="N437" i="5"/>
  <c r="O437" i="5" s="1"/>
  <c r="F437" i="5"/>
  <c r="E437" i="5"/>
  <c r="N436" i="5"/>
  <c r="O436" i="5" s="1"/>
  <c r="F436" i="5"/>
  <c r="E436" i="5" s="1"/>
  <c r="N435" i="5"/>
  <c r="O435" i="5" s="1"/>
  <c r="F435" i="5"/>
  <c r="E435" i="5"/>
  <c r="N434" i="5"/>
  <c r="O434" i="5" s="1"/>
  <c r="F434" i="5"/>
  <c r="E434" i="5" s="1"/>
  <c r="N433" i="5"/>
  <c r="O433" i="5" s="1"/>
  <c r="F433" i="5"/>
  <c r="E433" i="5"/>
  <c r="N432" i="5"/>
  <c r="O432" i="5" s="1"/>
  <c r="F432" i="5"/>
  <c r="E432" i="5" s="1"/>
  <c r="N431" i="5"/>
  <c r="O431" i="5" s="1"/>
  <c r="F431" i="5"/>
  <c r="E431" i="5"/>
  <c r="N430" i="5"/>
  <c r="O430" i="5" s="1"/>
  <c r="F430" i="5"/>
  <c r="E430" i="5" s="1"/>
  <c r="N429" i="5"/>
  <c r="O429" i="5" s="1"/>
  <c r="F429" i="5"/>
  <c r="E429" i="5"/>
  <c r="N428" i="5"/>
  <c r="O428" i="5" s="1"/>
  <c r="F428" i="5"/>
  <c r="E428" i="5" s="1"/>
  <c r="N427" i="5"/>
  <c r="O427" i="5" s="1"/>
  <c r="F427" i="5"/>
  <c r="E427" i="5"/>
  <c r="N426" i="5"/>
  <c r="O426" i="5" s="1"/>
  <c r="F426" i="5"/>
  <c r="E426" i="5" s="1"/>
  <c r="N425" i="5"/>
  <c r="O425" i="5" s="1"/>
  <c r="F425" i="5"/>
  <c r="E425" i="5"/>
  <c r="N424" i="5"/>
  <c r="O424" i="5" s="1"/>
  <c r="F424" i="5"/>
  <c r="E424" i="5" s="1"/>
  <c r="N423" i="5"/>
  <c r="O423" i="5" s="1"/>
  <c r="F423" i="5"/>
  <c r="E423" i="5"/>
  <c r="N422" i="5"/>
  <c r="O422" i="5" s="1"/>
  <c r="F422" i="5"/>
  <c r="E422" i="5" s="1"/>
  <c r="N421" i="5"/>
  <c r="O421" i="5" s="1"/>
  <c r="F421" i="5"/>
  <c r="E421" i="5"/>
  <c r="N420" i="5"/>
  <c r="O420" i="5" s="1"/>
  <c r="F420" i="5"/>
  <c r="E420" i="5" s="1"/>
  <c r="N419" i="5"/>
  <c r="O419" i="5" s="1"/>
  <c r="F419" i="5"/>
  <c r="E419" i="5"/>
  <c r="N418" i="5"/>
  <c r="O418" i="5" s="1"/>
  <c r="F418" i="5"/>
  <c r="E418" i="5" s="1"/>
  <c r="N417" i="5"/>
  <c r="O417" i="5" s="1"/>
  <c r="F417" i="5"/>
  <c r="E417" i="5"/>
  <c r="N416" i="5"/>
  <c r="O416" i="5" s="1"/>
  <c r="F416" i="5"/>
  <c r="E416" i="5" s="1"/>
  <c r="N415" i="5"/>
  <c r="O415" i="5" s="1"/>
  <c r="F415" i="5"/>
  <c r="E415" i="5"/>
  <c r="N414" i="5"/>
  <c r="O414" i="5" s="1"/>
  <c r="F414" i="5"/>
  <c r="E414" i="5" s="1"/>
  <c r="N413" i="5"/>
  <c r="O413" i="5" s="1"/>
  <c r="F413" i="5"/>
  <c r="E413" i="5"/>
  <c r="N412" i="5"/>
  <c r="O412" i="5" s="1"/>
  <c r="F412" i="5"/>
  <c r="E412" i="5" s="1"/>
  <c r="N411" i="5"/>
  <c r="O411" i="5" s="1"/>
  <c r="F411" i="5"/>
  <c r="E411" i="5"/>
  <c r="N410" i="5"/>
  <c r="O410" i="5" s="1"/>
  <c r="F410" i="5"/>
  <c r="E410" i="5" s="1"/>
  <c r="N409" i="5"/>
  <c r="O409" i="5" s="1"/>
  <c r="F409" i="5"/>
  <c r="E409" i="5"/>
  <c r="N408" i="5"/>
  <c r="O408" i="5" s="1"/>
  <c r="F408" i="5"/>
  <c r="E408" i="5" s="1"/>
  <c r="N407" i="5"/>
  <c r="O407" i="5" s="1"/>
  <c r="F407" i="5"/>
  <c r="E407" i="5"/>
  <c r="N406" i="5"/>
  <c r="O406" i="5" s="1"/>
  <c r="F406" i="5"/>
  <c r="E406" i="5" s="1"/>
  <c r="N405" i="5"/>
  <c r="O405" i="5" s="1"/>
  <c r="F405" i="5"/>
  <c r="E405" i="5"/>
  <c r="N404" i="5"/>
  <c r="O404" i="5" s="1"/>
  <c r="F404" i="5"/>
  <c r="E404" i="5" s="1"/>
  <c r="N403" i="5"/>
  <c r="O403" i="5" s="1"/>
  <c r="F403" i="5"/>
  <c r="E403" i="5"/>
  <c r="N402" i="5"/>
  <c r="O402" i="5" s="1"/>
  <c r="F402" i="5"/>
  <c r="E402" i="5" s="1"/>
  <c r="N401" i="5"/>
  <c r="O401" i="5" s="1"/>
  <c r="F401" i="5"/>
  <c r="E401" i="5"/>
  <c r="N400" i="5"/>
  <c r="O400" i="5" s="1"/>
  <c r="F400" i="5"/>
  <c r="E400" i="5" s="1"/>
  <c r="N399" i="5"/>
  <c r="O399" i="5" s="1"/>
  <c r="F399" i="5"/>
  <c r="E399" i="5"/>
  <c r="N398" i="5"/>
  <c r="O398" i="5" s="1"/>
  <c r="F398" i="5"/>
  <c r="E398" i="5" s="1"/>
  <c r="N397" i="5"/>
  <c r="O397" i="5" s="1"/>
  <c r="F397" i="5"/>
  <c r="E397" i="5"/>
  <c r="N396" i="5"/>
  <c r="O396" i="5" s="1"/>
  <c r="F396" i="5"/>
  <c r="E396" i="5" s="1"/>
  <c r="N395" i="5"/>
  <c r="O395" i="5" s="1"/>
  <c r="F395" i="5"/>
  <c r="E395" i="5"/>
  <c r="N394" i="5"/>
  <c r="O394" i="5" s="1"/>
  <c r="F394" i="5"/>
  <c r="E394" i="5" s="1"/>
  <c r="N393" i="5"/>
  <c r="O393" i="5" s="1"/>
  <c r="F393" i="5"/>
  <c r="E393" i="5"/>
  <c r="N392" i="5"/>
  <c r="O392" i="5" s="1"/>
  <c r="F392" i="5"/>
  <c r="E392" i="5" s="1"/>
  <c r="N391" i="5"/>
  <c r="O391" i="5" s="1"/>
  <c r="F391" i="5"/>
  <c r="E391" i="5"/>
  <c r="N390" i="5"/>
  <c r="O390" i="5" s="1"/>
  <c r="F390" i="5"/>
  <c r="E390" i="5" s="1"/>
  <c r="N389" i="5"/>
  <c r="O389" i="5" s="1"/>
  <c r="F389" i="5"/>
  <c r="E389" i="5"/>
  <c r="N388" i="5"/>
  <c r="O388" i="5" s="1"/>
  <c r="F388" i="5"/>
  <c r="E388" i="5" s="1"/>
  <c r="N387" i="5"/>
  <c r="O387" i="5" s="1"/>
  <c r="F387" i="5"/>
  <c r="E387" i="5"/>
  <c r="N386" i="5"/>
  <c r="O386" i="5" s="1"/>
  <c r="F386" i="5"/>
  <c r="E386" i="5" s="1"/>
  <c r="N385" i="5"/>
  <c r="O385" i="5" s="1"/>
  <c r="F385" i="5"/>
  <c r="E385" i="5"/>
  <c r="N384" i="5"/>
  <c r="O384" i="5" s="1"/>
  <c r="F384" i="5"/>
  <c r="E384" i="5" s="1"/>
  <c r="N383" i="5"/>
  <c r="O383" i="5" s="1"/>
  <c r="F383" i="5"/>
  <c r="E383" i="5"/>
  <c r="N382" i="5"/>
  <c r="O382" i="5" s="1"/>
  <c r="F382" i="5"/>
  <c r="E382" i="5" s="1"/>
  <c r="N381" i="5"/>
  <c r="O381" i="5" s="1"/>
  <c r="F381" i="5"/>
  <c r="E381" i="5"/>
  <c r="N380" i="5"/>
  <c r="O380" i="5" s="1"/>
  <c r="F380" i="5"/>
  <c r="E380" i="5" s="1"/>
  <c r="N379" i="5"/>
  <c r="O379" i="5" s="1"/>
  <c r="F379" i="5"/>
  <c r="E379" i="5"/>
  <c r="N378" i="5"/>
  <c r="O378" i="5" s="1"/>
  <c r="F378" i="5"/>
  <c r="E378" i="5" s="1"/>
  <c r="N377" i="5"/>
  <c r="O377" i="5" s="1"/>
  <c r="F377" i="5"/>
  <c r="E377" i="5"/>
  <c r="N376" i="5"/>
  <c r="O376" i="5" s="1"/>
  <c r="F376" i="5"/>
  <c r="E376" i="5" s="1"/>
  <c r="N375" i="5"/>
  <c r="O375" i="5" s="1"/>
  <c r="F375" i="5"/>
  <c r="E375" i="5"/>
  <c r="N374" i="5"/>
  <c r="O374" i="5" s="1"/>
  <c r="F374" i="5"/>
  <c r="E374" i="5" s="1"/>
  <c r="N373" i="5"/>
  <c r="O373" i="5" s="1"/>
  <c r="F373" i="5"/>
  <c r="E373" i="5"/>
  <c r="N372" i="5"/>
  <c r="O372" i="5" s="1"/>
  <c r="F372" i="5"/>
  <c r="E372" i="5" s="1"/>
  <c r="N371" i="5"/>
  <c r="O371" i="5" s="1"/>
  <c r="F371" i="5"/>
  <c r="E371" i="5"/>
  <c r="N370" i="5"/>
  <c r="O370" i="5" s="1"/>
  <c r="F370" i="5"/>
  <c r="E370" i="5" s="1"/>
  <c r="N369" i="5"/>
  <c r="O369" i="5" s="1"/>
  <c r="F369" i="5"/>
  <c r="E369" i="5"/>
  <c r="N368" i="5"/>
  <c r="O368" i="5" s="1"/>
  <c r="F368" i="5"/>
  <c r="E368" i="5" s="1"/>
  <c r="O367" i="5"/>
  <c r="N367" i="5"/>
  <c r="F367" i="5"/>
  <c r="E367" i="5" s="1"/>
  <c r="O366" i="5"/>
  <c r="N366" i="5"/>
  <c r="F366" i="5"/>
  <c r="E366" i="5" s="1"/>
  <c r="O365" i="5"/>
  <c r="N365" i="5"/>
  <c r="F365" i="5"/>
  <c r="E365" i="5" s="1"/>
  <c r="O364" i="5"/>
  <c r="N364" i="5"/>
  <c r="F364" i="5"/>
  <c r="E364" i="5" s="1"/>
  <c r="O363" i="5"/>
  <c r="N363" i="5"/>
  <c r="F363" i="5"/>
  <c r="E363" i="5" s="1"/>
  <c r="O362" i="5"/>
  <c r="N362" i="5"/>
  <c r="F362" i="5"/>
  <c r="E362" i="5" s="1"/>
  <c r="O361" i="5"/>
  <c r="N361" i="5"/>
  <c r="F361" i="5"/>
  <c r="E361" i="5" s="1"/>
  <c r="O360" i="5"/>
  <c r="N360" i="5"/>
  <c r="F360" i="5"/>
  <c r="E360" i="5" s="1"/>
  <c r="O359" i="5"/>
  <c r="N359" i="5"/>
  <c r="F359" i="5"/>
  <c r="E359" i="5" s="1"/>
  <c r="O358" i="5"/>
  <c r="N358" i="5"/>
  <c r="F358" i="5"/>
  <c r="E358" i="5" s="1"/>
  <c r="O357" i="5"/>
  <c r="N357" i="5"/>
  <c r="F357" i="5"/>
  <c r="E357" i="5" s="1"/>
  <c r="O356" i="5"/>
  <c r="N356" i="5"/>
  <c r="F356" i="5"/>
  <c r="E356" i="5" s="1"/>
  <c r="O355" i="5"/>
  <c r="N355" i="5"/>
  <c r="F355" i="5"/>
  <c r="E355" i="5" s="1"/>
  <c r="O354" i="5"/>
  <c r="N354" i="5"/>
  <c r="F354" i="5"/>
  <c r="E354" i="5" s="1"/>
  <c r="O353" i="5"/>
  <c r="N353" i="5"/>
  <c r="F353" i="5"/>
  <c r="E353" i="5" s="1"/>
  <c r="O352" i="5"/>
  <c r="N352" i="5"/>
  <c r="F352" i="5"/>
  <c r="E352" i="5" s="1"/>
  <c r="O351" i="5"/>
  <c r="N351" i="5"/>
  <c r="F351" i="5"/>
  <c r="E351" i="5" s="1"/>
  <c r="O350" i="5"/>
  <c r="N350" i="5"/>
  <c r="F350" i="5"/>
  <c r="E350" i="5" s="1"/>
  <c r="O349" i="5"/>
  <c r="N349" i="5"/>
  <c r="F349" i="5"/>
  <c r="E349" i="5" s="1"/>
  <c r="O348" i="5"/>
  <c r="N348" i="5"/>
  <c r="F348" i="5"/>
  <c r="E348" i="5" s="1"/>
  <c r="O347" i="5"/>
  <c r="N347" i="5"/>
  <c r="F347" i="5"/>
  <c r="E347" i="5" s="1"/>
  <c r="O346" i="5"/>
  <c r="N346" i="5"/>
  <c r="F346" i="5"/>
  <c r="E346" i="5" s="1"/>
  <c r="O345" i="5"/>
  <c r="N345" i="5"/>
  <c r="F345" i="5"/>
  <c r="E345" i="5" s="1"/>
  <c r="O344" i="5"/>
  <c r="N344" i="5"/>
  <c r="F344" i="5"/>
  <c r="E344" i="5" s="1"/>
  <c r="O343" i="5"/>
  <c r="N343" i="5"/>
  <c r="F343" i="5"/>
  <c r="E343" i="5" s="1"/>
  <c r="O342" i="5"/>
  <c r="N342" i="5"/>
  <c r="F342" i="5"/>
  <c r="E342" i="5" s="1"/>
  <c r="O341" i="5"/>
  <c r="N341" i="5"/>
  <c r="F341" i="5"/>
  <c r="E341" i="5" s="1"/>
  <c r="O340" i="5"/>
  <c r="N340" i="5"/>
  <c r="F340" i="5"/>
  <c r="E340" i="5" s="1"/>
  <c r="O339" i="5"/>
  <c r="N339" i="5"/>
  <c r="F339" i="5"/>
  <c r="E339" i="5" s="1"/>
  <c r="O338" i="5"/>
  <c r="N338" i="5"/>
  <c r="F338" i="5"/>
  <c r="E338" i="5" s="1"/>
  <c r="O337" i="5"/>
  <c r="N337" i="5"/>
  <c r="F337" i="5"/>
  <c r="E337" i="5" s="1"/>
  <c r="O336" i="5"/>
  <c r="N336" i="5"/>
  <c r="F336" i="5"/>
  <c r="E336" i="5" s="1"/>
  <c r="O335" i="5"/>
  <c r="N335" i="5"/>
  <c r="F335" i="5"/>
  <c r="E335" i="5" s="1"/>
  <c r="O334" i="5"/>
  <c r="N334" i="5"/>
  <c r="F334" i="5"/>
  <c r="E334" i="5" s="1"/>
  <c r="O333" i="5"/>
  <c r="N333" i="5"/>
  <c r="F333" i="5"/>
  <c r="E333" i="5" s="1"/>
  <c r="O332" i="5"/>
  <c r="N332" i="5"/>
  <c r="F332" i="5"/>
  <c r="E332" i="5" s="1"/>
  <c r="O331" i="5"/>
  <c r="N331" i="5"/>
  <c r="F331" i="5"/>
  <c r="E331" i="5" s="1"/>
  <c r="O330" i="5"/>
  <c r="N330" i="5"/>
  <c r="F330" i="5"/>
  <c r="E330" i="5" s="1"/>
  <c r="O329" i="5"/>
  <c r="N329" i="5"/>
  <c r="F329" i="5"/>
  <c r="E329" i="5" s="1"/>
  <c r="O328" i="5"/>
  <c r="N328" i="5"/>
  <c r="F328" i="5"/>
  <c r="E328" i="5" s="1"/>
  <c r="O327" i="5"/>
  <c r="N327" i="5"/>
  <c r="F327" i="5"/>
  <c r="E327" i="5" s="1"/>
  <c r="O326" i="5"/>
  <c r="N326" i="5"/>
  <c r="F326" i="5"/>
  <c r="E326" i="5" s="1"/>
  <c r="O325" i="5"/>
  <c r="N325" i="5"/>
  <c r="F325" i="5"/>
  <c r="E325" i="5" s="1"/>
  <c r="O324" i="5"/>
  <c r="N324" i="5"/>
  <c r="F324" i="5"/>
  <c r="E324" i="5" s="1"/>
  <c r="O323" i="5"/>
  <c r="N323" i="5"/>
  <c r="F323" i="5"/>
  <c r="E323" i="5" s="1"/>
  <c r="O322" i="5"/>
  <c r="N322" i="5"/>
  <c r="F322" i="5"/>
  <c r="E322" i="5" s="1"/>
  <c r="O321" i="5"/>
  <c r="N321" i="5"/>
  <c r="F321" i="5"/>
  <c r="E321" i="5" s="1"/>
  <c r="O320" i="5"/>
  <c r="N320" i="5"/>
  <c r="F320" i="5"/>
  <c r="E320" i="5" s="1"/>
  <c r="O319" i="5"/>
  <c r="N319" i="5"/>
  <c r="F319" i="5"/>
  <c r="E319" i="5" s="1"/>
  <c r="O318" i="5"/>
  <c r="N318" i="5"/>
  <c r="F318" i="5"/>
  <c r="E318" i="5" s="1"/>
  <c r="O317" i="5"/>
  <c r="N317" i="5"/>
  <c r="F317" i="5"/>
  <c r="E317" i="5" s="1"/>
  <c r="O316" i="5"/>
  <c r="N316" i="5"/>
  <c r="F316" i="5"/>
  <c r="E316" i="5" s="1"/>
  <c r="O315" i="5"/>
  <c r="N315" i="5"/>
  <c r="F315" i="5"/>
  <c r="E315" i="5" s="1"/>
  <c r="O314" i="5"/>
  <c r="N314" i="5"/>
  <c r="F314" i="5"/>
  <c r="E314" i="5" s="1"/>
  <c r="O313" i="5"/>
  <c r="N313" i="5"/>
  <c r="F313" i="5"/>
  <c r="E313" i="5" s="1"/>
  <c r="O312" i="5"/>
  <c r="N312" i="5"/>
  <c r="F312" i="5"/>
  <c r="E312" i="5" s="1"/>
  <c r="O311" i="5"/>
  <c r="N311" i="5"/>
  <c r="F311" i="5"/>
  <c r="E311" i="5" s="1"/>
  <c r="O310" i="5"/>
  <c r="N310" i="5"/>
  <c r="F310" i="5"/>
  <c r="E310" i="5" s="1"/>
  <c r="O309" i="5"/>
  <c r="N309" i="5"/>
  <c r="F309" i="5"/>
  <c r="E309" i="5" s="1"/>
  <c r="O308" i="5"/>
  <c r="N308" i="5"/>
  <c r="F308" i="5"/>
  <c r="E308" i="5" s="1"/>
  <c r="O307" i="5"/>
  <c r="N307" i="5"/>
  <c r="F307" i="5"/>
  <c r="E307" i="5" s="1"/>
  <c r="O306" i="5"/>
  <c r="N306" i="5"/>
  <c r="F306" i="5"/>
  <c r="E306" i="5" s="1"/>
  <c r="O305" i="5"/>
  <c r="N305" i="5"/>
  <c r="F305" i="5"/>
  <c r="E305" i="5" s="1"/>
  <c r="O304" i="5"/>
  <c r="N304" i="5"/>
  <c r="F304" i="5"/>
  <c r="E304" i="5" s="1"/>
  <c r="O303" i="5"/>
  <c r="N303" i="5"/>
  <c r="F303" i="5"/>
  <c r="E303" i="5" s="1"/>
  <c r="O302" i="5"/>
  <c r="N302" i="5"/>
  <c r="F302" i="5"/>
  <c r="E302" i="5" s="1"/>
  <c r="O301" i="5"/>
  <c r="N301" i="5"/>
  <c r="F301" i="5"/>
  <c r="E301" i="5" s="1"/>
  <c r="O300" i="5"/>
  <c r="N300" i="5"/>
  <c r="F300" i="5"/>
  <c r="E300" i="5" s="1"/>
  <c r="O299" i="5"/>
  <c r="N299" i="5"/>
  <c r="F299" i="5"/>
  <c r="E299" i="5" s="1"/>
  <c r="O298" i="5"/>
  <c r="N298" i="5"/>
  <c r="F298" i="5"/>
  <c r="E298" i="5" s="1"/>
  <c r="O297" i="5"/>
  <c r="N297" i="5"/>
  <c r="F297" i="5"/>
  <c r="E297" i="5" s="1"/>
  <c r="O296" i="5"/>
  <c r="N296" i="5"/>
  <c r="F296" i="5"/>
  <c r="E296" i="5" s="1"/>
  <c r="O295" i="5"/>
  <c r="N295" i="5"/>
  <c r="F295" i="5"/>
  <c r="E295" i="5" s="1"/>
  <c r="O294" i="5"/>
  <c r="N294" i="5"/>
  <c r="F294" i="5"/>
  <c r="E294" i="5" s="1"/>
  <c r="O293" i="5"/>
  <c r="N293" i="5"/>
  <c r="F293" i="5"/>
  <c r="E293" i="5" s="1"/>
  <c r="O292" i="5"/>
  <c r="N292" i="5"/>
  <c r="F292" i="5"/>
  <c r="E292" i="5" s="1"/>
  <c r="O291" i="5"/>
  <c r="N291" i="5"/>
  <c r="F291" i="5"/>
  <c r="E291" i="5" s="1"/>
  <c r="O290" i="5"/>
  <c r="N290" i="5"/>
  <c r="F290" i="5"/>
  <c r="E290" i="5" s="1"/>
  <c r="O289" i="5"/>
  <c r="N289" i="5"/>
  <c r="F289" i="5"/>
  <c r="E289" i="5" s="1"/>
  <c r="O288" i="5"/>
  <c r="N288" i="5"/>
  <c r="F288" i="5"/>
  <c r="E288" i="5" s="1"/>
  <c r="O287" i="5"/>
  <c r="N287" i="5"/>
  <c r="F287" i="5"/>
  <c r="E287" i="5" s="1"/>
  <c r="O286" i="5"/>
  <c r="N286" i="5"/>
  <c r="F286" i="5"/>
  <c r="E286" i="5" s="1"/>
  <c r="O285" i="5"/>
  <c r="N285" i="5"/>
  <c r="F285" i="5"/>
  <c r="E285" i="5" s="1"/>
  <c r="O284" i="5"/>
  <c r="N284" i="5"/>
  <c r="F284" i="5"/>
  <c r="E284" i="5" s="1"/>
  <c r="O283" i="5"/>
  <c r="N283" i="5"/>
  <c r="F283" i="5"/>
  <c r="E283" i="5" s="1"/>
  <c r="O282" i="5"/>
  <c r="N282" i="5"/>
  <c r="F282" i="5"/>
  <c r="E282" i="5" s="1"/>
  <c r="O281" i="5"/>
  <c r="N281" i="5"/>
  <c r="F281" i="5"/>
  <c r="E281" i="5" s="1"/>
  <c r="O280" i="5"/>
  <c r="N280" i="5"/>
  <c r="F280" i="5"/>
  <c r="E280" i="5" s="1"/>
  <c r="O279" i="5"/>
  <c r="N279" i="5"/>
  <c r="F279" i="5"/>
  <c r="E279" i="5" s="1"/>
  <c r="O278" i="5"/>
  <c r="N278" i="5"/>
  <c r="F278" i="5"/>
  <c r="E278" i="5" s="1"/>
  <c r="O277" i="5"/>
  <c r="N277" i="5"/>
  <c r="F277" i="5"/>
  <c r="E277" i="5" s="1"/>
  <c r="O276" i="5"/>
  <c r="N276" i="5"/>
  <c r="F276" i="5"/>
  <c r="E276" i="5" s="1"/>
  <c r="O275" i="5"/>
  <c r="N275" i="5"/>
  <c r="F275" i="5"/>
  <c r="E275" i="5" s="1"/>
  <c r="O274" i="5"/>
  <c r="N274" i="5"/>
  <c r="F274" i="5"/>
  <c r="E274" i="5" s="1"/>
  <c r="O273" i="5"/>
  <c r="N273" i="5"/>
  <c r="F273" i="5"/>
  <c r="E273" i="5" s="1"/>
  <c r="O272" i="5"/>
  <c r="N272" i="5"/>
  <c r="F272" i="5"/>
  <c r="E272" i="5" s="1"/>
  <c r="O271" i="5"/>
  <c r="N271" i="5"/>
  <c r="F271" i="5"/>
  <c r="E271" i="5" s="1"/>
  <c r="O270" i="5"/>
  <c r="N270" i="5"/>
  <c r="F270" i="5"/>
  <c r="E270" i="5" s="1"/>
  <c r="O269" i="5"/>
  <c r="N269" i="5"/>
  <c r="F269" i="5"/>
  <c r="E269" i="5" s="1"/>
  <c r="O268" i="5"/>
  <c r="N268" i="5"/>
  <c r="F268" i="5"/>
  <c r="E268" i="5" s="1"/>
  <c r="O267" i="5"/>
  <c r="N267" i="5"/>
  <c r="F267" i="5"/>
  <c r="E267" i="5" s="1"/>
  <c r="O266" i="5"/>
  <c r="N266" i="5"/>
  <c r="F266" i="5"/>
  <c r="E266" i="5" s="1"/>
  <c r="O265" i="5"/>
  <c r="N265" i="5"/>
  <c r="F265" i="5"/>
  <c r="E265" i="5" s="1"/>
  <c r="O264" i="5"/>
  <c r="N264" i="5"/>
  <c r="F264" i="5"/>
  <c r="E264" i="5" s="1"/>
  <c r="O263" i="5"/>
  <c r="N263" i="5"/>
  <c r="F263" i="5"/>
  <c r="E263" i="5" s="1"/>
  <c r="O262" i="5"/>
  <c r="N262" i="5"/>
  <c r="F262" i="5"/>
  <c r="E262" i="5" s="1"/>
  <c r="O261" i="5"/>
  <c r="N261" i="5"/>
  <c r="F261" i="5"/>
  <c r="E261" i="5" s="1"/>
  <c r="O260" i="5"/>
  <c r="N260" i="5"/>
  <c r="F260" i="5"/>
  <c r="E260" i="5" s="1"/>
  <c r="O259" i="5"/>
  <c r="N259" i="5"/>
  <c r="F259" i="5"/>
  <c r="E259" i="5" s="1"/>
  <c r="O258" i="5"/>
  <c r="N258" i="5"/>
  <c r="F258" i="5"/>
  <c r="E258" i="5" s="1"/>
  <c r="O257" i="5"/>
  <c r="N257" i="5"/>
  <c r="F257" i="5"/>
  <c r="E257" i="5" s="1"/>
  <c r="O256" i="5"/>
  <c r="N256" i="5"/>
  <c r="F256" i="5"/>
  <c r="E256" i="5" s="1"/>
  <c r="O255" i="5"/>
  <c r="N255" i="5"/>
  <c r="F255" i="5"/>
  <c r="E255" i="5" s="1"/>
  <c r="O254" i="5"/>
  <c r="N254" i="5"/>
  <c r="F254" i="5"/>
  <c r="E254" i="5" s="1"/>
  <c r="O253" i="5"/>
  <c r="N253" i="5"/>
  <c r="F253" i="5"/>
  <c r="E253" i="5" s="1"/>
  <c r="N252" i="5"/>
  <c r="O252" i="5" s="1"/>
  <c r="F252" i="5"/>
  <c r="E252" i="5" s="1"/>
  <c r="O251" i="5"/>
  <c r="N251" i="5"/>
  <c r="F251" i="5"/>
  <c r="E251" i="5" s="1"/>
  <c r="N250" i="5"/>
  <c r="O250" i="5" s="1"/>
  <c r="F250" i="5"/>
  <c r="E250" i="5" s="1"/>
  <c r="O249" i="5"/>
  <c r="N249" i="5"/>
  <c r="F249" i="5"/>
  <c r="E249" i="5" s="1"/>
  <c r="N248" i="5"/>
  <c r="O248" i="5" s="1"/>
  <c r="F248" i="5"/>
  <c r="E248" i="5" s="1"/>
  <c r="O247" i="5"/>
  <c r="N247" i="5"/>
  <c r="F247" i="5"/>
  <c r="E247" i="5" s="1"/>
  <c r="N246" i="5"/>
  <c r="O246" i="5" s="1"/>
  <c r="F246" i="5"/>
  <c r="E246" i="5" s="1"/>
  <c r="O245" i="5"/>
  <c r="N245" i="5"/>
  <c r="F245" i="5"/>
  <c r="E245" i="5" s="1"/>
  <c r="N244" i="5"/>
  <c r="O244" i="5" s="1"/>
  <c r="F244" i="5"/>
  <c r="E244" i="5" s="1"/>
  <c r="O243" i="5"/>
  <c r="N243" i="5"/>
  <c r="F243" i="5"/>
  <c r="E243" i="5" s="1"/>
  <c r="N242" i="5"/>
  <c r="O242" i="5" s="1"/>
  <c r="F242" i="5"/>
  <c r="E242" i="5" s="1"/>
  <c r="O241" i="5"/>
  <c r="N241" i="5"/>
  <c r="F241" i="5"/>
  <c r="E241" i="5" s="1"/>
  <c r="N240" i="5"/>
  <c r="O240" i="5" s="1"/>
  <c r="F240" i="5"/>
  <c r="E240" i="5" s="1"/>
  <c r="O239" i="5"/>
  <c r="N239" i="5"/>
  <c r="F239" i="5"/>
  <c r="E239" i="5" s="1"/>
  <c r="N238" i="5"/>
  <c r="O238" i="5" s="1"/>
  <c r="F238" i="5"/>
  <c r="E238" i="5" s="1"/>
  <c r="O237" i="5"/>
  <c r="N237" i="5"/>
  <c r="F237" i="5"/>
  <c r="E237" i="5" s="1"/>
  <c r="N236" i="5"/>
  <c r="O236" i="5" s="1"/>
  <c r="F236" i="5"/>
  <c r="E236" i="5" s="1"/>
  <c r="O235" i="5"/>
  <c r="N235" i="5"/>
  <c r="F235" i="5"/>
  <c r="E235" i="5" s="1"/>
  <c r="N234" i="5"/>
  <c r="O234" i="5" s="1"/>
  <c r="F234" i="5"/>
  <c r="E234" i="5" s="1"/>
  <c r="O233" i="5"/>
  <c r="N233" i="5"/>
  <c r="F233" i="5"/>
  <c r="E233" i="5" s="1"/>
  <c r="N232" i="5"/>
  <c r="O232" i="5" s="1"/>
  <c r="F232" i="5"/>
  <c r="E232" i="5" s="1"/>
  <c r="O231" i="5"/>
  <c r="N231" i="5"/>
  <c r="F231" i="5"/>
  <c r="E231" i="5" s="1"/>
  <c r="N230" i="5"/>
  <c r="O230" i="5" s="1"/>
  <c r="F230" i="5"/>
  <c r="E230" i="5" s="1"/>
  <c r="O229" i="5"/>
  <c r="N229" i="5"/>
  <c r="F229" i="5"/>
  <c r="E229" i="5" s="1"/>
  <c r="N228" i="5"/>
  <c r="O228" i="5" s="1"/>
  <c r="F228" i="5"/>
  <c r="E228" i="5" s="1"/>
  <c r="O227" i="5"/>
  <c r="N227" i="5"/>
  <c r="F227" i="5"/>
  <c r="E227" i="5" s="1"/>
  <c r="N226" i="5"/>
  <c r="O226" i="5" s="1"/>
  <c r="F226" i="5"/>
  <c r="E226" i="5" s="1"/>
  <c r="O225" i="5"/>
  <c r="N225" i="5"/>
  <c r="F225" i="5"/>
  <c r="E225" i="5" s="1"/>
  <c r="N224" i="5"/>
  <c r="O224" i="5" s="1"/>
  <c r="F224" i="5"/>
  <c r="E224" i="5" s="1"/>
  <c r="O223" i="5"/>
  <c r="N223" i="5"/>
  <c r="F223" i="5"/>
  <c r="E223" i="5" s="1"/>
  <c r="N222" i="5"/>
  <c r="O222" i="5" s="1"/>
  <c r="F222" i="5"/>
  <c r="E222" i="5" s="1"/>
  <c r="O221" i="5"/>
  <c r="N221" i="5"/>
  <c r="F221" i="5"/>
  <c r="E221" i="5" s="1"/>
  <c r="N220" i="5"/>
  <c r="O220" i="5" s="1"/>
  <c r="F220" i="5"/>
  <c r="E220" i="5" s="1"/>
  <c r="O219" i="5"/>
  <c r="N219" i="5"/>
  <c r="F219" i="5"/>
  <c r="E219" i="5" s="1"/>
  <c r="N218" i="5"/>
  <c r="O218" i="5" s="1"/>
  <c r="F218" i="5"/>
  <c r="E218" i="5" s="1"/>
  <c r="O217" i="5"/>
  <c r="N217" i="5"/>
  <c r="F217" i="5"/>
  <c r="E217" i="5" s="1"/>
  <c r="N216" i="5"/>
  <c r="O216" i="5" s="1"/>
  <c r="F216" i="5"/>
  <c r="E216" i="5" s="1"/>
  <c r="O215" i="5"/>
  <c r="N215" i="5"/>
  <c r="F215" i="5"/>
  <c r="E215" i="5" s="1"/>
  <c r="N214" i="5"/>
  <c r="O214" i="5" s="1"/>
  <c r="F214" i="5"/>
  <c r="E214" i="5" s="1"/>
  <c r="O213" i="5"/>
  <c r="N213" i="5"/>
  <c r="F213" i="5"/>
  <c r="E213" i="5" s="1"/>
  <c r="N212" i="5"/>
  <c r="O212" i="5" s="1"/>
  <c r="F212" i="5"/>
  <c r="E212" i="5" s="1"/>
  <c r="O211" i="5"/>
  <c r="N211" i="5"/>
  <c r="F211" i="5"/>
  <c r="E211" i="5" s="1"/>
  <c r="N210" i="5"/>
  <c r="O210" i="5" s="1"/>
  <c r="F210" i="5"/>
  <c r="E210" i="5" s="1"/>
  <c r="O209" i="5"/>
  <c r="N209" i="5"/>
  <c r="F209" i="5"/>
  <c r="E209" i="5" s="1"/>
  <c r="N208" i="5"/>
  <c r="O208" i="5" s="1"/>
  <c r="F208" i="5"/>
  <c r="E208" i="5" s="1"/>
  <c r="O207" i="5"/>
  <c r="N207" i="5"/>
  <c r="F207" i="5"/>
  <c r="E207" i="5" s="1"/>
  <c r="N206" i="5"/>
  <c r="O206" i="5" s="1"/>
  <c r="F206" i="5"/>
  <c r="E206" i="5" s="1"/>
  <c r="O205" i="5"/>
  <c r="N205" i="5"/>
  <c r="F205" i="5"/>
  <c r="E205" i="5" s="1"/>
  <c r="N204" i="5"/>
  <c r="O204" i="5" s="1"/>
  <c r="F204" i="5"/>
  <c r="E204" i="5" s="1"/>
  <c r="O203" i="5"/>
  <c r="N203" i="5"/>
  <c r="F203" i="5"/>
  <c r="E203" i="5" s="1"/>
  <c r="N202" i="5"/>
  <c r="O202" i="5" s="1"/>
  <c r="F202" i="5"/>
  <c r="E202" i="5" s="1"/>
  <c r="O201" i="5"/>
  <c r="N201" i="5"/>
  <c r="F201" i="5"/>
  <c r="E201" i="5" s="1"/>
  <c r="N200" i="5"/>
  <c r="O200" i="5" s="1"/>
  <c r="F200" i="5"/>
  <c r="E200" i="5" s="1"/>
  <c r="O199" i="5"/>
  <c r="N199" i="5"/>
  <c r="F199" i="5"/>
  <c r="E199" i="5" s="1"/>
  <c r="N198" i="5"/>
  <c r="O198" i="5" s="1"/>
  <c r="F198" i="5"/>
  <c r="E198" i="5" s="1"/>
  <c r="O197" i="5"/>
  <c r="N197" i="5"/>
  <c r="F197" i="5"/>
  <c r="E197" i="5" s="1"/>
  <c r="N196" i="5"/>
  <c r="O196" i="5" s="1"/>
  <c r="F196" i="5"/>
  <c r="E196" i="5" s="1"/>
  <c r="O195" i="5"/>
  <c r="N195" i="5"/>
  <c r="F195" i="5"/>
  <c r="E195" i="5" s="1"/>
  <c r="N194" i="5"/>
  <c r="O194" i="5" s="1"/>
  <c r="F194" i="5"/>
  <c r="E194" i="5" s="1"/>
  <c r="O193" i="5"/>
  <c r="N193" i="5"/>
  <c r="F193" i="5"/>
  <c r="E193" i="5" s="1"/>
  <c r="N192" i="5"/>
  <c r="O192" i="5" s="1"/>
  <c r="F192" i="5"/>
  <c r="E192" i="5" s="1"/>
  <c r="O191" i="5"/>
  <c r="N191" i="5"/>
  <c r="F191" i="5"/>
  <c r="E191" i="5" s="1"/>
  <c r="N190" i="5"/>
  <c r="O190" i="5" s="1"/>
  <c r="F190" i="5"/>
  <c r="E190" i="5" s="1"/>
  <c r="O189" i="5"/>
  <c r="N189" i="5"/>
  <c r="F189" i="5"/>
  <c r="E189" i="5" s="1"/>
  <c r="N188" i="5"/>
  <c r="O188" i="5" s="1"/>
  <c r="F188" i="5"/>
  <c r="E188" i="5" s="1"/>
  <c r="O187" i="5"/>
  <c r="N187" i="5"/>
  <c r="F187" i="5"/>
  <c r="E187" i="5" s="1"/>
  <c r="N186" i="5"/>
  <c r="O186" i="5" s="1"/>
  <c r="F186" i="5"/>
  <c r="E186" i="5" s="1"/>
  <c r="O185" i="5"/>
  <c r="N185" i="5"/>
  <c r="F185" i="5"/>
  <c r="E185" i="5" s="1"/>
  <c r="N184" i="5"/>
  <c r="O184" i="5" s="1"/>
  <c r="F184" i="5"/>
  <c r="E184" i="5" s="1"/>
  <c r="O183" i="5"/>
  <c r="N183" i="5"/>
  <c r="F183" i="5"/>
  <c r="E183" i="5" s="1"/>
  <c r="N182" i="5"/>
  <c r="O182" i="5" s="1"/>
  <c r="F182" i="5"/>
  <c r="E182" i="5" s="1"/>
  <c r="O181" i="5"/>
  <c r="N181" i="5"/>
  <c r="F181" i="5"/>
  <c r="E181" i="5" s="1"/>
  <c r="N180" i="5"/>
  <c r="O180" i="5" s="1"/>
  <c r="F180" i="5"/>
  <c r="E180" i="5" s="1"/>
  <c r="O179" i="5"/>
  <c r="N179" i="5"/>
  <c r="F179" i="5"/>
  <c r="E179" i="5" s="1"/>
  <c r="N178" i="5"/>
  <c r="O178" i="5" s="1"/>
  <c r="F178" i="5"/>
  <c r="E178" i="5" s="1"/>
  <c r="O177" i="5"/>
  <c r="N177" i="5"/>
  <c r="F177" i="5"/>
  <c r="E177" i="5" s="1"/>
  <c r="N176" i="5"/>
  <c r="O176" i="5" s="1"/>
  <c r="F176" i="5"/>
  <c r="E176" i="5" s="1"/>
  <c r="O175" i="5"/>
  <c r="N175" i="5"/>
  <c r="F175" i="5"/>
  <c r="E175" i="5" s="1"/>
  <c r="N174" i="5"/>
  <c r="O174" i="5" s="1"/>
  <c r="F174" i="5"/>
  <c r="E174" i="5" s="1"/>
  <c r="O173" i="5"/>
  <c r="N173" i="5"/>
  <c r="F173" i="5"/>
  <c r="E173" i="5" s="1"/>
  <c r="N172" i="5"/>
  <c r="O172" i="5" s="1"/>
  <c r="F172" i="5"/>
  <c r="E172" i="5" s="1"/>
  <c r="O171" i="5"/>
  <c r="N171" i="5"/>
  <c r="F171" i="5"/>
  <c r="E171" i="5" s="1"/>
  <c r="N170" i="5"/>
  <c r="O170" i="5" s="1"/>
  <c r="F170" i="5"/>
  <c r="E170" i="5" s="1"/>
  <c r="O169" i="5"/>
  <c r="N169" i="5"/>
  <c r="F169" i="5"/>
  <c r="E169" i="5" s="1"/>
  <c r="N168" i="5"/>
  <c r="O168" i="5" s="1"/>
  <c r="F168" i="5"/>
  <c r="E168" i="5" s="1"/>
  <c r="O167" i="5"/>
  <c r="N167" i="5"/>
  <c r="F167" i="5"/>
  <c r="E167" i="5" s="1"/>
  <c r="N166" i="5"/>
  <c r="O166" i="5" s="1"/>
  <c r="F166" i="5"/>
  <c r="E166" i="5" s="1"/>
  <c r="O165" i="5"/>
  <c r="N165" i="5"/>
  <c r="F165" i="5"/>
  <c r="E165" i="5" s="1"/>
  <c r="N164" i="5"/>
  <c r="O164" i="5" s="1"/>
  <c r="F164" i="5"/>
  <c r="E164" i="5" s="1"/>
  <c r="O163" i="5"/>
  <c r="N163" i="5"/>
  <c r="F163" i="5"/>
  <c r="E163" i="5" s="1"/>
  <c r="N162" i="5"/>
  <c r="O162" i="5" s="1"/>
  <c r="F162" i="5"/>
  <c r="E162" i="5" s="1"/>
  <c r="O161" i="5"/>
  <c r="N161" i="5"/>
  <c r="F161" i="5"/>
  <c r="E161" i="5" s="1"/>
  <c r="N160" i="5"/>
  <c r="O160" i="5" s="1"/>
  <c r="F160" i="5"/>
  <c r="E160" i="5" s="1"/>
  <c r="O159" i="5"/>
  <c r="N159" i="5"/>
  <c r="F159" i="5"/>
  <c r="E159" i="5" s="1"/>
  <c r="N158" i="5"/>
  <c r="O158" i="5" s="1"/>
  <c r="F158" i="5"/>
  <c r="E158" i="5" s="1"/>
  <c r="O157" i="5"/>
  <c r="N157" i="5"/>
  <c r="F157" i="5"/>
  <c r="E157" i="5" s="1"/>
  <c r="N156" i="5"/>
  <c r="O156" i="5" s="1"/>
  <c r="F156" i="5"/>
  <c r="E156" i="5" s="1"/>
  <c r="O155" i="5"/>
  <c r="N155" i="5"/>
  <c r="F155" i="5"/>
  <c r="E155" i="5" s="1"/>
  <c r="N154" i="5"/>
  <c r="O154" i="5" s="1"/>
  <c r="F154" i="5"/>
  <c r="E154" i="5" s="1"/>
  <c r="O153" i="5"/>
  <c r="N153" i="5"/>
  <c r="F153" i="5"/>
  <c r="E153" i="5" s="1"/>
  <c r="N152" i="5"/>
  <c r="O152" i="5" s="1"/>
  <c r="F152" i="5"/>
  <c r="E152" i="5" s="1"/>
  <c r="O151" i="5"/>
  <c r="N151" i="5"/>
  <c r="F151" i="5"/>
  <c r="E151" i="5" s="1"/>
  <c r="N150" i="5"/>
  <c r="O150" i="5" s="1"/>
  <c r="F150" i="5"/>
  <c r="E150" i="5" s="1"/>
  <c r="O149" i="5"/>
  <c r="N149" i="5"/>
  <c r="F149" i="5"/>
  <c r="E149" i="5" s="1"/>
  <c r="N148" i="5"/>
  <c r="O148" i="5" s="1"/>
  <c r="F148" i="5"/>
  <c r="E148" i="5" s="1"/>
  <c r="O147" i="5"/>
  <c r="N147" i="5"/>
  <c r="F147" i="5"/>
  <c r="E147" i="5" s="1"/>
  <c r="N146" i="5"/>
  <c r="O146" i="5" s="1"/>
  <c r="F146" i="5"/>
  <c r="E146" i="5" s="1"/>
  <c r="O145" i="5"/>
  <c r="N145" i="5"/>
  <c r="F145" i="5"/>
  <c r="E145" i="5" s="1"/>
  <c r="N144" i="5"/>
  <c r="O144" i="5" s="1"/>
  <c r="F144" i="5"/>
  <c r="E144" i="5" s="1"/>
  <c r="O143" i="5"/>
  <c r="N143" i="5"/>
  <c r="F143" i="5"/>
  <c r="E143" i="5" s="1"/>
  <c r="N142" i="5"/>
  <c r="O142" i="5" s="1"/>
  <c r="F142" i="5"/>
  <c r="E142" i="5" s="1"/>
  <c r="O141" i="5"/>
  <c r="N141" i="5"/>
  <c r="F141" i="5"/>
  <c r="E141" i="5" s="1"/>
  <c r="N140" i="5"/>
  <c r="O140" i="5" s="1"/>
  <c r="F140" i="5"/>
  <c r="E140" i="5" s="1"/>
  <c r="O139" i="5"/>
  <c r="N139" i="5"/>
  <c r="F139" i="5"/>
  <c r="E139" i="5" s="1"/>
  <c r="N138" i="5"/>
  <c r="O138" i="5" s="1"/>
  <c r="F138" i="5"/>
  <c r="E138" i="5" s="1"/>
  <c r="O137" i="5"/>
  <c r="N137" i="5"/>
  <c r="F137" i="5"/>
  <c r="E137" i="5" s="1"/>
  <c r="N136" i="5"/>
  <c r="O136" i="5" s="1"/>
  <c r="F136" i="5"/>
  <c r="E136" i="5" s="1"/>
  <c r="O135" i="5"/>
  <c r="N135" i="5"/>
  <c r="F135" i="5"/>
  <c r="E135" i="5" s="1"/>
  <c r="N134" i="5"/>
  <c r="O134" i="5" s="1"/>
  <c r="F134" i="5"/>
  <c r="E134" i="5" s="1"/>
  <c r="O133" i="5"/>
  <c r="N133" i="5"/>
  <c r="F133" i="5"/>
  <c r="E133" i="5" s="1"/>
  <c r="N132" i="5"/>
  <c r="O132" i="5" s="1"/>
  <c r="F132" i="5"/>
  <c r="E132" i="5" s="1"/>
  <c r="O131" i="5"/>
  <c r="N131" i="5"/>
  <c r="F131" i="5"/>
  <c r="E131" i="5" s="1"/>
  <c r="N130" i="5"/>
  <c r="O130" i="5" s="1"/>
  <c r="F130" i="5"/>
  <c r="E130" i="5" s="1"/>
  <c r="O129" i="5"/>
  <c r="N129" i="5"/>
  <c r="F129" i="5"/>
  <c r="E129" i="5" s="1"/>
  <c r="N128" i="5"/>
  <c r="O128" i="5" s="1"/>
  <c r="F128" i="5"/>
  <c r="E128" i="5" s="1"/>
  <c r="O127" i="5"/>
  <c r="N127" i="5"/>
  <c r="F127" i="5"/>
  <c r="E127" i="5" s="1"/>
  <c r="N126" i="5"/>
  <c r="O126" i="5" s="1"/>
  <c r="F126" i="5"/>
  <c r="E126" i="5" s="1"/>
  <c r="O125" i="5"/>
  <c r="N125" i="5"/>
  <c r="F125" i="5"/>
  <c r="E125" i="5" s="1"/>
  <c r="N124" i="5"/>
  <c r="O124" i="5" s="1"/>
  <c r="F124" i="5"/>
  <c r="E124" i="5" s="1"/>
  <c r="O123" i="5"/>
  <c r="N123" i="5"/>
  <c r="F123" i="5"/>
  <c r="E123" i="5" s="1"/>
  <c r="N122" i="5"/>
  <c r="O122" i="5" s="1"/>
  <c r="F122" i="5"/>
  <c r="E122" i="5" s="1"/>
  <c r="O121" i="5"/>
  <c r="N121" i="5"/>
  <c r="F121" i="5"/>
  <c r="E121" i="5" s="1"/>
  <c r="N120" i="5"/>
  <c r="O120" i="5" s="1"/>
  <c r="F120" i="5"/>
  <c r="E120" i="5" s="1"/>
  <c r="O119" i="5"/>
  <c r="N119" i="5"/>
  <c r="F119" i="5"/>
  <c r="E119" i="5" s="1"/>
  <c r="N118" i="5"/>
  <c r="O118" i="5" s="1"/>
  <c r="F118" i="5"/>
  <c r="E118" i="5" s="1"/>
  <c r="O117" i="5"/>
  <c r="N117" i="5"/>
  <c r="F117" i="5"/>
  <c r="E117" i="5" s="1"/>
  <c r="N116" i="5"/>
  <c r="O116" i="5" s="1"/>
  <c r="F116" i="5"/>
  <c r="E116" i="5" s="1"/>
  <c r="O115" i="5"/>
  <c r="N115" i="5"/>
  <c r="F115" i="5"/>
  <c r="E115" i="5" s="1"/>
  <c r="N114" i="5"/>
  <c r="O114" i="5" s="1"/>
  <c r="F114" i="5"/>
  <c r="E114" i="5" s="1"/>
  <c r="O113" i="5"/>
  <c r="N113" i="5"/>
  <c r="F113" i="5"/>
  <c r="E113" i="5" s="1"/>
  <c r="N112" i="5"/>
  <c r="O112" i="5" s="1"/>
  <c r="F112" i="5"/>
  <c r="E112" i="5" s="1"/>
  <c r="O111" i="5"/>
  <c r="N111" i="5"/>
  <c r="F111" i="5"/>
  <c r="E111" i="5" s="1"/>
  <c r="N110" i="5"/>
  <c r="O110" i="5" s="1"/>
  <c r="F110" i="5"/>
  <c r="E110" i="5" s="1"/>
  <c r="O109" i="5"/>
  <c r="N109" i="5"/>
  <c r="F109" i="5"/>
  <c r="E109" i="5" s="1"/>
  <c r="N108" i="5"/>
  <c r="O108" i="5" s="1"/>
  <c r="F108" i="5"/>
  <c r="E108" i="5" s="1"/>
  <c r="O107" i="5"/>
  <c r="N107" i="5"/>
  <c r="F107" i="5"/>
  <c r="E107" i="5" s="1"/>
  <c r="N106" i="5"/>
  <c r="O106" i="5" s="1"/>
  <c r="F106" i="5"/>
  <c r="E106" i="5" s="1"/>
  <c r="O105" i="5"/>
  <c r="N105" i="5"/>
  <c r="F105" i="5"/>
  <c r="E105" i="5" s="1"/>
  <c r="N104" i="5"/>
  <c r="O104" i="5" s="1"/>
  <c r="F104" i="5"/>
  <c r="E104" i="5" s="1"/>
  <c r="O103" i="5"/>
  <c r="N103" i="5"/>
  <c r="F103" i="5"/>
  <c r="E103" i="5" s="1"/>
  <c r="N102" i="5"/>
  <c r="O102" i="5" s="1"/>
  <c r="F102" i="5"/>
  <c r="E102" i="5" s="1"/>
  <c r="O101" i="5"/>
  <c r="N101" i="5"/>
  <c r="F101" i="5"/>
  <c r="E101" i="5" s="1"/>
  <c r="N100" i="5"/>
  <c r="O100" i="5" s="1"/>
  <c r="F100" i="5"/>
  <c r="E100" i="5" s="1"/>
  <c r="O99" i="5"/>
  <c r="N99" i="5"/>
  <c r="F99" i="5"/>
  <c r="E99" i="5" s="1"/>
  <c r="N98" i="5"/>
  <c r="O98" i="5" s="1"/>
  <c r="F98" i="5"/>
  <c r="E98" i="5" s="1"/>
  <c r="O97" i="5"/>
  <c r="N97" i="5"/>
  <c r="F97" i="5"/>
  <c r="E97" i="5" s="1"/>
  <c r="N96" i="5"/>
  <c r="O96" i="5" s="1"/>
  <c r="F96" i="5"/>
  <c r="E96" i="5" s="1"/>
  <c r="O95" i="5"/>
  <c r="N95" i="5"/>
  <c r="F95" i="5"/>
  <c r="E95" i="5" s="1"/>
  <c r="N94" i="5"/>
  <c r="O94" i="5" s="1"/>
  <c r="F94" i="5"/>
  <c r="E94" i="5" s="1"/>
  <c r="O93" i="5"/>
  <c r="N93" i="5"/>
  <c r="F93" i="5"/>
  <c r="E93" i="5" s="1"/>
  <c r="N92" i="5"/>
  <c r="O92" i="5" s="1"/>
  <c r="F92" i="5"/>
  <c r="E92" i="5" s="1"/>
  <c r="O91" i="5"/>
  <c r="N91" i="5"/>
  <c r="F91" i="5"/>
  <c r="E91" i="5" s="1"/>
  <c r="N90" i="5"/>
  <c r="O90" i="5" s="1"/>
  <c r="F90" i="5"/>
  <c r="E90" i="5" s="1"/>
  <c r="O89" i="5"/>
  <c r="N89" i="5"/>
  <c r="F89" i="5"/>
  <c r="E89" i="5" s="1"/>
  <c r="N88" i="5"/>
  <c r="O88" i="5" s="1"/>
  <c r="F88" i="5"/>
  <c r="E88" i="5" s="1"/>
  <c r="O87" i="5"/>
  <c r="N87" i="5"/>
  <c r="F87" i="5"/>
  <c r="E87" i="5" s="1"/>
  <c r="N86" i="5"/>
  <c r="O86" i="5" s="1"/>
  <c r="F86" i="5"/>
  <c r="E86" i="5" s="1"/>
  <c r="O85" i="5"/>
  <c r="N85" i="5"/>
  <c r="F85" i="5"/>
  <c r="E85" i="5" s="1"/>
  <c r="N84" i="5"/>
  <c r="O84" i="5" s="1"/>
  <c r="F84" i="5"/>
  <c r="E84" i="5" s="1"/>
  <c r="O83" i="5"/>
  <c r="N83" i="5"/>
  <c r="F83" i="5"/>
  <c r="E83" i="5" s="1"/>
  <c r="N82" i="5"/>
  <c r="O82" i="5" s="1"/>
  <c r="F82" i="5"/>
  <c r="E82" i="5" s="1"/>
  <c r="O81" i="5"/>
  <c r="N81" i="5"/>
  <c r="F81" i="5"/>
  <c r="E81" i="5" s="1"/>
  <c r="N80" i="5"/>
  <c r="O80" i="5" s="1"/>
  <c r="F80" i="5"/>
  <c r="E80" i="5" s="1"/>
  <c r="O79" i="5"/>
  <c r="N79" i="5"/>
  <c r="F79" i="5"/>
  <c r="E79" i="5" s="1"/>
  <c r="N78" i="5"/>
  <c r="O78" i="5" s="1"/>
  <c r="F78" i="5"/>
  <c r="E78" i="5" s="1"/>
  <c r="O77" i="5"/>
  <c r="N77" i="5"/>
  <c r="F77" i="5"/>
  <c r="E77" i="5" s="1"/>
  <c r="N76" i="5"/>
  <c r="O76" i="5" s="1"/>
  <c r="F76" i="5"/>
  <c r="E76" i="5" s="1"/>
  <c r="O75" i="5"/>
  <c r="N75" i="5"/>
  <c r="F75" i="5"/>
  <c r="E75" i="5" s="1"/>
  <c r="N74" i="5"/>
  <c r="O74" i="5" s="1"/>
  <c r="F74" i="5"/>
  <c r="E74" i="5" s="1"/>
  <c r="O73" i="5"/>
  <c r="N73" i="5"/>
  <c r="F73" i="5"/>
  <c r="E73" i="5" s="1"/>
  <c r="N72" i="5"/>
  <c r="O72" i="5" s="1"/>
  <c r="F72" i="5"/>
  <c r="E72" i="5" s="1"/>
  <c r="O71" i="5"/>
  <c r="N71" i="5"/>
  <c r="F71" i="5"/>
  <c r="E71" i="5" s="1"/>
  <c r="N70" i="5"/>
  <c r="O70" i="5" s="1"/>
  <c r="F70" i="5"/>
  <c r="E70" i="5" s="1"/>
  <c r="O69" i="5"/>
  <c r="N69" i="5"/>
  <c r="F69" i="5"/>
  <c r="E69" i="5" s="1"/>
  <c r="N68" i="5"/>
  <c r="O68" i="5" s="1"/>
  <c r="F68" i="5"/>
  <c r="E68" i="5" s="1"/>
  <c r="O67" i="5"/>
  <c r="N67" i="5"/>
  <c r="F67" i="5"/>
  <c r="E67" i="5" s="1"/>
  <c r="N66" i="5"/>
  <c r="O66" i="5" s="1"/>
  <c r="F66" i="5"/>
  <c r="E66" i="5" s="1"/>
  <c r="O65" i="5"/>
  <c r="N65" i="5"/>
  <c r="F65" i="5"/>
  <c r="E65" i="5" s="1"/>
  <c r="N64" i="5"/>
  <c r="O64" i="5" s="1"/>
  <c r="F64" i="5"/>
  <c r="E64" i="5" s="1"/>
  <c r="O63" i="5"/>
  <c r="N63" i="5"/>
  <c r="F63" i="5"/>
  <c r="E63" i="5" s="1"/>
  <c r="N62" i="5"/>
  <c r="O62" i="5" s="1"/>
  <c r="F62" i="5"/>
  <c r="E62" i="5" s="1"/>
  <c r="O61" i="5"/>
  <c r="N61" i="5"/>
  <c r="F61" i="5"/>
  <c r="E61" i="5" s="1"/>
  <c r="N60" i="5"/>
  <c r="O60" i="5" s="1"/>
  <c r="F60" i="5"/>
  <c r="E60" i="5" s="1"/>
  <c r="O59" i="5"/>
  <c r="N59" i="5"/>
  <c r="F59" i="5"/>
  <c r="E59" i="5" s="1"/>
  <c r="N58" i="5"/>
  <c r="O58" i="5" s="1"/>
  <c r="F58" i="5"/>
  <c r="E58" i="5" s="1"/>
  <c r="O57" i="5"/>
  <c r="N57" i="5"/>
  <c r="F57" i="5"/>
  <c r="E57" i="5" s="1"/>
  <c r="N56" i="5"/>
  <c r="O56" i="5" s="1"/>
  <c r="F56" i="5"/>
  <c r="E56" i="5" s="1"/>
  <c r="O55" i="5"/>
  <c r="N55" i="5"/>
  <c r="F55" i="5"/>
  <c r="E55" i="5" s="1"/>
  <c r="N54" i="5"/>
  <c r="O54" i="5" s="1"/>
  <c r="F54" i="5"/>
  <c r="E54" i="5" s="1"/>
  <c r="O53" i="5"/>
  <c r="N53" i="5"/>
  <c r="F53" i="5"/>
  <c r="E53" i="5" s="1"/>
  <c r="O52" i="5"/>
  <c r="N52" i="5"/>
  <c r="F52" i="5"/>
  <c r="E52" i="5" s="1"/>
  <c r="O51" i="5"/>
  <c r="N51" i="5"/>
  <c r="F51" i="5"/>
  <c r="E51" i="5" s="1"/>
  <c r="O50" i="5"/>
  <c r="N50" i="5"/>
  <c r="F50" i="5"/>
  <c r="E50" i="5" s="1"/>
  <c r="O49" i="5"/>
  <c r="N49" i="5"/>
  <c r="F49" i="5"/>
  <c r="E49" i="5" s="1"/>
  <c r="O48" i="5"/>
  <c r="N48" i="5"/>
  <c r="F48" i="5"/>
  <c r="E48" i="5" s="1"/>
  <c r="O47" i="5"/>
  <c r="N47" i="5"/>
  <c r="F47" i="5"/>
  <c r="E47" i="5" s="1"/>
  <c r="O46" i="5"/>
  <c r="N46" i="5"/>
  <c r="F46" i="5"/>
  <c r="E46" i="5" s="1"/>
  <c r="O45" i="5"/>
  <c r="N45" i="5"/>
  <c r="F45" i="5"/>
  <c r="E45" i="5" s="1"/>
  <c r="O44" i="5"/>
  <c r="N44" i="5"/>
  <c r="F44" i="5"/>
  <c r="E44" i="5" s="1"/>
  <c r="O43" i="5"/>
  <c r="N43" i="5"/>
  <c r="F43" i="5"/>
  <c r="E43" i="5" s="1"/>
  <c r="O42" i="5"/>
  <c r="N42" i="5"/>
  <c r="F42" i="5"/>
  <c r="E42" i="5" s="1"/>
  <c r="O41" i="5"/>
  <c r="N41" i="5"/>
  <c r="F41" i="5"/>
  <c r="E41" i="5" s="1"/>
  <c r="O40" i="5"/>
  <c r="N40" i="5"/>
  <c r="F40" i="5"/>
  <c r="E40" i="5" s="1"/>
  <c r="O39" i="5"/>
  <c r="N39" i="5"/>
  <c r="F39" i="5"/>
  <c r="E39" i="5" s="1"/>
  <c r="O38" i="5"/>
  <c r="N38" i="5"/>
  <c r="F38" i="5"/>
  <c r="E38" i="5" s="1"/>
  <c r="O37" i="5"/>
  <c r="N37" i="5"/>
  <c r="F37" i="5"/>
  <c r="E37" i="5" s="1"/>
  <c r="O36" i="5"/>
  <c r="N36" i="5"/>
  <c r="F36" i="5"/>
  <c r="E36" i="5" s="1"/>
  <c r="O35" i="5"/>
  <c r="N35" i="5"/>
  <c r="F35" i="5"/>
  <c r="E35" i="5" s="1"/>
  <c r="O34" i="5"/>
  <c r="N34" i="5"/>
  <c r="F34" i="5"/>
  <c r="E34" i="5" s="1"/>
  <c r="O33" i="5"/>
  <c r="N33" i="5"/>
  <c r="F33" i="5"/>
  <c r="E33" i="5" s="1"/>
  <c r="O32" i="5"/>
  <c r="N32" i="5"/>
  <c r="F32" i="5"/>
  <c r="E32" i="5" s="1"/>
  <c r="O31" i="5"/>
  <c r="N31" i="5"/>
  <c r="F31" i="5"/>
  <c r="E31" i="5" s="1"/>
  <c r="O30" i="5"/>
  <c r="N30" i="5"/>
  <c r="F30" i="5"/>
  <c r="E30" i="5" s="1"/>
  <c r="O29" i="5"/>
  <c r="N29" i="5"/>
  <c r="F29" i="5"/>
  <c r="E29" i="5" s="1"/>
  <c r="O28" i="5"/>
  <c r="N28" i="5"/>
  <c r="F28" i="5"/>
  <c r="E28" i="5" s="1"/>
  <c r="O27" i="5"/>
  <c r="N27" i="5"/>
  <c r="F27" i="5"/>
  <c r="E27" i="5" s="1"/>
  <c r="O26" i="5"/>
  <c r="N26" i="5"/>
  <c r="F26" i="5"/>
  <c r="E26" i="5" s="1"/>
  <c r="O25" i="5"/>
  <c r="N25" i="5"/>
  <c r="F25" i="5"/>
  <c r="E25" i="5" s="1"/>
  <c r="O24" i="5"/>
  <c r="N24" i="5"/>
  <c r="F24" i="5"/>
  <c r="E24" i="5" s="1"/>
  <c r="O23" i="5"/>
  <c r="N23" i="5"/>
  <c r="F23" i="5"/>
  <c r="E23" i="5" s="1"/>
  <c r="O22" i="5"/>
  <c r="N22" i="5"/>
  <c r="F22" i="5"/>
  <c r="E22" i="5" s="1"/>
  <c r="O21" i="5"/>
  <c r="N21" i="5"/>
  <c r="F21" i="5"/>
  <c r="E21" i="5" s="1"/>
  <c r="O20" i="5"/>
  <c r="N20" i="5"/>
  <c r="F20" i="5"/>
  <c r="E20" i="5" s="1"/>
  <c r="O19" i="5"/>
  <c r="N19" i="5"/>
  <c r="F19" i="5"/>
  <c r="E19" i="5" s="1"/>
  <c r="O18" i="5"/>
  <c r="N18" i="5"/>
  <c r="F18" i="5"/>
  <c r="E18" i="5" s="1"/>
  <c r="O17" i="5"/>
  <c r="N17" i="5"/>
  <c r="F17" i="5"/>
  <c r="E17" i="5" s="1"/>
  <c r="O16" i="5"/>
  <c r="N16" i="5"/>
  <c r="F16" i="5"/>
  <c r="E16" i="5" s="1"/>
  <c r="O15" i="5"/>
  <c r="N15" i="5"/>
  <c r="F15" i="5"/>
  <c r="E15" i="5" s="1"/>
  <c r="O14" i="5"/>
  <c r="N14" i="5"/>
  <c r="F14" i="5"/>
  <c r="E14" i="5" s="1"/>
  <c r="O13" i="5"/>
  <c r="N13" i="5"/>
  <c r="F13" i="5"/>
  <c r="E13" i="5" s="1"/>
  <c r="O12" i="5"/>
  <c r="N12" i="5"/>
  <c r="F12" i="5"/>
  <c r="E12" i="5" s="1"/>
  <c r="O11" i="5"/>
  <c r="N11" i="5"/>
  <c r="F11" i="5"/>
  <c r="E11" i="5" s="1"/>
  <c r="K9" i="5"/>
  <c r="F9" i="5"/>
  <c r="G7" i="5"/>
  <c r="G4" i="5"/>
  <c r="G3" i="5"/>
  <c r="G6" i="5" s="1"/>
  <c r="G3" i="4" l="1"/>
  <c r="G4" i="4"/>
  <c r="N1105" i="4" l="1"/>
  <c r="O1105" i="4" s="1"/>
  <c r="F1105" i="4"/>
  <c r="E1105" i="4" s="1"/>
  <c r="N1104" i="4"/>
  <c r="O1104" i="4" s="1"/>
  <c r="F1104" i="4"/>
  <c r="E1104" i="4" s="1"/>
  <c r="N1103" i="4"/>
  <c r="O1103" i="4" s="1"/>
  <c r="F1103" i="4"/>
  <c r="E1103" i="4" s="1"/>
  <c r="N1102" i="4"/>
  <c r="O1102" i="4" s="1"/>
  <c r="F1102" i="4"/>
  <c r="E1102" i="4" s="1"/>
  <c r="N1101" i="4"/>
  <c r="O1101" i="4" s="1"/>
  <c r="F1101" i="4"/>
  <c r="E1101" i="4" s="1"/>
  <c r="N1100" i="4"/>
  <c r="O1100" i="4" s="1"/>
  <c r="F1100" i="4"/>
  <c r="E1100" i="4" s="1"/>
  <c r="N1099" i="4"/>
  <c r="O1099" i="4" s="1"/>
  <c r="F1099" i="4"/>
  <c r="E1099" i="4" s="1"/>
  <c r="N1098" i="4"/>
  <c r="O1098" i="4" s="1"/>
  <c r="F1098" i="4"/>
  <c r="E1098" i="4" s="1"/>
  <c r="N1097" i="4"/>
  <c r="O1097" i="4" s="1"/>
  <c r="F1097" i="4"/>
  <c r="E1097" i="4" s="1"/>
  <c r="N1096" i="4"/>
  <c r="O1096" i="4" s="1"/>
  <c r="F1096" i="4"/>
  <c r="E1096" i="4" s="1"/>
  <c r="N1095" i="4"/>
  <c r="O1095" i="4" s="1"/>
  <c r="F1095" i="4"/>
  <c r="E1095" i="4" s="1"/>
  <c r="N1094" i="4"/>
  <c r="O1094" i="4" s="1"/>
  <c r="F1094" i="4"/>
  <c r="E1094" i="4" s="1"/>
  <c r="N1093" i="4"/>
  <c r="O1093" i="4" s="1"/>
  <c r="F1093" i="4"/>
  <c r="E1093" i="4" s="1"/>
  <c r="N1092" i="4"/>
  <c r="O1092" i="4" s="1"/>
  <c r="F1092" i="4"/>
  <c r="E1092" i="4" s="1"/>
  <c r="N1091" i="4"/>
  <c r="O1091" i="4" s="1"/>
  <c r="F1091" i="4"/>
  <c r="E1091" i="4" s="1"/>
  <c r="N1090" i="4"/>
  <c r="O1090" i="4" s="1"/>
  <c r="F1090" i="4"/>
  <c r="E1090" i="4" s="1"/>
  <c r="N1089" i="4"/>
  <c r="O1089" i="4" s="1"/>
  <c r="F1089" i="4"/>
  <c r="E1089" i="4" s="1"/>
  <c r="N1088" i="4"/>
  <c r="O1088" i="4" s="1"/>
  <c r="F1088" i="4"/>
  <c r="E1088" i="4" s="1"/>
  <c r="N1087" i="4"/>
  <c r="O1087" i="4" s="1"/>
  <c r="F1087" i="4"/>
  <c r="E1087" i="4" s="1"/>
  <c r="N1086" i="4"/>
  <c r="O1086" i="4" s="1"/>
  <c r="F1086" i="4"/>
  <c r="E1086" i="4" s="1"/>
  <c r="N1085" i="4"/>
  <c r="O1085" i="4" s="1"/>
  <c r="F1085" i="4"/>
  <c r="E1085" i="4" s="1"/>
  <c r="N1084" i="4"/>
  <c r="O1084" i="4" s="1"/>
  <c r="F1084" i="4"/>
  <c r="E1084" i="4" s="1"/>
  <c r="N1083" i="4"/>
  <c r="O1083" i="4" s="1"/>
  <c r="F1083" i="4"/>
  <c r="E1083" i="4" s="1"/>
  <c r="N1082" i="4"/>
  <c r="O1082" i="4" s="1"/>
  <c r="F1082" i="4"/>
  <c r="E1082" i="4" s="1"/>
  <c r="N1081" i="4"/>
  <c r="O1081" i="4" s="1"/>
  <c r="F1081" i="4"/>
  <c r="E1081" i="4" s="1"/>
  <c r="N1080" i="4"/>
  <c r="O1080" i="4" s="1"/>
  <c r="F1080" i="4"/>
  <c r="E1080" i="4" s="1"/>
  <c r="N1079" i="4"/>
  <c r="O1079" i="4" s="1"/>
  <c r="F1079" i="4"/>
  <c r="E1079" i="4" s="1"/>
  <c r="N1078" i="4"/>
  <c r="O1078" i="4" s="1"/>
  <c r="F1078" i="4"/>
  <c r="E1078" i="4" s="1"/>
  <c r="N1077" i="4"/>
  <c r="O1077" i="4" s="1"/>
  <c r="F1077" i="4"/>
  <c r="E1077" i="4" s="1"/>
  <c r="N1076" i="4"/>
  <c r="O1076" i="4" s="1"/>
  <c r="F1076" i="4"/>
  <c r="E1076" i="4" s="1"/>
  <c r="N1075" i="4"/>
  <c r="O1075" i="4" s="1"/>
  <c r="F1075" i="4"/>
  <c r="E1075" i="4" s="1"/>
  <c r="N1074" i="4"/>
  <c r="O1074" i="4" s="1"/>
  <c r="F1074" i="4"/>
  <c r="E1074" i="4" s="1"/>
  <c r="N1073" i="4"/>
  <c r="O1073" i="4" s="1"/>
  <c r="F1073" i="4"/>
  <c r="E1073" i="4" s="1"/>
  <c r="N1072" i="4"/>
  <c r="O1072" i="4" s="1"/>
  <c r="F1072" i="4"/>
  <c r="E1072" i="4" s="1"/>
  <c r="N1071" i="4"/>
  <c r="O1071" i="4" s="1"/>
  <c r="F1071" i="4"/>
  <c r="E1071" i="4" s="1"/>
  <c r="N1070" i="4"/>
  <c r="O1070" i="4" s="1"/>
  <c r="F1070" i="4"/>
  <c r="E1070" i="4" s="1"/>
  <c r="N1069" i="4"/>
  <c r="O1069" i="4" s="1"/>
  <c r="F1069" i="4"/>
  <c r="E1069" i="4" s="1"/>
  <c r="N1068" i="4"/>
  <c r="O1068" i="4" s="1"/>
  <c r="F1068" i="4"/>
  <c r="E1068" i="4" s="1"/>
  <c r="N1067" i="4"/>
  <c r="O1067" i="4" s="1"/>
  <c r="F1067" i="4"/>
  <c r="E1067" i="4" s="1"/>
  <c r="N1066" i="4"/>
  <c r="O1066" i="4" s="1"/>
  <c r="F1066" i="4"/>
  <c r="E1066" i="4" s="1"/>
  <c r="N1065" i="4"/>
  <c r="O1065" i="4" s="1"/>
  <c r="F1065" i="4"/>
  <c r="E1065" i="4" s="1"/>
  <c r="N1064" i="4"/>
  <c r="O1064" i="4" s="1"/>
  <c r="F1064" i="4"/>
  <c r="E1064" i="4" s="1"/>
  <c r="N1063" i="4"/>
  <c r="O1063" i="4" s="1"/>
  <c r="F1063" i="4"/>
  <c r="E1063" i="4" s="1"/>
  <c r="N1062" i="4"/>
  <c r="O1062" i="4" s="1"/>
  <c r="F1062" i="4"/>
  <c r="E1062" i="4" s="1"/>
  <c r="N1061" i="4"/>
  <c r="O1061" i="4" s="1"/>
  <c r="F1061" i="4"/>
  <c r="E1061" i="4" s="1"/>
  <c r="N1060" i="4"/>
  <c r="O1060" i="4" s="1"/>
  <c r="F1060" i="4"/>
  <c r="E1060" i="4" s="1"/>
  <c r="N1059" i="4"/>
  <c r="O1059" i="4" s="1"/>
  <c r="F1059" i="4"/>
  <c r="E1059" i="4" s="1"/>
  <c r="N1058" i="4"/>
  <c r="O1058" i="4" s="1"/>
  <c r="F1058" i="4"/>
  <c r="E1058" i="4" s="1"/>
  <c r="N1057" i="4"/>
  <c r="O1057" i="4" s="1"/>
  <c r="F1057" i="4"/>
  <c r="E1057" i="4" s="1"/>
  <c r="N1056" i="4"/>
  <c r="O1056" i="4" s="1"/>
  <c r="F1056" i="4"/>
  <c r="E1056" i="4" s="1"/>
  <c r="N1055" i="4"/>
  <c r="O1055" i="4" s="1"/>
  <c r="F1055" i="4"/>
  <c r="E1055" i="4" s="1"/>
  <c r="N1054" i="4"/>
  <c r="O1054" i="4" s="1"/>
  <c r="F1054" i="4"/>
  <c r="E1054" i="4" s="1"/>
  <c r="N1053" i="4"/>
  <c r="O1053" i="4" s="1"/>
  <c r="F1053" i="4"/>
  <c r="E1053" i="4" s="1"/>
  <c r="N1052" i="4"/>
  <c r="O1052" i="4" s="1"/>
  <c r="F1052" i="4"/>
  <c r="E1052" i="4" s="1"/>
  <c r="N1051" i="4"/>
  <c r="O1051" i="4" s="1"/>
  <c r="F1051" i="4"/>
  <c r="E1051" i="4" s="1"/>
  <c r="N1050" i="4"/>
  <c r="O1050" i="4" s="1"/>
  <c r="F1050" i="4"/>
  <c r="E1050" i="4" s="1"/>
  <c r="N1049" i="4"/>
  <c r="O1049" i="4" s="1"/>
  <c r="F1049" i="4"/>
  <c r="E1049" i="4" s="1"/>
  <c r="N1048" i="4"/>
  <c r="O1048" i="4" s="1"/>
  <c r="F1048" i="4"/>
  <c r="E1048" i="4" s="1"/>
  <c r="N1047" i="4"/>
  <c r="O1047" i="4" s="1"/>
  <c r="F1047" i="4"/>
  <c r="E1047" i="4" s="1"/>
  <c r="N1046" i="4"/>
  <c r="O1046" i="4" s="1"/>
  <c r="F1046" i="4"/>
  <c r="E1046" i="4" s="1"/>
  <c r="N1045" i="4"/>
  <c r="O1045" i="4" s="1"/>
  <c r="F1045" i="4"/>
  <c r="E1045" i="4" s="1"/>
  <c r="N1044" i="4"/>
  <c r="O1044" i="4" s="1"/>
  <c r="F1044" i="4"/>
  <c r="E1044" i="4" s="1"/>
  <c r="N1043" i="4"/>
  <c r="O1043" i="4" s="1"/>
  <c r="F1043" i="4"/>
  <c r="E1043" i="4" s="1"/>
  <c r="N1042" i="4"/>
  <c r="O1042" i="4" s="1"/>
  <c r="F1042" i="4"/>
  <c r="E1042" i="4" s="1"/>
  <c r="N1041" i="4"/>
  <c r="O1041" i="4" s="1"/>
  <c r="F1041" i="4"/>
  <c r="E1041" i="4" s="1"/>
  <c r="N1040" i="4"/>
  <c r="O1040" i="4" s="1"/>
  <c r="F1040" i="4"/>
  <c r="E1040" i="4" s="1"/>
  <c r="N1039" i="4"/>
  <c r="O1039" i="4" s="1"/>
  <c r="F1039" i="4"/>
  <c r="E1039" i="4" s="1"/>
  <c r="N1038" i="4"/>
  <c r="O1038" i="4" s="1"/>
  <c r="F1038" i="4"/>
  <c r="E1038" i="4" s="1"/>
  <c r="N1037" i="4"/>
  <c r="O1037" i="4" s="1"/>
  <c r="F1037" i="4"/>
  <c r="E1037" i="4" s="1"/>
  <c r="N1036" i="4"/>
  <c r="O1036" i="4" s="1"/>
  <c r="F1036" i="4"/>
  <c r="E1036" i="4" s="1"/>
  <c r="N1035" i="4"/>
  <c r="O1035" i="4" s="1"/>
  <c r="F1035" i="4"/>
  <c r="E1035" i="4" s="1"/>
  <c r="N1034" i="4"/>
  <c r="O1034" i="4" s="1"/>
  <c r="F1034" i="4"/>
  <c r="E1034" i="4" s="1"/>
  <c r="N1033" i="4"/>
  <c r="O1033" i="4" s="1"/>
  <c r="F1033" i="4"/>
  <c r="E1033" i="4" s="1"/>
  <c r="N1032" i="4"/>
  <c r="O1032" i="4" s="1"/>
  <c r="F1032" i="4"/>
  <c r="E1032" i="4" s="1"/>
  <c r="N1031" i="4"/>
  <c r="O1031" i="4" s="1"/>
  <c r="F1031" i="4"/>
  <c r="E1031" i="4" s="1"/>
  <c r="N1030" i="4"/>
  <c r="O1030" i="4" s="1"/>
  <c r="F1030" i="4"/>
  <c r="E1030" i="4" s="1"/>
  <c r="N1029" i="4"/>
  <c r="O1029" i="4" s="1"/>
  <c r="F1029" i="4"/>
  <c r="E1029" i="4" s="1"/>
  <c r="N1028" i="4"/>
  <c r="O1028" i="4" s="1"/>
  <c r="F1028" i="4"/>
  <c r="E1028" i="4" s="1"/>
  <c r="N1027" i="4"/>
  <c r="O1027" i="4" s="1"/>
  <c r="F1027" i="4"/>
  <c r="E1027" i="4" s="1"/>
  <c r="N1026" i="4"/>
  <c r="O1026" i="4" s="1"/>
  <c r="F1026" i="4"/>
  <c r="E1026" i="4" s="1"/>
  <c r="N1025" i="4"/>
  <c r="O1025" i="4" s="1"/>
  <c r="F1025" i="4"/>
  <c r="E1025" i="4" s="1"/>
  <c r="N1024" i="4"/>
  <c r="O1024" i="4" s="1"/>
  <c r="F1024" i="4"/>
  <c r="E1024" i="4" s="1"/>
  <c r="N1023" i="4"/>
  <c r="O1023" i="4" s="1"/>
  <c r="F1023" i="4"/>
  <c r="E1023" i="4" s="1"/>
  <c r="N1022" i="4"/>
  <c r="O1022" i="4" s="1"/>
  <c r="F1022" i="4"/>
  <c r="E1022" i="4" s="1"/>
  <c r="N1021" i="4"/>
  <c r="O1021" i="4" s="1"/>
  <c r="F1021" i="4"/>
  <c r="E1021" i="4" s="1"/>
  <c r="N1020" i="4"/>
  <c r="O1020" i="4" s="1"/>
  <c r="F1020" i="4"/>
  <c r="E1020" i="4"/>
  <c r="N1019" i="4"/>
  <c r="O1019" i="4" s="1"/>
  <c r="F1019" i="4"/>
  <c r="E1019" i="4" s="1"/>
  <c r="N1018" i="4"/>
  <c r="O1018" i="4" s="1"/>
  <c r="F1018" i="4"/>
  <c r="E1018" i="4" s="1"/>
  <c r="N1017" i="4"/>
  <c r="O1017" i="4" s="1"/>
  <c r="F1017" i="4"/>
  <c r="E1017" i="4" s="1"/>
  <c r="N1016" i="4"/>
  <c r="O1016" i="4" s="1"/>
  <c r="F1016" i="4"/>
  <c r="E1016" i="4"/>
  <c r="N1015" i="4"/>
  <c r="O1015" i="4" s="1"/>
  <c r="F1015" i="4"/>
  <c r="E1015" i="4" s="1"/>
  <c r="N1014" i="4"/>
  <c r="O1014" i="4" s="1"/>
  <c r="F1014" i="4"/>
  <c r="E1014" i="4" s="1"/>
  <c r="N1013" i="4"/>
  <c r="O1013" i="4" s="1"/>
  <c r="F1013" i="4"/>
  <c r="E1013" i="4" s="1"/>
  <c r="N1012" i="4"/>
  <c r="O1012" i="4" s="1"/>
  <c r="F1012" i="4"/>
  <c r="E1012" i="4"/>
  <c r="N1011" i="4"/>
  <c r="O1011" i="4" s="1"/>
  <c r="F1011" i="4"/>
  <c r="E1011" i="4" s="1"/>
  <c r="N1010" i="4"/>
  <c r="O1010" i="4" s="1"/>
  <c r="F1010" i="4"/>
  <c r="E1010" i="4" s="1"/>
  <c r="N1009" i="4"/>
  <c r="O1009" i="4" s="1"/>
  <c r="F1009" i="4"/>
  <c r="E1009" i="4" s="1"/>
  <c r="N1008" i="4"/>
  <c r="O1008" i="4" s="1"/>
  <c r="F1008" i="4"/>
  <c r="E1008" i="4"/>
  <c r="N1007" i="4"/>
  <c r="O1007" i="4" s="1"/>
  <c r="F1007" i="4"/>
  <c r="E1007" i="4" s="1"/>
  <c r="N1006" i="4"/>
  <c r="O1006" i="4" s="1"/>
  <c r="F1006" i="4"/>
  <c r="E1006" i="4" s="1"/>
  <c r="N1005" i="4"/>
  <c r="O1005" i="4" s="1"/>
  <c r="F1005" i="4"/>
  <c r="E1005" i="4" s="1"/>
  <c r="N1004" i="4"/>
  <c r="O1004" i="4" s="1"/>
  <c r="F1004" i="4"/>
  <c r="E1004" i="4"/>
  <c r="N1003" i="4"/>
  <c r="O1003" i="4" s="1"/>
  <c r="F1003" i="4"/>
  <c r="E1003" i="4" s="1"/>
  <c r="N1002" i="4"/>
  <c r="O1002" i="4" s="1"/>
  <c r="F1002" i="4"/>
  <c r="E1002" i="4" s="1"/>
  <c r="N1001" i="4"/>
  <c r="O1001" i="4" s="1"/>
  <c r="F1001" i="4"/>
  <c r="E1001" i="4" s="1"/>
  <c r="N1000" i="4"/>
  <c r="O1000" i="4" s="1"/>
  <c r="F1000" i="4"/>
  <c r="E1000" i="4"/>
  <c r="N999" i="4"/>
  <c r="O999" i="4" s="1"/>
  <c r="F999" i="4"/>
  <c r="E999" i="4" s="1"/>
  <c r="N998" i="4"/>
  <c r="O998" i="4" s="1"/>
  <c r="F998" i="4"/>
  <c r="E998" i="4" s="1"/>
  <c r="N997" i="4"/>
  <c r="O997" i="4" s="1"/>
  <c r="F997" i="4"/>
  <c r="E997" i="4" s="1"/>
  <c r="N996" i="4"/>
  <c r="O996" i="4" s="1"/>
  <c r="F996" i="4"/>
  <c r="E996" i="4"/>
  <c r="N995" i="4"/>
  <c r="O995" i="4" s="1"/>
  <c r="F995" i="4"/>
  <c r="E995" i="4" s="1"/>
  <c r="N994" i="4"/>
  <c r="O994" i="4" s="1"/>
  <c r="F994" i="4"/>
  <c r="E994" i="4" s="1"/>
  <c r="N993" i="4"/>
  <c r="O993" i="4" s="1"/>
  <c r="F993" i="4"/>
  <c r="E993" i="4" s="1"/>
  <c r="N992" i="4"/>
  <c r="O992" i="4" s="1"/>
  <c r="F992" i="4"/>
  <c r="E992" i="4"/>
  <c r="N991" i="4"/>
  <c r="O991" i="4" s="1"/>
  <c r="F991" i="4"/>
  <c r="E991" i="4" s="1"/>
  <c r="N990" i="4"/>
  <c r="O990" i="4" s="1"/>
  <c r="F990" i="4"/>
  <c r="E990" i="4" s="1"/>
  <c r="N989" i="4"/>
  <c r="O989" i="4" s="1"/>
  <c r="F989" i="4"/>
  <c r="E989" i="4" s="1"/>
  <c r="N988" i="4"/>
  <c r="O988" i="4" s="1"/>
  <c r="F988" i="4"/>
  <c r="E988" i="4"/>
  <c r="N987" i="4"/>
  <c r="O987" i="4" s="1"/>
  <c r="F987" i="4"/>
  <c r="E987" i="4" s="1"/>
  <c r="N986" i="4"/>
  <c r="O986" i="4" s="1"/>
  <c r="F986" i="4"/>
  <c r="E986" i="4" s="1"/>
  <c r="N985" i="4"/>
  <c r="O985" i="4" s="1"/>
  <c r="F985" i="4"/>
  <c r="E985" i="4" s="1"/>
  <c r="N984" i="4"/>
  <c r="O984" i="4" s="1"/>
  <c r="F984" i="4"/>
  <c r="E984" i="4"/>
  <c r="N983" i="4"/>
  <c r="O983" i="4" s="1"/>
  <c r="F983" i="4"/>
  <c r="E983" i="4"/>
  <c r="N982" i="4"/>
  <c r="O982" i="4" s="1"/>
  <c r="F982" i="4"/>
  <c r="E982" i="4" s="1"/>
  <c r="N981" i="4"/>
  <c r="O981" i="4" s="1"/>
  <c r="F981" i="4"/>
  <c r="E981" i="4" s="1"/>
  <c r="N980" i="4"/>
  <c r="O980" i="4" s="1"/>
  <c r="F980" i="4"/>
  <c r="E980" i="4"/>
  <c r="N979" i="4"/>
  <c r="O979" i="4" s="1"/>
  <c r="F979" i="4"/>
  <c r="E979" i="4"/>
  <c r="N978" i="4"/>
  <c r="O978" i="4" s="1"/>
  <c r="F978" i="4"/>
  <c r="E978" i="4" s="1"/>
  <c r="N977" i="4"/>
  <c r="O977" i="4" s="1"/>
  <c r="F977" i="4"/>
  <c r="E977" i="4" s="1"/>
  <c r="N976" i="4"/>
  <c r="O976" i="4" s="1"/>
  <c r="F976" i="4"/>
  <c r="E976" i="4"/>
  <c r="N975" i="4"/>
  <c r="O975" i="4" s="1"/>
  <c r="F975" i="4"/>
  <c r="E975" i="4"/>
  <c r="N974" i="4"/>
  <c r="O974" i="4" s="1"/>
  <c r="F974" i="4"/>
  <c r="E974" i="4" s="1"/>
  <c r="N973" i="4"/>
  <c r="O973" i="4" s="1"/>
  <c r="F973" i="4"/>
  <c r="E973" i="4" s="1"/>
  <c r="N972" i="4"/>
  <c r="O972" i="4" s="1"/>
  <c r="F972" i="4"/>
  <c r="E972" i="4"/>
  <c r="N971" i="4"/>
  <c r="O971" i="4" s="1"/>
  <c r="F971" i="4"/>
  <c r="E971" i="4"/>
  <c r="N970" i="4"/>
  <c r="O970" i="4" s="1"/>
  <c r="F970" i="4"/>
  <c r="E970" i="4" s="1"/>
  <c r="N969" i="4"/>
  <c r="O969" i="4" s="1"/>
  <c r="F969" i="4"/>
  <c r="E969" i="4" s="1"/>
  <c r="N968" i="4"/>
  <c r="O968" i="4" s="1"/>
  <c r="F968" i="4"/>
  <c r="E968" i="4"/>
  <c r="N967" i="4"/>
  <c r="O967" i="4" s="1"/>
  <c r="F967" i="4"/>
  <c r="E967" i="4"/>
  <c r="N966" i="4"/>
  <c r="O966" i="4" s="1"/>
  <c r="F966" i="4"/>
  <c r="E966" i="4" s="1"/>
  <c r="N965" i="4"/>
  <c r="O965" i="4" s="1"/>
  <c r="F965" i="4"/>
  <c r="E965" i="4" s="1"/>
  <c r="N964" i="4"/>
  <c r="O964" i="4" s="1"/>
  <c r="F964" i="4"/>
  <c r="E964" i="4"/>
  <c r="N963" i="4"/>
  <c r="O963" i="4" s="1"/>
  <c r="F963" i="4"/>
  <c r="E963" i="4"/>
  <c r="N962" i="4"/>
  <c r="O962" i="4" s="1"/>
  <c r="F962" i="4"/>
  <c r="E962" i="4" s="1"/>
  <c r="N961" i="4"/>
  <c r="O961" i="4" s="1"/>
  <c r="F961" i="4"/>
  <c r="E961" i="4" s="1"/>
  <c r="N960" i="4"/>
  <c r="O960" i="4" s="1"/>
  <c r="F960" i="4"/>
  <c r="E960" i="4"/>
  <c r="N959" i="4"/>
  <c r="O959" i="4" s="1"/>
  <c r="F959" i="4"/>
  <c r="E959" i="4"/>
  <c r="N958" i="4"/>
  <c r="O958" i="4" s="1"/>
  <c r="F958" i="4"/>
  <c r="E958" i="4" s="1"/>
  <c r="N957" i="4"/>
  <c r="O957" i="4" s="1"/>
  <c r="F957" i="4"/>
  <c r="E957" i="4" s="1"/>
  <c r="N956" i="4"/>
  <c r="O956" i="4" s="1"/>
  <c r="F956" i="4"/>
  <c r="E956" i="4"/>
  <c r="N955" i="4"/>
  <c r="O955" i="4" s="1"/>
  <c r="F955" i="4"/>
  <c r="E955" i="4"/>
  <c r="N954" i="4"/>
  <c r="O954" i="4" s="1"/>
  <c r="F954" i="4"/>
  <c r="E954" i="4" s="1"/>
  <c r="N953" i="4"/>
  <c r="O953" i="4" s="1"/>
  <c r="F953" i="4"/>
  <c r="E953" i="4" s="1"/>
  <c r="N952" i="4"/>
  <c r="O952" i="4" s="1"/>
  <c r="F952" i="4"/>
  <c r="E952" i="4"/>
  <c r="N951" i="4"/>
  <c r="O951" i="4" s="1"/>
  <c r="F951" i="4"/>
  <c r="E951" i="4"/>
  <c r="N950" i="4"/>
  <c r="O950" i="4" s="1"/>
  <c r="F950" i="4"/>
  <c r="E950" i="4" s="1"/>
  <c r="N949" i="4"/>
  <c r="O949" i="4" s="1"/>
  <c r="F949" i="4"/>
  <c r="E949" i="4" s="1"/>
  <c r="N948" i="4"/>
  <c r="O948" i="4" s="1"/>
  <c r="F948" i="4"/>
  <c r="E948" i="4"/>
  <c r="N947" i="4"/>
  <c r="O947" i="4" s="1"/>
  <c r="F947" i="4"/>
  <c r="E947" i="4"/>
  <c r="N946" i="4"/>
  <c r="O946" i="4" s="1"/>
  <c r="F946" i="4"/>
  <c r="E946" i="4" s="1"/>
  <c r="N945" i="4"/>
  <c r="O945" i="4" s="1"/>
  <c r="F945" i="4"/>
  <c r="E945" i="4" s="1"/>
  <c r="N944" i="4"/>
  <c r="O944" i="4" s="1"/>
  <c r="F944" i="4"/>
  <c r="E944" i="4"/>
  <c r="N943" i="4"/>
  <c r="O943" i="4" s="1"/>
  <c r="F943" i="4"/>
  <c r="E943" i="4"/>
  <c r="N942" i="4"/>
  <c r="O942" i="4" s="1"/>
  <c r="F942" i="4"/>
  <c r="E942" i="4" s="1"/>
  <c r="N941" i="4"/>
  <c r="O941" i="4" s="1"/>
  <c r="F941" i="4"/>
  <c r="E941" i="4" s="1"/>
  <c r="N940" i="4"/>
  <c r="O940" i="4" s="1"/>
  <c r="F940" i="4"/>
  <c r="E940" i="4"/>
  <c r="N939" i="4"/>
  <c r="O939" i="4" s="1"/>
  <c r="F939" i="4"/>
  <c r="E939" i="4"/>
  <c r="N938" i="4"/>
  <c r="O938" i="4" s="1"/>
  <c r="F938" i="4"/>
  <c r="E938" i="4" s="1"/>
  <c r="N937" i="4"/>
  <c r="O937" i="4" s="1"/>
  <c r="F937" i="4"/>
  <c r="E937" i="4" s="1"/>
  <c r="N936" i="4"/>
  <c r="O936" i="4" s="1"/>
  <c r="F936" i="4"/>
  <c r="E936" i="4"/>
  <c r="O935" i="4"/>
  <c r="N935" i="4"/>
  <c r="F935" i="4"/>
  <c r="E935" i="4"/>
  <c r="O934" i="4"/>
  <c r="N934" i="4"/>
  <c r="F934" i="4"/>
  <c r="E934" i="4"/>
  <c r="O933" i="4"/>
  <c r="N933" i="4"/>
  <c r="F933" i="4"/>
  <c r="E933" i="4"/>
  <c r="O932" i="4"/>
  <c r="N932" i="4"/>
  <c r="F932" i="4"/>
  <c r="E932" i="4"/>
  <c r="O931" i="4"/>
  <c r="N931" i="4"/>
  <c r="F931" i="4"/>
  <c r="E931" i="4"/>
  <c r="O930" i="4"/>
  <c r="N930" i="4"/>
  <c r="F930" i="4"/>
  <c r="E930" i="4"/>
  <c r="O929" i="4"/>
  <c r="N929" i="4"/>
  <c r="F929" i="4"/>
  <c r="E929" i="4"/>
  <c r="O928" i="4"/>
  <c r="N928" i="4"/>
  <c r="F928" i="4"/>
  <c r="E928" i="4"/>
  <c r="O927" i="4"/>
  <c r="N927" i="4"/>
  <c r="F927" i="4"/>
  <c r="E927" i="4"/>
  <c r="O926" i="4"/>
  <c r="N926" i="4"/>
  <c r="F926" i="4"/>
  <c r="E926" i="4"/>
  <c r="O925" i="4"/>
  <c r="N925" i="4"/>
  <c r="F925" i="4"/>
  <c r="E925" i="4"/>
  <c r="O924" i="4"/>
  <c r="N924" i="4"/>
  <c r="F924" i="4"/>
  <c r="E924" i="4"/>
  <c r="O923" i="4"/>
  <c r="N923" i="4"/>
  <c r="F923" i="4"/>
  <c r="E923" i="4"/>
  <c r="O922" i="4"/>
  <c r="N922" i="4"/>
  <c r="F922" i="4"/>
  <c r="E922" i="4"/>
  <c r="O921" i="4"/>
  <c r="N921" i="4"/>
  <c r="F921" i="4"/>
  <c r="E921" i="4"/>
  <c r="O920" i="4"/>
  <c r="N920" i="4"/>
  <c r="F920" i="4"/>
  <c r="E920" i="4"/>
  <c r="O919" i="4"/>
  <c r="N919" i="4"/>
  <c r="F919" i="4"/>
  <c r="E919" i="4"/>
  <c r="O918" i="4"/>
  <c r="N918" i="4"/>
  <c r="F918" i="4"/>
  <c r="E918" i="4"/>
  <c r="O917" i="4"/>
  <c r="N917" i="4"/>
  <c r="F917" i="4"/>
  <c r="E917" i="4"/>
  <c r="O916" i="4"/>
  <c r="N916" i="4"/>
  <c r="F916" i="4"/>
  <c r="E916" i="4"/>
  <c r="O915" i="4"/>
  <c r="N915" i="4"/>
  <c r="F915" i="4"/>
  <c r="E915" i="4"/>
  <c r="O914" i="4"/>
  <c r="N914" i="4"/>
  <c r="F914" i="4"/>
  <c r="E914" i="4"/>
  <c r="O913" i="4"/>
  <c r="N913" i="4"/>
  <c r="F913" i="4"/>
  <c r="E913" i="4"/>
  <c r="O912" i="4"/>
  <c r="N912" i="4"/>
  <c r="F912" i="4"/>
  <c r="E912" i="4"/>
  <c r="O911" i="4"/>
  <c r="N911" i="4"/>
  <c r="F911" i="4"/>
  <c r="E911" i="4"/>
  <c r="O910" i="4"/>
  <c r="N910" i="4"/>
  <c r="F910" i="4"/>
  <c r="E910" i="4"/>
  <c r="O909" i="4"/>
  <c r="N909" i="4"/>
  <c r="F909" i="4"/>
  <c r="E909" i="4"/>
  <c r="O908" i="4"/>
  <c r="N908" i="4"/>
  <c r="F908" i="4"/>
  <c r="E908" i="4"/>
  <c r="O907" i="4"/>
  <c r="N907" i="4"/>
  <c r="F907" i="4"/>
  <c r="E907" i="4"/>
  <c r="O906" i="4"/>
  <c r="N906" i="4"/>
  <c r="F906" i="4"/>
  <c r="E906" i="4"/>
  <c r="O905" i="4"/>
  <c r="N905" i="4"/>
  <c r="F905" i="4"/>
  <c r="E905" i="4"/>
  <c r="O904" i="4"/>
  <c r="N904" i="4"/>
  <c r="F904" i="4"/>
  <c r="E904" i="4"/>
  <c r="O903" i="4"/>
  <c r="N903" i="4"/>
  <c r="F903" i="4"/>
  <c r="E903" i="4"/>
  <c r="O902" i="4"/>
  <c r="N902" i="4"/>
  <c r="F902" i="4"/>
  <c r="E902" i="4"/>
  <c r="O901" i="4"/>
  <c r="N901" i="4"/>
  <c r="F901" i="4"/>
  <c r="E901" i="4"/>
  <c r="O900" i="4"/>
  <c r="N900" i="4"/>
  <c r="F900" i="4"/>
  <c r="E900" i="4"/>
  <c r="O899" i="4"/>
  <c r="N899" i="4"/>
  <c r="F899" i="4"/>
  <c r="E899" i="4"/>
  <c r="O898" i="4"/>
  <c r="N898" i="4"/>
  <c r="F898" i="4"/>
  <c r="E898" i="4"/>
  <c r="O897" i="4"/>
  <c r="N897" i="4"/>
  <c r="F897" i="4"/>
  <c r="E897" i="4"/>
  <c r="O896" i="4"/>
  <c r="N896" i="4"/>
  <c r="F896" i="4"/>
  <c r="E896" i="4"/>
  <c r="O895" i="4"/>
  <c r="N895" i="4"/>
  <c r="F895" i="4"/>
  <c r="E895" i="4"/>
  <c r="O894" i="4"/>
  <c r="N894" i="4"/>
  <c r="F894" i="4"/>
  <c r="E894" i="4"/>
  <c r="O893" i="4"/>
  <c r="N893" i="4"/>
  <c r="F893" i="4"/>
  <c r="E893" i="4"/>
  <c r="O892" i="4"/>
  <c r="N892" i="4"/>
  <c r="F892" i="4"/>
  <c r="E892" i="4"/>
  <c r="O891" i="4"/>
  <c r="N891" i="4"/>
  <c r="F891" i="4"/>
  <c r="E891" i="4"/>
  <c r="O890" i="4"/>
  <c r="N890" i="4"/>
  <c r="F890" i="4"/>
  <c r="E890" i="4"/>
  <c r="O889" i="4"/>
  <c r="N889" i="4"/>
  <c r="F889" i="4"/>
  <c r="E889" i="4"/>
  <c r="O888" i="4"/>
  <c r="N888" i="4"/>
  <c r="F888" i="4"/>
  <c r="E888" i="4"/>
  <c r="O887" i="4"/>
  <c r="N887" i="4"/>
  <c r="F887" i="4"/>
  <c r="E887" i="4"/>
  <c r="O886" i="4"/>
  <c r="N886" i="4"/>
  <c r="F886" i="4"/>
  <c r="E886" i="4"/>
  <c r="O885" i="4"/>
  <c r="N885" i="4"/>
  <c r="F885" i="4"/>
  <c r="E885" i="4"/>
  <c r="O884" i="4"/>
  <c r="N884" i="4"/>
  <c r="F884" i="4"/>
  <c r="E884" i="4"/>
  <c r="O883" i="4"/>
  <c r="N883" i="4"/>
  <c r="F883" i="4"/>
  <c r="E883" i="4"/>
  <c r="O882" i="4"/>
  <c r="N882" i="4"/>
  <c r="F882" i="4"/>
  <c r="E882" i="4"/>
  <c r="O881" i="4"/>
  <c r="N881" i="4"/>
  <c r="F881" i="4"/>
  <c r="E881" i="4"/>
  <c r="O880" i="4"/>
  <c r="N880" i="4"/>
  <c r="F880" i="4"/>
  <c r="E880" i="4"/>
  <c r="O879" i="4"/>
  <c r="N879" i="4"/>
  <c r="F879" i="4"/>
  <c r="E879" i="4"/>
  <c r="O878" i="4"/>
  <c r="N878" i="4"/>
  <c r="F878" i="4"/>
  <c r="E878" i="4"/>
  <c r="O877" i="4"/>
  <c r="N877" i="4"/>
  <c r="F877" i="4"/>
  <c r="E877" i="4"/>
  <c r="O876" i="4"/>
  <c r="N876" i="4"/>
  <c r="F876" i="4"/>
  <c r="E876" i="4"/>
  <c r="O875" i="4"/>
  <c r="N875" i="4"/>
  <c r="F875" i="4"/>
  <c r="E875" i="4"/>
  <c r="O874" i="4"/>
  <c r="N874" i="4"/>
  <c r="F874" i="4"/>
  <c r="E874" i="4"/>
  <c r="O873" i="4"/>
  <c r="N873" i="4"/>
  <c r="F873" i="4"/>
  <c r="E873" i="4"/>
  <c r="O872" i="4"/>
  <c r="N872" i="4"/>
  <c r="F872" i="4"/>
  <c r="E872" i="4"/>
  <c r="O871" i="4"/>
  <c r="N871" i="4"/>
  <c r="F871" i="4"/>
  <c r="E871" i="4"/>
  <c r="O870" i="4"/>
  <c r="N870" i="4"/>
  <c r="F870" i="4"/>
  <c r="E870" i="4"/>
  <c r="O869" i="4"/>
  <c r="N869" i="4"/>
  <c r="F869" i="4"/>
  <c r="E869" i="4"/>
  <c r="O868" i="4"/>
  <c r="N868" i="4"/>
  <c r="F868" i="4"/>
  <c r="E868" i="4"/>
  <c r="O867" i="4"/>
  <c r="N867" i="4"/>
  <c r="F867" i="4"/>
  <c r="E867" i="4"/>
  <c r="O866" i="4"/>
  <c r="N866" i="4"/>
  <c r="F866" i="4"/>
  <c r="E866" i="4"/>
  <c r="O865" i="4"/>
  <c r="N865" i="4"/>
  <c r="F865" i="4"/>
  <c r="E865" i="4"/>
  <c r="O864" i="4"/>
  <c r="N864" i="4"/>
  <c r="F864" i="4"/>
  <c r="E864" i="4"/>
  <c r="O863" i="4"/>
  <c r="N863" i="4"/>
  <c r="F863" i="4"/>
  <c r="E863" i="4"/>
  <c r="O862" i="4"/>
  <c r="N862" i="4"/>
  <c r="F862" i="4"/>
  <c r="E862" i="4"/>
  <c r="O861" i="4"/>
  <c r="N861" i="4"/>
  <c r="F861" i="4"/>
  <c r="E861" i="4"/>
  <c r="O860" i="4"/>
  <c r="N860" i="4"/>
  <c r="F860" i="4"/>
  <c r="E860" i="4"/>
  <c r="O859" i="4"/>
  <c r="N859" i="4"/>
  <c r="F859" i="4"/>
  <c r="E859" i="4"/>
  <c r="O858" i="4"/>
  <c r="N858" i="4"/>
  <c r="F858" i="4"/>
  <c r="E858" i="4"/>
  <c r="O857" i="4"/>
  <c r="N857" i="4"/>
  <c r="F857" i="4"/>
  <c r="E857" i="4"/>
  <c r="O856" i="4"/>
  <c r="N856" i="4"/>
  <c r="F856" i="4"/>
  <c r="E856" i="4"/>
  <c r="O855" i="4"/>
  <c r="N855" i="4"/>
  <c r="F855" i="4"/>
  <c r="E855" i="4"/>
  <c r="O854" i="4"/>
  <c r="N854" i="4"/>
  <c r="F854" i="4"/>
  <c r="E854" i="4"/>
  <c r="O853" i="4"/>
  <c r="N853" i="4"/>
  <c r="F853" i="4"/>
  <c r="E853" i="4"/>
  <c r="O852" i="4"/>
  <c r="N852" i="4"/>
  <c r="F852" i="4"/>
  <c r="E852" i="4"/>
  <c r="O851" i="4"/>
  <c r="N851" i="4"/>
  <c r="F851" i="4"/>
  <c r="E851" i="4"/>
  <c r="O850" i="4"/>
  <c r="N850" i="4"/>
  <c r="F850" i="4"/>
  <c r="E850" i="4"/>
  <c r="O849" i="4"/>
  <c r="N849" i="4"/>
  <c r="F849" i="4"/>
  <c r="E849" i="4"/>
  <c r="O848" i="4"/>
  <c r="N848" i="4"/>
  <c r="F848" i="4"/>
  <c r="E848" i="4"/>
  <c r="O847" i="4"/>
  <c r="N847" i="4"/>
  <c r="F847" i="4"/>
  <c r="E847" i="4"/>
  <c r="O846" i="4"/>
  <c r="N846" i="4"/>
  <c r="F846" i="4"/>
  <c r="E846" i="4"/>
  <c r="O845" i="4"/>
  <c r="N845" i="4"/>
  <c r="F845" i="4"/>
  <c r="E845" i="4"/>
  <c r="O844" i="4"/>
  <c r="N844" i="4"/>
  <c r="F844" i="4"/>
  <c r="E844" i="4"/>
  <c r="O843" i="4"/>
  <c r="N843" i="4"/>
  <c r="F843" i="4"/>
  <c r="E843" i="4"/>
  <c r="O842" i="4"/>
  <c r="N842" i="4"/>
  <c r="F842" i="4"/>
  <c r="E842" i="4"/>
  <c r="O841" i="4"/>
  <c r="N841" i="4"/>
  <c r="F841" i="4"/>
  <c r="E841" i="4"/>
  <c r="O840" i="4"/>
  <c r="N840" i="4"/>
  <c r="F840" i="4"/>
  <c r="E840" i="4"/>
  <c r="O839" i="4"/>
  <c r="N839" i="4"/>
  <c r="F839" i="4"/>
  <c r="E839" i="4"/>
  <c r="O838" i="4"/>
  <c r="N838" i="4"/>
  <c r="F838" i="4"/>
  <c r="E838" i="4"/>
  <c r="O837" i="4"/>
  <c r="N837" i="4"/>
  <c r="F837" i="4"/>
  <c r="E837" i="4"/>
  <c r="O836" i="4"/>
  <c r="N836" i="4"/>
  <c r="F836" i="4"/>
  <c r="E836" i="4"/>
  <c r="O835" i="4"/>
  <c r="N835" i="4"/>
  <c r="F835" i="4"/>
  <c r="E835" i="4"/>
  <c r="O834" i="4"/>
  <c r="N834" i="4"/>
  <c r="F834" i="4"/>
  <c r="E834" i="4"/>
  <c r="O833" i="4"/>
  <c r="N833" i="4"/>
  <c r="F833" i="4"/>
  <c r="E833" i="4"/>
  <c r="O832" i="4"/>
  <c r="N832" i="4"/>
  <c r="F832" i="4"/>
  <c r="E832" i="4"/>
  <c r="O831" i="4"/>
  <c r="N831" i="4"/>
  <c r="F831" i="4"/>
  <c r="E831" i="4"/>
  <c r="O830" i="4"/>
  <c r="N830" i="4"/>
  <c r="F830" i="4"/>
  <c r="E830" i="4"/>
  <c r="O829" i="4"/>
  <c r="N829" i="4"/>
  <c r="F829" i="4"/>
  <c r="E829" i="4"/>
  <c r="O828" i="4"/>
  <c r="N828" i="4"/>
  <c r="F828" i="4"/>
  <c r="E828" i="4"/>
  <c r="O827" i="4"/>
  <c r="N827" i="4"/>
  <c r="F827" i="4"/>
  <c r="E827" i="4"/>
  <c r="O826" i="4"/>
  <c r="N826" i="4"/>
  <c r="F826" i="4"/>
  <c r="E826" i="4"/>
  <c r="O825" i="4"/>
  <c r="N825" i="4"/>
  <c r="F825" i="4"/>
  <c r="E825" i="4"/>
  <c r="O824" i="4"/>
  <c r="N824" i="4"/>
  <c r="F824" i="4"/>
  <c r="E824" i="4"/>
  <c r="O823" i="4"/>
  <c r="N823" i="4"/>
  <c r="F823" i="4"/>
  <c r="E823" i="4"/>
  <c r="O822" i="4"/>
  <c r="N822" i="4"/>
  <c r="F822" i="4"/>
  <c r="E822" i="4"/>
  <c r="O821" i="4"/>
  <c r="N821" i="4"/>
  <c r="F821" i="4"/>
  <c r="E821" i="4"/>
  <c r="O820" i="4"/>
  <c r="N820" i="4"/>
  <c r="F820" i="4"/>
  <c r="E820" i="4"/>
  <c r="O819" i="4"/>
  <c r="N819" i="4"/>
  <c r="F819" i="4"/>
  <c r="E819" i="4"/>
  <c r="O818" i="4"/>
  <c r="N818" i="4"/>
  <c r="F818" i="4"/>
  <c r="E818" i="4"/>
  <c r="O817" i="4"/>
  <c r="N817" i="4"/>
  <c r="F817" i="4"/>
  <c r="E817" i="4"/>
  <c r="O816" i="4"/>
  <c r="N816" i="4"/>
  <c r="F816" i="4"/>
  <c r="E816" i="4"/>
  <c r="O815" i="4"/>
  <c r="N815" i="4"/>
  <c r="F815" i="4"/>
  <c r="E815" i="4"/>
  <c r="O814" i="4"/>
  <c r="N814" i="4"/>
  <c r="F814" i="4"/>
  <c r="E814" i="4"/>
  <c r="O813" i="4"/>
  <c r="N813" i="4"/>
  <c r="F813" i="4"/>
  <c r="E813" i="4"/>
  <c r="O812" i="4"/>
  <c r="N812" i="4"/>
  <c r="F812" i="4"/>
  <c r="E812" i="4"/>
  <c r="O811" i="4"/>
  <c r="N811" i="4"/>
  <c r="F811" i="4"/>
  <c r="E811" i="4"/>
  <c r="O810" i="4"/>
  <c r="N810" i="4"/>
  <c r="F810" i="4"/>
  <c r="E810" i="4"/>
  <c r="O809" i="4"/>
  <c r="N809" i="4"/>
  <c r="F809" i="4"/>
  <c r="E809" i="4"/>
  <c r="O808" i="4"/>
  <c r="N808" i="4"/>
  <c r="F808" i="4"/>
  <c r="E808" i="4"/>
  <c r="O807" i="4"/>
  <c r="N807" i="4"/>
  <c r="F807" i="4"/>
  <c r="E807" i="4"/>
  <c r="O806" i="4"/>
  <c r="N806" i="4"/>
  <c r="F806" i="4"/>
  <c r="E806" i="4"/>
  <c r="O805" i="4"/>
  <c r="N805" i="4"/>
  <c r="F805" i="4"/>
  <c r="E805" i="4"/>
  <c r="O804" i="4"/>
  <c r="N804" i="4"/>
  <c r="F804" i="4"/>
  <c r="E804" i="4"/>
  <c r="O803" i="4"/>
  <c r="N803" i="4"/>
  <c r="F803" i="4"/>
  <c r="E803" i="4"/>
  <c r="O802" i="4"/>
  <c r="N802" i="4"/>
  <c r="F802" i="4"/>
  <c r="E802" i="4"/>
  <c r="O801" i="4"/>
  <c r="N801" i="4"/>
  <c r="F801" i="4"/>
  <c r="E801" i="4"/>
  <c r="O800" i="4"/>
  <c r="N800" i="4"/>
  <c r="F800" i="4"/>
  <c r="E800" i="4"/>
  <c r="O799" i="4"/>
  <c r="N799" i="4"/>
  <c r="F799" i="4"/>
  <c r="E799" i="4"/>
  <c r="O798" i="4"/>
  <c r="N798" i="4"/>
  <c r="F798" i="4"/>
  <c r="E798" i="4"/>
  <c r="O797" i="4"/>
  <c r="N797" i="4"/>
  <c r="F797" i="4"/>
  <c r="E797" i="4"/>
  <c r="O796" i="4"/>
  <c r="N796" i="4"/>
  <c r="F796" i="4"/>
  <c r="E796" i="4"/>
  <c r="O795" i="4"/>
  <c r="N795" i="4"/>
  <c r="F795" i="4"/>
  <c r="E795" i="4"/>
  <c r="O794" i="4"/>
  <c r="N794" i="4"/>
  <c r="F794" i="4"/>
  <c r="E794" i="4"/>
  <c r="O793" i="4"/>
  <c r="N793" i="4"/>
  <c r="F793" i="4"/>
  <c r="E793" i="4"/>
  <c r="O792" i="4"/>
  <c r="N792" i="4"/>
  <c r="F792" i="4"/>
  <c r="E792" i="4"/>
  <c r="O791" i="4"/>
  <c r="N791" i="4"/>
  <c r="F791" i="4"/>
  <c r="E791" i="4"/>
  <c r="O790" i="4"/>
  <c r="N790" i="4"/>
  <c r="F790" i="4"/>
  <c r="E790" i="4"/>
  <c r="O789" i="4"/>
  <c r="N789" i="4"/>
  <c r="F789" i="4"/>
  <c r="E789" i="4"/>
  <c r="O788" i="4"/>
  <c r="N788" i="4"/>
  <c r="F788" i="4"/>
  <c r="E788" i="4"/>
  <c r="O787" i="4"/>
  <c r="N787" i="4"/>
  <c r="F787" i="4"/>
  <c r="E787" i="4"/>
  <c r="O786" i="4"/>
  <c r="N786" i="4"/>
  <c r="F786" i="4"/>
  <c r="E786" i="4"/>
  <c r="O785" i="4"/>
  <c r="N785" i="4"/>
  <c r="F785" i="4"/>
  <c r="E785" i="4"/>
  <c r="O784" i="4"/>
  <c r="N784" i="4"/>
  <c r="F784" i="4"/>
  <c r="E784" i="4"/>
  <c r="O783" i="4"/>
  <c r="N783" i="4"/>
  <c r="F783" i="4"/>
  <c r="E783" i="4"/>
  <c r="O782" i="4"/>
  <c r="N782" i="4"/>
  <c r="F782" i="4"/>
  <c r="E782" i="4"/>
  <c r="O781" i="4"/>
  <c r="N781" i="4"/>
  <c r="F781" i="4"/>
  <c r="E781" i="4"/>
  <c r="O780" i="4"/>
  <c r="N780" i="4"/>
  <c r="F780" i="4"/>
  <c r="E780" i="4"/>
  <c r="O779" i="4"/>
  <c r="N779" i="4"/>
  <c r="F779" i="4"/>
  <c r="E779" i="4"/>
  <c r="O778" i="4"/>
  <c r="N778" i="4"/>
  <c r="F778" i="4"/>
  <c r="E778" i="4"/>
  <c r="O777" i="4"/>
  <c r="N777" i="4"/>
  <c r="F777" i="4"/>
  <c r="E777" i="4"/>
  <c r="O776" i="4"/>
  <c r="N776" i="4"/>
  <c r="F776" i="4"/>
  <c r="E776" i="4"/>
  <c r="O775" i="4"/>
  <c r="N775" i="4"/>
  <c r="F775" i="4"/>
  <c r="E775" i="4"/>
  <c r="O774" i="4"/>
  <c r="N774" i="4"/>
  <c r="F774" i="4"/>
  <c r="E774" i="4"/>
  <c r="O773" i="4"/>
  <c r="N773" i="4"/>
  <c r="F773" i="4"/>
  <c r="E773" i="4"/>
  <c r="O772" i="4"/>
  <c r="N772" i="4"/>
  <c r="F772" i="4"/>
  <c r="E772" i="4"/>
  <c r="O771" i="4"/>
  <c r="N771" i="4"/>
  <c r="F771" i="4"/>
  <c r="E771" i="4"/>
  <c r="O770" i="4"/>
  <c r="N770" i="4"/>
  <c r="F770" i="4"/>
  <c r="E770" i="4"/>
  <c r="O769" i="4"/>
  <c r="N769" i="4"/>
  <c r="F769" i="4"/>
  <c r="E769" i="4"/>
  <c r="O768" i="4"/>
  <c r="N768" i="4"/>
  <c r="F768" i="4"/>
  <c r="E768" i="4"/>
  <c r="O767" i="4"/>
  <c r="N767" i="4"/>
  <c r="F767" i="4"/>
  <c r="E767" i="4"/>
  <c r="O766" i="4"/>
  <c r="N766" i="4"/>
  <c r="F766" i="4"/>
  <c r="E766" i="4"/>
  <c r="O765" i="4"/>
  <c r="N765" i="4"/>
  <c r="F765" i="4"/>
  <c r="E765" i="4"/>
  <c r="O764" i="4"/>
  <c r="N764" i="4"/>
  <c r="F764" i="4"/>
  <c r="E764" i="4"/>
  <c r="O763" i="4"/>
  <c r="N763" i="4"/>
  <c r="F763" i="4"/>
  <c r="E763" i="4"/>
  <c r="O762" i="4"/>
  <c r="N762" i="4"/>
  <c r="F762" i="4"/>
  <c r="E762" i="4"/>
  <c r="O761" i="4"/>
  <c r="N761" i="4"/>
  <c r="F761" i="4"/>
  <c r="E761" i="4"/>
  <c r="O760" i="4"/>
  <c r="N760" i="4"/>
  <c r="F760" i="4"/>
  <c r="E760" i="4"/>
  <c r="O759" i="4"/>
  <c r="N759" i="4"/>
  <c r="F759" i="4"/>
  <c r="E759" i="4"/>
  <c r="O758" i="4"/>
  <c r="N758" i="4"/>
  <c r="F758" i="4"/>
  <c r="E758" i="4"/>
  <c r="O757" i="4"/>
  <c r="N757" i="4"/>
  <c r="F757" i="4"/>
  <c r="E757" i="4"/>
  <c r="O756" i="4"/>
  <c r="N756" i="4"/>
  <c r="F756" i="4"/>
  <c r="E756" i="4"/>
  <c r="O755" i="4"/>
  <c r="N755" i="4"/>
  <c r="F755" i="4"/>
  <c r="E755" i="4"/>
  <c r="O754" i="4"/>
  <c r="N754" i="4"/>
  <c r="F754" i="4"/>
  <c r="E754" i="4"/>
  <c r="O753" i="4"/>
  <c r="N753" i="4"/>
  <c r="F753" i="4"/>
  <c r="E753" i="4"/>
  <c r="O752" i="4"/>
  <c r="N752" i="4"/>
  <c r="F752" i="4"/>
  <c r="E752" i="4"/>
  <c r="O751" i="4"/>
  <c r="N751" i="4"/>
  <c r="F751" i="4"/>
  <c r="E751" i="4"/>
  <c r="O750" i="4"/>
  <c r="N750" i="4"/>
  <c r="F750" i="4"/>
  <c r="E750" i="4"/>
  <c r="O749" i="4"/>
  <c r="N749" i="4"/>
  <c r="F749" i="4"/>
  <c r="E749" i="4"/>
  <c r="O748" i="4"/>
  <c r="N748" i="4"/>
  <c r="F748" i="4"/>
  <c r="E748" i="4"/>
  <c r="O747" i="4"/>
  <c r="N747" i="4"/>
  <c r="F747" i="4"/>
  <c r="E747" i="4"/>
  <c r="O746" i="4"/>
  <c r="N746" i="4"/>
  <c r="F746" i="4"/>
  <c r="E746" i="4"/>
  <c r="O745" i="4"/>
  <c r="N745" i="4"/>
  <c r="F745" i="4"/>
  <c r="E745" i="4"/>
  <c r="O744" i="4"/>
  <c r="N744" i="4"/>
  <c r="F744" i="4"/>
  <c r="E744" i="4"/>
  <c r="O743" i="4"/>
  <c r="N743" i="4"/>
  <c r="F743" i="4"/>
  <c r="E743" i="4"/>
  <c r="O742" i="4"/>
  <c r="N742" i="4"/>
  <c r="F742" i="4"/>
  <c r="E742" i="4"/>
  <c r="O741" i="4"/>
  <c r="N741" i="4"/>
  <c r="F741" i="4"/>
  <c r="E741" i="4"/>
  <c r="O740" i="4"/>
  <c r="N740" i="4"/>
  <c r="F740" i="4"/>
  <c r="E740" i="4"/>
  <c r="O739" i="4"/>
  <c r="N739" i="4"/>
  <c r="F739" i="4"/>
  <c r="E739" i="4"/>
  <c r="O738" i="4"/>
  <c r="N738" i="4"/>
  <c r="F738" i="4"/>
  <c r="E738" i="4"/>
  <c r="O737" i="4"/>
  <c r="N737" i="4"/>
  <c r="F737" i="4"/>
  <c r="E737" i="4"/>
  <c r="O736" i="4"/>
  <c r="N736" i="4"/>
  <c r="F736" i="4"/>
  <c r="E736" i="4"/>
  <c r="O735" i="4"/>
  <c r="N735" i="4"/>
  <c r="F735" i="4"/>
  <c r="E735" i="4"/>
  <c r="O734" i="4"/>
  <c r="N734" i="4"/>
  <c r="F734" i="4"/>
  <c r="E734" i="4"/>
  <c r="O733" i="4"/>
  <c r="N733" i="4"/>
  <c r="F733" i="4"/>
  <c r="E733" i="4"/>
  <c r="O732" i="4"/>
  <c r="N732" i="4"/>
  <c r="F732" i="4"/>
  <c r="E732" i="4"/>
  <c r="O731" i="4"/>
  <c r="N731" i="4"/>
  <c r="F731" i="4"/>
  <c r="E731" i="4"/>
  <c r="O730" i="4"/>
  <c r="N730" i="4"/>
  <c r="F730" i="4"/>
  <c r="E730" i="4"/>
  <c r="O729" i="4"/>
  <c r="N729" i="4"/>
  <c r="F729" i="4"/>
  <c r="E729" i="4"/>
  <c r="O728" i="4"/>
  <c r="N728" i="4"/>
  <c r="F728" i="4"/>
  <c r="E728" i="4"/>
  <c r="O727" i="4"/>
  <c r="N727" i="4"/>
  <c r="F727" i="4"/>
  <c r="E727" i="4"/>
  <c r="O726" i="4"/>
  <c r="N726" i="4"/>
  <c r="F726" i="4"/>
  <c r="E726" i="4"/>
  <c r="O725" i="4"/>
  <c r="N725" i="4"/>
  <c r="F725" i="4"/>
  <c r="E725" i="4"/>
  <c r="O724" i="4"/>
  <c r="N724" i="4"/>
  <c r="F724" i="4"/>
  <c r="E724" i="4"/>
  <c r="O723" i="4"/>
  <c r="N723" i="4"/>
  <c r="F723" i="4"/>
  <c r="E723" i="4"/>
  <c r="O722" i="4"/>
  <c r="N722" i="4"/>
  <c r="F722" i="4"/>
  <c r="E722" i="4"/>
  <c r="O721" i="4"/>
  <c r="N721" i="4"/>
  <c r="F721" i="4"/>
  <c r="E721" i="4"/>
  <c r="O720" i="4"/>
  <c r="N720" i="4"/>
  <c r="F720" i="4"/>
  <c r="E720" i="4"/>
  <c r="O719" i="4"/>
  <c r="N719" i="4"/>
  <c r="F719" i="4"/>
  <c r="E719" i="4"/>
  <c r="O718" i="4"/>
  <c r="N718" i="4"/>
  <c r="F718" i="4"/>
  <c r="E718" i="4"/>
  <c r="O717" i="4"/>
  <c r="N717" i="4"/>
  <c r="F717" i="4"/>
  <c r="E717" i="4"/>
  <c r="O716" i="4"/>
  <c r="N716" i="4"/>
  <c r="F716" i="4"/>
  <c r="E716" i="4"/>
  <c r="O715" i="4"/>
  <c r="N715" i="4"/>
  <c r="F715" i="4"/>
  <c r="E715" i="4"/>
  <c r="O714" i="4"/>
  <c r="N714" i="4"/>
  <c r="F714" i="4"/>
  <c r="E714" i="4"/>
  <c r="O713" i="4"/>
  <c r="N713" i="4"/>
  <c r="F713" i="4"/>
  <c r="E713" i="4"/>
  <c r="O712" i="4"/>
  <c r="N712" i="4"/>
  <c r="F712" i="4"/>
  <c r="E712" i="4"/>
  <c r="O711" i="4"/>
  <c r="N711" i="4"/>
  <c r="F711" i="4"/>
  <c r="E711" i="4"/>
  <c r="O710" i="4"/>
  <c r="N710" i="4"/>
  <c r="F710" i="4"/>
  <c r="E710" i="4"/>
  <c r="O709" i="4"/>
  <c r="N709" i="4"/>
  <c r="F709" i="4"/>
  <c r="E709" i="4"/>
  <c r="O708" i="4"/>
  <c r="N708" i="4"/>
  <c r="F708" i="4"/>
  <c r="E708" i="4"/>
  <c r="O707" i="4"/>
  <c r="N707" i="4"/>
  <c r="F707" i="4"/>
  <c r="E707" i="4"/>
  <c r="O706" i="4"/>
  <c r="N706" i="4"/>
  <c r="F706" i="4"/>
  <c r="E706" i="4"/>
  <c r="O705" i="4"/>
  <c r="N705" i="4"/>
  <c r="F705" i="4"/>
  <c r="E705" i="4"/>
  <c r="O704" i="4"/>
  <c r="N704" i="4"/>
  <c r="F704" i="4"/>
  <c r="E704" i="4"/>
  <c r="O703" i="4"/>
  <c r="N703" i="4"/>
  <c r="F703" i="4"/>
  <c r="E703" i="4"/>
  <c r="O702" i="4"/>
  <c r="N702" i="4"/>
  <c r="F702" i="4"/>
  <c r="E702" i="4"/>
  <c r="O701" i="4"/>
  <c r="N701" i="4"/>
  <c r="F701" i="4"/>
  <c r="E701" i="4"/>
  <c r="O700" i="4"/>
  <c r="N700" i="4"/>
  <c r="F700" i="4"/>
  <c r="E700" i="4"/>
  <c r="O699" i="4"/>
  <c r="N699" i="4"/>
  <c r="F699" i="4"/>
  <c r="E699" i="4"/>
  <c r="O698" i="4"/>
  <c r="N698" i="4"/>
  <c r="F698" i="4"/>
  <c r="E698" i="4"/>
  <c r="O697" i="4"/>
  <c r="N697" i="4"/>
  <c r="F697" i="4"/>
  <c r="E697" i="4"/>
  <c r="O696" i="4"/>
  <c r="N696" i="4"/>
  <c r="F696" i="4"/>
  <c r="E696" i="4"/>
  <c r="O695" i="4"/>
  <c r="N695" i="4"/>
  <c r="F695" i="4"/>
  <c r="E695" i="4"/>
  <c r="O694" i="4"/>
  <c r="N694" i="4"/>
  <c r="F694" i="4"/>
  <c r="E694" i="4"/>
  <c r="O693" i="4"/>
  <c r="N693" i="4"/>
  <c r="F693" i="4"/>
  <c r="E693" i="4"/>
  <c r="O692" i="4"/>
  <c r="N692" i="4"/>
  <c r="F692" i="4"/>
  <c r="E692" i="4"/>
  <c r="O691" i="4"/>
  <c r="N691" i="4"/>
  <c r="F691" i="4"/>
  <c r="E691" i="4"/>
  <c r="O690" i="4"/>
  <c r="N690" i="4"/>
  <c r="F690" i="4"/>
  <c r="E690" i="4"/>
  <c r="O689" i="4"/>
  <c r="N689" i="4"/>
  <c r="F689" i="4"/>
  <c r="E689" i="4"/>
  <c r="O688" i="4"/>
  <c r="N688" i="4"/>
  <c r="F688" i="4"/>
  <c r="E688" i="4"/>
  <c r="O687" i="4"/>
  <c r="N687" i="4"/>
  <c r="F687" i="4"/>
  <c r="E687" i="4"/>
  <c r="O686" i="4"/>
  <c r="N686" i="4"/>
  <c r="F686" i="4"/>
  <c r="E686" i="4"/>
  <c r="O685" i="4"/>
  <c r="N685" i="4"/>
  <c r="F685" i="4"/>
  <c r="E685" i="4"/>
  <c r="O684" i="4"/>
  <c r="N684" i="4"/>
  <c r="F684" i="4"/>
  <c r="E684" i="4"/>
  <c r="O683" i="4"/>
  <c r="N683" i="4"/>
  <c r="F683" i="4"/>
  <c r="E683" i="4"/>
  <c r="O682" i="4"/>
  <c r="N682" i="4"/>
  <c r="F682" i="4"/>
  <c r="E682" i="4"/>
  <c r="O681" i="4"/>
  <c r="N681" i="4"/>
  <c r="F681" i="4"/>
  <c r="E681" i="4"/>
  <c r="O680" i="4"/>
  <c r="N680" i="4"/>
  <c r="F680" i="4"/>
  <c r="E680" i="4"/>
  <c r="O679" i="4"/>
  <c r="N679" i="4"/>
  <c r="F679" i="4"/>
  <c r="E679" i="4"/>
  <c r="O678" i="4"/>
  <c r="N678" i="4"/>
  <c r="F678" i="4"/>
  <c r="E678" i="4"/>
  <c r="O677" i="4"/>
  <c r="N677" i="4"/>
  <c r="F677" i="4"/>
  <c r="E677" i="4"/>
  <c r="O676" i="4"/>
  <c r="N676" i="4"/>
  <c r="F676" i="4"/>
  <c r="E676" i="4"/>
  <c r="O675" i="4"/>
  <c r="N675" i="4"/>
  <c r="F675" i="4"/>
  <c r="E675" i="4"/>
  <c r="O674" i="4"/>
  <c r="N674" i="4"/>
  <c r="F674" i="4"/>
  <c r="E674" i="4"/>
  <c r="O673" i="4"/>
  <c r="N673" i="4"/>
  <c r="F673" i="4"/>
  <c r="E673" i="4"/>
  <c r="O672" i="4"/>
  <c r="N672" i="4"/>
  <c r="F672" i="4"/>
  <c r="E672" i="4"/>
  <c r="O671" i="4"/>
  <c r="N671" i="4"/>
  <c r="F671" i="4"/>
  <c r="E671" i="4"/>
  <c r="O670" i="4"/>
  <c r="N670" i="4"/>
  <c r="F670" i="4"/>
  <c r="E670" i="4"/>
  <c r="O669" i="4"/>
  <c r="N669" i="4"/>
  <c r="F669" i="4"/>
  <c r="E669" i="4"/>
  <c r="O668" i="4"/>
  <c r="N668" i="4"/>
  <c r="F668" i="4"/>
  <c r="E668" i="4"/>
  <c r="O667" i="4"/>
  <c r="N667" i="4"/>
  <c r="F667" i="4"/>
  <c r="E667" i="4"/>
  <c r="O666" i="4"/>
  <c r="N666" i="4"/>
  <c r="F666" i="4"/>
  <c r="E666" i="4"/>
  <c r="O665" i="4"/>
  <c r="N665" i="4"/>
  <c r="F665" i="4"/>
  <c r="E665" i="4"/>
  <c r="O664" i="4"/>
  <c r="N664" i="4"/>
  <c r="F664" i="4"/>
  <c r="E664" i="4"/>
  <c r="O663" i="4"/>
  <c r="N663" i="4"/>
  <c r="F663" i="4"/>
  <c r="E663" i="4"/>
  <c r="O662" i="4"/>
  <c r="N662" i="4"/>
  <c r="F662" i="4"/>
  <c r="E662" i="4"/>
  <c r="O661" i="4"/>
  <c r="N661" i="4"/>
  <c r="F661" i="4"/>
  <c r="E661" i="4"/>
  <c r="O660" i="4"/>
  <c r="N660" i="4"/>
  <c r="F660" i="4"/>
  <c r="E660" i="4"/>
  <c r="O659" i="4"/>
  <c r="N659" i="4"/>
  <c r="F659" i="4"/>
  <c r="E659" i="4"/>
  <c r="O658" i="4"/>
  <c r="N658" i="4"/>
  <c r="F658" i="4"/>
  <c r="E658" i="4"/>
  <c r="O657" i="4"/>
  <c r="N657" i="4"/>
  <c r="F657" i="4"/>
  <c r="E657" i="4"/>
  <c r="O656" i="4"/>
  <c r="N656" i="4"/>
  <c r="F656" i="4"/>
  <c r="E656" i="4"/>
  <c r="O655" i="4"/>
  <c r="N655" i="4"/>
  <c r="F655" i="4"/>
  <c r="E655" i="4"/>
  <c r="O654" i="4"/>
  <c r="N654" i="4"/>
  <c r="F654" i="4"/>
  <c r="E654" i="4"/>
  <c r="O653" i="4"/>
  <c r="N653" i="4"/>
  <c r="F653" i="4"/>
  <c r="E653" i="4"/>
  <c r="O652" i="4"/>
  <c r="N652" i="4"/>
  <c r="F652" i="4"/>
  <c r="E652" i="4"/>
  <c r="O651" i="4"/>
  <c r="N651" i="4"/>
  <c r="F651" i="4"/>
  <c r="E651" i="4"/>
  <c r="O650" i="4"/>
  <c r="N650" i="4"/>
  <c r="F650" i="4"/>
  <c r="E650" i="4"/>
  <c r="O649" i="4"/>
  <c r="N649" i="4"/>
  <c r="F649" i="4"/>
  <c r="E649" i="4"/>
  <c r="O648" i="4"/>
  <c r="N648" i="4"/>
  <c r="F648" i="4"/>
  <c r="E648" i="4"/>
  <c r="O647" i="4"/>
  <c r="N647" i="4"/>
  <c r="F647" i="4"/>
  <c r="E647" i="4"/>
  <c r="O646" i="4"/>
  <c r="N646" i="4"/>
  <c r="F646" i="4"/>
  <c r="E646" i="4"/>
  <c r="O645" i="4"/>
  <c r="N645" i="4"/>
  <c r="F645" i="4"/>
  <c r="E645" i="4"/>
  <c r="O644" i="4"/>
  <c r="N644" i="4"/>
  <c r="F644" i="4"/>
  <c r="E644" i="4"/>
  <c r="O643" i="4"/>
  <c r="N643" i="4"/>
  <c r="F643" i="4"/>
  <c r="E643" i="4"/>
  <c r="O642" i="4"/>
  <c r="N642" i="4"/>
  <c r="F642" i="4"/>
  <c r="E642" i="4"/>
  <c r="O641" i="4"/>
  <c r="N641" i="4"/>
  <c r="F641" i="4"/>
  <c r="E641" i="4"/>
  <c r="O640" i="4"/>
  <c r="N640" i="4"/>
  <c r="F640" i="4"/>
  <c r="E640" i="4"/>
  <c r="O639" i="4"/>
  <c r="N639" i="4"/>
  <c r="F639" i="4"/>
  <c r="E639" i="4"/>
  <c r="O638" i="4"/>
  <c r="N638" i="4"/>
  <c r="F638" i="4"/>
  <c r="E638" i="4"/>
  <c r="O637" i="4"/>
  <c r="N637" i="4"/>
  <c r="F637" i="4"/>
  <c r="E637" i="4"/>
  <c r="O636" i="4"/>
  <c r="N636" i="4"/>
  <c r="F636" i="4"/>
  <c r="E636" i="4"/>
  <c r="O635" i="4"/>
  <c r="N635" i="4"/>
  <c r="F635" i="4"/>
  <c r="E635" i="4"/>
  <c r="O634" i="4"/>
  <c r="N634" i="4"/>
  <c r="F634" i="4"/>
  <c r="E634" i="4"/>
  <c r="O633" i="4"/>
  <c r="N633" i="4"/>
  <c r="F633" i="4"/>
  <c r="E633" i="4"/>
  <c r="O632" i="4"/>
  <c r="N632" i="4"/>
  <c r="F632" i="4"/>
  <c r="E632" i="4"/>
  <c r="O631" i="4"/>
  <c r="N631" i="4"/>
  <c r="F631" i="4"/>
  <c r="E631" i="4"/>
  <c r="O630" i="4"/>
  <c r="N630" i="4"/>
  <c r="F630" i="4"/>
  <c r="E630" i="4"/>
  <c r="O629" i="4"/>
  <c r="N629" i="4"/>
  <c r="F629" i="4"/>
  <c r="E629" i="4"/>
  <c r="O628" i="4"/>
  <c r="N628" i="4"/>
  <c r="F628" i="4"/>
  <c r="E628" i="4"/>
  <c r="O627" i="4"/>
  <c r="N627" i="4"/>
  <c r="F627" i="4"/>
  <c r="E627" i="4"/>
  <c r="O626" i="4"/>
  <c r="N626" i="4"/>
  <c r="F626" i="4"/>
  <c r="E626" i="4"/>
  <c r="O625" i="4"/>
  <c r="N625" i="4"/>
  <c r="F625" i="4"/>
  <c r="E625" i="4"/>
  <c r="O624" i="4"/>
  <c r="N624" i="4"/>
  <c r="F624" i="4"/>
  <c r="E624" i="4"/>
  <c r="O623" i="4"/>
  <c r="N623" i="4"/>
  <c r="F623" i="4"/>
  <c r="E623" i="4"/>
  <c r="O622" i="4"/>
  <c r="N622" i="4"/>
  <c r="F622" i="4"/>
  <c r="E622" i="4"/>
  <c r="O621" i="4"/>
  <c r="N621" i="4"/>
  <c r="F621" i="4"/>
  <c r="E621" i="4"/>
  <c r="O620" i="4"/>
  <c r="N620" i="4"/>
  <c r="F620" i="4"/>
  <c r="E620" i="4"/>
  <c r="O619" i="4"/>
  <c r="N619" i="4"/>
  <c r="F619" i="4"/>
  <c r="E619" i="4"/>
  <c r="O618" i="4"/>
  <c r="N618" i="4"/>
  <c r="F618" i="4"/>
  <c r="E618" i="4"/>
  <c r="O617" i="4"/>
  <c r="N617" i="4"/>
  <c r="F617" i="4"/>
  <c r="E617" i="4"/>
  <c r="O616" i="4"/>
  <c r="N616" i="4"/>
  <c r="F616" i="4"/>
  <c r="E616" i="4"/>
  <c r="O615" i="4"/>
  <c r="N615" i="4"/>
  <c r="F615" i="4"/>
  <c r="E615" i="4"/>
  <c r="O614" i="4"/>
  <c r="N614" i="4"/>
  <c r="F614" i="4"/>
  <c r="E614" i="4"/>
  <c r="O613" i="4"/>
  <c r="N613" i="4"/>
  <c r="F613" i="4"/>
  <c r="E613" i="4"/>
  <c r="O612" i="4"/>
  <c r="N612" i="4"/>
  <c r="F612" i="4"/>
  <c r="E612" i="4"/>
  <c r="O611" i="4"/>
  <c r="N611" i="4"/>
  <c r="F611" i="4"/>
  <c r="E611" i="4"/>
  <c r="O610" i="4"/>
  <c r="N610" i="4"/>
  <c r="F610" i="4"/>
  <c r="E610" i="4"/>
  <c r="O609" i="4"/>
  <c r="N609" i="4"/>
  <c r="F609" i="4"/>
  <c r="E609" i="4"/>
  <c r="O608" i="4"/>
  <c r="N608" i="4"/>
  <c r="F608" i="4"/>
  <c r="E608" i="4"/>
  <c r="O607" i="4"/>
  <c r="N607" i="4"/>
  <c r="F607" i="4"/>
  <c r="E607" i="4"/>
  <c r="O606" i="4"/>
  <c r="N606" i="4"/>
  <c r="F606" i="4"/>
  <c r="E606" i="4"/>
  <c r="O605" i="4"/>
  <c r="N605" i="4"/>
  <c r="F605" i="4"/>
  <c r="E605" i="4"/>
  <c r="O604" i="4"/>
  <c r="N604" i="4"/>
  <c r="F604" i="4"/>
  <c r="E604" i="4"/>
  <c r="O603" i="4"/>
  <c r="N603" i="4"/>
  <c r="F603" i="4"/>
  <c r="E603" i="4"/>
  <c r="O602" i="4"/>
  <c r="N602" i="4"/>
  <c r="F602" i="4"/>
  <c r="E602" i="4"/>
  <c r="O601" i="4"/>
  <c r="N601" i="4"/>
  <c r="F601" i="4"/>
  <c r="E601" i="4"/>
  <c r="O600" i="4"/>
  <c r="N600" i="4"/>
  <c r="F600" i="4"/>
  <c r="E600" i="4"/>
  <c r="O599" i="4"/>
  <c r="N599" i="4"/>
  <c r="F599" i="4"/>
  <c r="E599" i="4"/>
  <c r="O598" i="4"/>
  <c r="N598" i="4"/>
  <c r="F598" i="4"/>
  <c r="E598" i="4"/>
  <c r="O597" i="4"/>
  <c r="N597" i="4"/>
  <c r="F597" i="4"/>
  <c r="E597" i="4"/>
  <c r="O596" i="4"/>
  <c r="N596" i="4"/>
  <c r="F596" i="4"/>
  <c r="E596" i="4"/>
  <c r="O595" i="4"/>
  <c r="N595" i="4"/>
  <c r="F595" i="4"/>
  <c r="E595" i="4"/>
  <c r="O594" i="4"/>
  <c r="N594" i="4"/>
  <c r="F594" i="4"/>
  <c r="E594" i="4"/>
  <c r="O593" i="4"/>
  <c r="N593" i="4"/>
  <c r="F593" i="4"/>
  <c r="E593" i="4"/>
  <c r="O592" i="4"/>
  <c r="N592" i="4"/>
  <c r="F592" i="4"/>
  <c r="E592" i="4"/>
  <c r="O591" i="4"/>
  <c r="N591" i="4"/>
  <c r="F591" i="4"/>
  <c r="E591" i="4"/>
  <c r="O590" i="4"/>
  <c r="N590" i="4"/>
  <c r="F590" i="4"/>
  <c r="E590" i="4"/>
  <c r="O589" i="4"/>
  <c r="N589" i="4"/>
  <c r="F589" i="4"/>
  <c r="E589" i="4"/>
  <c r="O588" i="4"/>
  <c r="N588" i="4"/>
  <c r="F588" i="4"/>
  <c r="E588" i="4"/>
  <c r="O587" i="4"/>
  <c r="N587" i="4"/>
  <c r="F587" i="4"/>
  <c r="E587" i="4"/>
  <c r="O586" i="4"/>
  <c r="N586" i="4"/>
  <c r="F586" i="4"/>
  <c r="E586" i="4"/>
  <c r="O585" i="4"/>
  <c r="N585" i="4"/>
  <c r="F585" i="4"/>
  <c r="E585" i="4"/>
  <c r="O584" i="4"/>
  <c r="N584" i="4"/>
  <c r="F584" i="4"/>
  <c r="E584" i="4"/>
  <c r="O583" i="4"/>
  <c r="N583" i="4"/>
  <c r="F583" i="4"/>
  <c r="E583" i="4"/>
  <c r="O582" i="4"/>
  <c r="N582" i="4"/>
  <c r="F582" i="4"/>
  <c r="E582" i="4"/>
  <c r="O581" i="4"/>
  <c r="N581" i="4"/>
  <c r="F581" i="4"/>
  <c r="E581" i="4"/>
  <c r="O580" i="4"/>
  <c r="N580" i="4"/>
  <c r="F580" i="4"/>
  <c r="E580" i="4"/>
  <c r="O579" i="4"/>
  <c r="N579" i="4"/>
  <c r="F579" i="4"/>
  <c r="E579" i="4"/>
  <c r="O578" i="4"/>
  <c r="N578" i="4"/>
  <c r="F578" i="4"/>
  <c r="E578" i="4"/>
  <c r="O577" i="4"/>
  <c r="N577" i="4"/>
  <c r="F577" i="4"/>
  <c r="E577" i="4"/>
  <c r="O576" i="4"/>
  <c r="N576" i="4"/>
  <c r="F576" i="4"/>
  <c r="E576" i="4"/>
  <c r="O575" i="4"/>
  <c r="N575" i="4"/>
  <c r="F575" i="4"/>
  <c r="E575" i="4"/>
  <c r="O574" i="4"/>
  <c r="N574" i="4"/>
  <c r="F574" i="4"/>
  <c r="E574" i="4"/>
  <c r="O573" i="4"/>
  <c r="N573" i="4"/>
  <c r="F573" i="4"/>
  <c r="E573" i="4"/>
  <c r="O572" i="4"/>
  <c r="N572" i="4"/>
  <c r="F572" i="4"/>
  <c r="E572" i="4"/>
  <c r="O571" i="4"/>
  <c r="N571" i="4"/>
  <c r="F571" i="4"/>
  <c r="E571" i="4"/>
  <c r="O570" i="4"/>
  <c r="N570" i="4"/>
  <c r="F570" i="4"/>
  <c r="E570" i="4"/>
  <c r="O569" i="4"/>
  <c r="N569" i="4"/>
  <c r="F569" i="4"/>
  <c r="E569" i="4"/>
  <c r="O568" i="4"/>
  <c r="N568" i="4"/>
  <c r="F568" i="4"/>
  <c r="E568" i="4"/>
  <c r="O567" i="4"/>
  <c r="N567" i="4"/>
  <c r="F567" i="4"/>
  <c r="E567" i="4"/>
  <c r="O566" i="4"/>
  <c r="N566" i="4"/>
  <c r="F566" i="4"/>
  <c r="E566" i="4"/>
  <c r="O565" i="4"/>
  <c r="N565" i="4"/>
  <c r="F565" i="4"/>
  <c r="E565" i="4"/>
  <c r="O564" i="4"/>
  <c r="N564" i="4"/>
  <c r="F564" i="4"/>
  <c r="E564" i="4"/>
  <c r="O563" i="4"/>
  <c r="N563" i="4"/>
  <c r="F563" i="4"/>
  <c r="E563" i="4"/>
  <c r="O562" i="4"/>
  <c r="N562" i="4"/>
  <c r="F562" i="4"/>
  <c r="E562" i="4"/>
  <c r="O561" i="4"/>
  <c r="N561" i="4"/>
  <c r="F561" i="4"/>
  <c r="E561" i="4"/>
  <c r="O560" i="4"/>
  <c r="N560" i="4"/>
  <c r="F560" i="4"/>
  <c r="E560" i="4"/>
  <c r="O559" i="4"/>
  <c r="N559" i="4"/>
  <c r="F559" i="4"/>
  <c r="E559" i="4"/>
  <c r="O558" i="4"/>
  <c r="N558" i="4"/>
  <c r="F558" i="4"/>
  <c r="E558" i="4"/>
  <c r="O557" i="4"/>
  <c r="N557" i="4"/>
  <c r="F557" i="4"/>
  <c r="E557" i="4"/>
  <c r="O556" i="4"/>
  <c r="N556" i="4"/>
  <c r="F556" i="4"/>
  <c r="E556" i="4"/>
  <c r="O555" i="4"/>
  <c r="N555" i="4"/>
  <c r="F555" i="4"/>
  <c r="E555" i="4"/>
  <c r="O554" i="4"/>
  <c r="N554" i="4"/>
  <c r="F554" i="4"/>
  <c r="E554" i="4"/>
  <c r="O553" i="4"/>
  <c r="N553" i="4"/>
  <c r="F553" i="4"/>
  <c r="E553" i="4"/>
  <c r="O552" i="4"/>
  <c r="N552" i="4"/>
  <c r="F552" i="4"/>
  <c r="E552" i="4"/>
  <c r="O551" i="4"/>
  <c r="N551" i="4"/>
  <c r="F551" i="4"/>
  <c r="E551" i="4"/>
  <c r="O550" i="4"/>
  <c r="N550" i="4"/>
  <c r="F550" i="4"/>
  <c r="E550" i="4"/>
  <c r="O549" i="4"/>
  <c r="N549" i="4"/>
  <c r="F549" i="4"/>
  <c r="E549" i="4"/>
  <c r="O548" i="4"/>
  <c r="N548" i="4"/>
  <c r="F548" i="4"/>
  <c r="E548" i="4"/>
  <c r="O547" i="4"/>
  <c r="N547" i="4"/>
  <c r="F547" i="4"/>
  <c r="E547" i="4"/>
  <c r="O546" i="4"/>
  <c r="N546" i="4"/>
  <c r="F546" i="4"/>
  <c r="E546" i="4"/>
  <c r="O545" i="4"/>
  <c r="N545" i="4"/>
  <c r="F545" i="4"/>
  <c r="E545" i="4"/>
  <c r="O544" i="4"/>
  <c r="N544" i="4"/>
  <c r="F544" i="4"/>
  <c r="E544" i="4"/>
  <c r="O543" i="4"/>
  <c r="N543" i="4"/>
  <c r="F543" i="4"/>
  <c r="E543" i="4"/>
  <c r="O542" i="4"/>
  <c r="N542" i="4"/>
  <c r="F542" i="4"/>
  <c r="E542" i="4"/>
  <c r="O541" i="4"/>
  <c r="N541" i="4"/>
  <c r="F541" i="4"/>
  <c r="E541" i="4"/>
  <c r="O540" i="4"/>
  <c r="N540" i="4"/>
  <c r="F540" i="4"/>
  <c r="E540" i="4"/>
  <c r="O539" i="4"/>
  <c r="N539" i="4"/>
  <c r="F539" i="4"/>
  <c r="E539" i="4"/>
  <c r="O538" i="4"/>
  <c r="N538" i="4"/>
  <c r="F538" i="4"/>
  <c r="E538" i="4"/>
  <c r="O537" i="4"/>
  <c r="N537" i="4"/>
  <c r="F537" i="4"/>
  <c r="E537" i="4"/>
  <c r="O536" i="4"/>
  <c r="N536" i="4"/>
  <c r="F536" i="4"/>
  <c r="E536" i="4"/>
  <c r="O535" i="4"/>
  <c r="N535" i="4"/>
  <c r="F535" i="4"/>
  <c r="E535" i="4"/>
  <c r="O534" i="4"/>
  <c r="N534" i="4"/>
  <c r="F534" i="4"/>
  <c r="E534" i="4"/>
  <c r="O533" i="4"/>
  <c r="N533" i="4"/>
  <c r="F533" i="4"/>
  <c r="E533" i="4"/>
  <c r="O532" i="4"/>
  <c r="N532" i="4"/>
  <c r="F532" i="4"/>
  <c r="E532" i="4"/>
  <c r="O531" i="4"/>
  <c r="N531" i="4"/>
  <c r="F531" i="4"/>
  <c r="E531" i="4"/>
  <c r="O530" i="4"/>
  <c r="N530" i="4"/>
  <c r="F530" i="4"/>
  <c r="E530" i="4"/>
  <c r="O529" i="4"/>
  <c r="N529" i="4"/>
  <c r="F529" i="4"/>
  <c r="E529" i="4"/>
  <c r="O528" i="4"/>
  <c r="N528" i="4"/>
  <c r="F528" i="4"/>
  <c r="E528" i="4"/>
  <c r="O527" i="4"/>
  <c r="N527" i="4"/>
  <c r="F527" i="4"/>
  <c r="E527" i="4"/>
  <c r="O526" i="4"/>
  <c r="N526" i="4"/>
  <c r="F526" i="4"/>
  <c r="E526" i="4"/>
  <c r="O525" i="4"/>
  <c r="N525" i="4"/>
  <c r="F525" i="4"/>
  <c r="E525" i="4"/>
  <c r="O524" i="4"/>
  <c r="N524" i="4"/>
  <c r="F524" i="4"/>
  <c r="E524" i="4"/>
  <c r="O523" i="4"/>
  <c r="N523" i="4"/>
  <c r="F523" i="4"/>
  <c r="E523" i="4"/>
  <c r="O522" i="4"/>
  <c r="N522" i="4"/>
  <c r="F522" i="4"/>
  <c r="E522" i="4"/>
  <c r="O521" i="4"/>
  <c r="N521" i="4"/>
  <c r="F521" i="4"/>
  <c r="E521" i="4"/>
  <c r="O520" i="4"/>
  <c r="N520" i="4"/>
  <c r="F520" i="4"/>
  <c r="E520" i="4"/>
  <c r="O519" i="4"/>
  <c r="N519" i="4"/>
  <c r="F519" i="4"/>
  <c r="E519" i="4"/>
  <c r="O518" i="4"/>
  <c r="N518" i="4"/>
  <c r="F518" i="4"/>
  <c r="E518" i="4"/>
  <c r="O517" i="4"/>
  <c r="N517" i="4"/>
  <c r="F517" i="4"/>
  <c r="E517" i="4"/>
  <c r="O516" i="4"/>
  <c r="N516" i="4"/>
  <c r="F516" i="4"/>
  <c r="E516" i="4"/>
  <c r="O515" i="4"/>
  <c r="N515" i="4"/>
  <c r="F515" i="4"/>
  <c r="E515" i="4"/>
  <c r="O514" i="4"/>
  <c r="N514" i="4"/>
  <c r="F514" i="4"/>
  <c r="E514" i="4"/>
  <c r="O513" i="4"/>
  <c r="N513" i="4"/>
  <c r="F513" i="4"/>
  <c r="E513" i="4"/>
  <c r="O512" i="4"/>
  <c r="N512" i="4"/>
  <c r="F512" i="4"/>
  <c r="E512" i="4"/>
  <c r="O511" i="4"/>
  <c r="N511" i="4"/>
  <c r="F511" i="4"/>
  <c r="E511" i="4"/>
  <c r="O510" i="4"/>
  <c r="N510" i="4"/>
  <c r="F510" i="4"/>
  <c r="E510" i="4"/>
  <c r="O509" i="4"/>
  <c r="N509" i="4"/>
  <c r="F509" i="4"/>
  <c r="E509" i="4"/>
  <c r="O508" i="4"/>
  <c r="N508" i="4"/>
  <c r="F508" i="4"/>
  <c r="E508" i="4"/>
  <c r="O507" i="4"/>
  <c r="N507" i="4"/>
  <c r="F507" i="4"/>
  <c r="E507" i="4"/>
  <c r="O506" i="4"/>
  <c r="N506" i="4"/>
  <c r="F506" i="4"/>
  <c r="E506" i="4"/>
  <c r="O505" i="4"/>
  <c r="N505" i="4"/>
  <c r="F505" i="4"/>
  <c r="E505" i="4"/>
  <c r="O504" i="4"/>
  <c r="N504" i="4"/>
  <c r="F504" i="4"/>
  <c r="E504" i="4"/>
  <c r="O503" i="4"/>
  <c r="N503" i="4"/>
  <c r="F503" i="4"/>
  <c r="E503" i="4"/>
  <c r="O502" i="4"/>
  <c r="N502" i="4"/>
  <c r="F502" i="4"/>
  <c r="E502" i="4"/>
  <c r="O501" i="4"/>
  <c r="N501" i="4"/>
  <c r="F501" i="4"/>
  <c r="E501" i="4"/>
  <c r="O500" i="4"/>
  <c r="N500" i="4"/>
  <c r="F500" i="4"/>
  <c r="E500" i="4"/>
  <c r="O499" i="4"/>
  <c r="N499" i="4"/>
  <c r="F499" i="4"/>
  <c r="E499" i="4"/>
  <c r="O498" i="4"/>
  <c r="N498" i="4"/>
  <c r="F498" i="4"/>
  <c r="E498" i="4"/>
  <c r="O497" i="4"/>
  <c r="N497" i="4"/>
  <c r="F497" i="4"/>
  <c r="E497" i="4"/>
  <c r="O496" i="4"/>
  <c r="N496" i="4"/>
  <c r="F496" i="4"/>
  <c r="E496" i="4"/>
  <c r="O495" i="4"/>
  <c r="N495" i="4"/>
  <c r="F495" i="4"/>
  <c r="E495" i="4"/>
  <c r="O494" i="4"/>
  <c r="N494" i="4"/>
  <c r="F494" i="4"/>
  <c r="E494" i="4"/>
  <c r="O493" i="4"/>
  <c r="N493" i="4"/>
  <c r="F493" i="4"/>
  <c r="E493" i="4"/>
  <c r="O492" i="4"/>
  <c r="N492" i="4"/>
  <c r="F492" i="4"/>
  <c r="E492" i="4"/>
  <c r="O491" i="4"/>
  <c r="N491" i="4"/>
  <c r="F491" i="4"/>
  <c r="E491" i="4"/>
  <c r="O490" i="4"/>
  <c r="N490" i="4"/>
  <c r="F490" i="4"/>
  <c r="E490" i="4"/>
  <c r="O489" i="4"/>
  <c r="N489" i="4"/>
  <c r="F489" i="4"/>
  <c r="E489" i="4"/>
  <c r="O488" i="4"/>
  <c r="N488" i="4"/>
  <c r="F488" i="4"/>
  <c r="E488" i="4"/>
  <c r="O487" i="4"/>
  <c r="N487" i="4"/>
  <c r="F487" i="4"/>
  <c r="E487" i="4"/>
  <c r="O486" i="4"/>
  <c r="N486" i="4"/>
  <c r="F486" i="4"/>
  <c r="E486" i="4"/>
  <c r="O485" i="4"/>
  <c r="N485" i="4"/>
  <c r="F485" i="4"/>
  <c r="E485" i="4"/>
  <c r="O484" i="4"/>
  <c r="N484" i="4"/>
  <c r="F484" i="4"/>
  <c r="E484" i="4"/>
  <c r="O483" i="4"/>
  <c r="N483" i="4"/>
  <c r="F483" i="4"/>
  <c r="E483" i="4"/>
  <c r="O482" i="4"/>
  <c r="N482" i="4"/>
  <c r="F482" i="4"/>
  <c r="E482" i="4"/>
  <c r="O481" i="4"/>
  <c r="N481" i="4"/>
  <c r="F481" i="4"/>
  <c r="E481" i="4"/>
  <c r="O480" i="4"/>
  <c r="N480" i="4"/>
  <c r="F480" i="4"/>
  <c r="E480" i="4"/>
  <c r="O479" i="4"/>
  <c r="N479" i="4"/>
  <c r="F479" i="4"/>
  <c r="E479" i="4"/>
  <c r="O478" i="4"/>
  <c r="N478" i="4"/>
  <c r="F478" i="4"/>
  <c r="E478" i="4"/>
  <c r="O477" i="4"/>
  <c r="N477" i="4"/>
  <c r="F477" i="4"/>
  <c r="E477" i="4"/>
  <c r="O476" i="4"/>
  <c r="N476" i="4"/>
  <c r="F476" i="4"/>
  <c r="E476" i="4"/>
  <c r="O475" i="4"/>
  <c r="N475" i="4"/>
  <c r="F475" i="4"/>
  <c r="E475" i="4"/>
  <c r="O474" i="4"/>
  <c r="N474" i="4"/>
  <c r="F474" i="4"/>
  <c r="E474" i="4"/>
  <c r="O473" i="4"/>
  <c r="N473" i="4"/>
  <c r="F473" i="4"/>
  <c r="E473" i="4"/>
  <c r="O472" i="4"/>
  <c r="N472" i="4"/>
  <c r="F472" i="4"/>
  <c r="E472" i="4"/>
  <c r="O471" i="4"/>
  <c r="N471" i="4"/>
  <c r="F471" i="4"/>
  <c r="E471" i="4"/>
  <c r="O470" i="4"/>
  <c r="N470" i="4"/>
  <c r="F470" i="4"/>
  <c r="E470" i="4"/>
  <c r="O469" i="4"/>
  <c r="N469" i="4"/>
  <c r="F469" i="4"/>
  <c r="E469" i="4"/>
  <c r="O468" i="4"/>
  <c r="N468" i="4"/>
  <c r="F468" i="4"/>
  <c r="E468" i="4"/>
  <c r="O467" i="4"/>
  <c r="N467" i="4"/>
  <c r="F467" i="4"/>
  <c r="E467" i="4"/>
  <c r="O466" i="4"/>
  <c r="N466" i="4"/>
  <c r="F466" i="4"/>
  <c r="E466" i="4"/>
  <c r="O465" i="4"/>
  <c r="N465" i="4"/>
  <c r="F465" i="4"/>
  <c r="E465" i="4"/>
  <c r="O464" i="4"/>
  <c r="N464" i="4"/>
  <c r="F464" i="4"/>
  <c r="E464" i="4"/>
  <c r="O463" i="4"/>
  <c r="N463" i="4"/>
  <c r="F463" i="4"/>
  <c r="E463" i="4"/>
  <c r="O462" i="4"/>
  <c r="N462" i="4"/>
  <c r="F462" i="4"/>
  <c r="E462" i="4"/>
  <c r="O461" i="4"/>
  <c r="N461" i="4"/>
  <c r="F461" i="4"/>
  <c r="E461" i="4"/>
  <c r="O460" i="4"/>
  <c r="N460" i="4"/>
  <c r="F460" i="4"/>
  <c r="E460" i="4"/>
  <c r="O459" i="4"/>
  <c r="N459" i="4"/>
  <c r="F459" i="4"/>
  <c r="E459" i="4"/>
  <c r="O458" i="4"/>
  <c r="N458" i="4"/>
  <c r="F458" i="4"/>
  <c r="E458" i="4"/>
  <c r="O457" i="4"/>
  <c r="N457" i="4"/>
  <c r="F457" i="4"/>
  <c r="E457" i="4"/>
  <c r="O456" i="4"/>
  <c r="N456" i="4"/>
  <c r="F456" i="4"/>
  <c r="E456" i="4"/>
  <c r="O455" i="4"/>
  <c r="N455" i="4"/>
  <c r="F455" i="4"/>
  <c r="E455" i="4"/>
  <c r="O454" i="4"/>
  <c r="N454" i="4"/>
  <c r="F454" i="4"/>
  <c r="E454" i="4"/>
  <c r="O453" i="4"/>
  <c r="N453" i="4"/>
  <c r="F453" i="4"/>
  <c r="E453" i="4"/>
  <c r="O452" i="4"/>
  <c r="N452" i="4"/>
  <c r="F452" i="4"/>
  <c r="E452" i="4"/>
  <c r="O451" i="4"/>
  <c r="N451" i="4"/>
  <c r="F451" i="4"/>
  <c r="E451" i="4"/>
  <c r="O450" i="4"/>
  <c r="N450" i="4"/>
  <c r="F450" i="4"/>
  <c r="E450" i="4"/>
  <c r="O449" i="4"/>
  <c r="N449" i="4"/>
  <c r="F449" i="4"/>
  <c r="E449" i="4"/>
  <c r="O448" i="4"/>
  <c r="N448" i="4"/>
  <c r="F448" i="4"/>
  <c r="E448" i="4"/>
  <c r="O447" i="4"/>
  <c r="N447" i="4"/>
  <c r="F447" i="4"/>
  <c r="E447" i="4"/>
  <c r="O446" i="4"/>
  <c r="N446" i="4"/>
  <c r="F446" i="4"/>
  <c r="E446" i="4"/>
  <c r="O445" i="4"/>
  <c r="N445" i="4"/>
  <c r="F445" i="4"/>
  <c r="E445" i="4"/>
  <c r="O444" i="4"/>
  <c r="N444" i="4"/>
  <c r="F444" i="4"/>
  <c r="E444" i="4"/>
  <c r="O443" i="4"/>
  <c r="N443" i="4"/>
  <c r="F443" i="4"/>
  <c r="E443" i="4"/>
  <c r="O442" i="4"/>
  <c r="N442" i="4"/>
  <c r="F442" i="4"/>
  <c r="E442" i="4"/>
  <c r="O441" i="4"/>
  <c r="N441" i="4"/>
  <c r="F441" i="4"/>
  <c r="E441" i="4"/>
  <c r="O440" i="4"/>
  <c r="N440" i="4"/>
  <c r="F440" i="4"/>
  <c r="E440" i="4"/>
  <c r="O439" i="4"/>
  <c r="N439" i="4"/>
  <c r="F439" i="4"/>
  <c r="E439" i="4"/>
  <c r="O438" i="4"/>
  <c r="N438" i="4"/>
  <c r="F438" i="4"/>
  <c r="E438" i="4"/>
  <c r="O437" i="4"/>
  <c r="N437" i="4"/>
  <c r="F437" i="4"/>
  <c r="E437" i="4"/>
  <c r="O436" i="4"/>
  <c r="N436" i="4"/>
  <c r="F436" i="4"/>
  <c r="E436" i="4"/>
  <c r="O435" i="4"/>
  <c r="N435" i="4"/>
  <c r="F435" i="4"/>
  <c r="E435" i="4"/>
  <c r="O434" i="4"/>
  <c r="N434" i="4"/>
  <c r="F434" i="4"/>
  <c r="E434" i="4"/>
  <c r="O433" i="4"/>
  <c r="N433" i="4"/>
  <c r="F433" i="4"/>
  <c r="E433" i="4"/>
  <c r="O432" i="4"/>
  <c r="N432" i="4"/>
  <c r="F432" i="4"/>
  <c r="E432" i="4"/>
  <c r="O431" i="4"/>
  <c r="N431" i="4"/>
  <c r="F431" i="4"/>
  <c r="E431" i="4"/>
  <c r="O430" i="4"/>
  <c r="N430" i="4"/>
  <c r="F430" i="4"/>
  <c r="E430" i="4"/>
  <c r="O429" i="4"/>
  <c r="N429" i="4"/>
  <c r="F429" i="4"/>
  <c r="E429" i="4"/>
  <c r="O428" i="4"/>
  <c r="N428" i="4"/>
  <c r="F428" i="4"/>
  <c r="E428" i="4"/>
  <c r="O427" i="4"/>
  <c r="N427" i="4"/>
  <c r="F427" i="4"/>
  <c r="E427" i="4"/>
  <c r="O426" i="4"/>
  <c r="N426" i="4"/>
  <c r="F426" i="4"/>
  <c r="E426" i="4"/>
  <c r="O425" i="4"/>
  <c r="N425" i="4"/>
  <c r="F425" i="4"/>
  <c r="E425" i="4"/>
  <c r="O424" i="4"/>
  <c r="N424" i="4"/>
  <c r="F424" i="4"/>
  <c r="E424" i="4"/>
  <c r="O423" i="4"/>
  <c r="N423" i="4"/>
  <c r="F423" i="4"/>
  <c r="E423" i="4"/>
  <c r="O422" i="4"/>
  <c r="N422" i="4"/>
  <c r="F422" i="4"/>
  <c r="E422" i="4"/>
  <c r="O421" i="4"/>
  <c r="N421" i="4"/>
  <c r="F421" i="4"/>
  <c r="E421" i="4"/>
  <c r="O420" i="4"/>
  <c r="N420" i="4"/>
  <c r="F420" i="4"/>
  <c r="E420" i="4"/>
  <c r="O419" i="4"/>
  <c r="N419" i="4"/>
  <c r="F419" i="4"/>
  <c r="E419" i="4"/>
  <c r="O418" i="4"/>
  <c r="N418" i="4"/>
  <c r="F418" i="4"/>
  <c r="E418" i="4"/>
  <c r="O417" i="4"/>
  <c r="N417" i="4"/>
  <c r="F417" i="4"/>
  <c r="E417" i="4"/>
  <c r="O416" i="4"/>
  <c r="N416" i="4"/>
  <c r="F416" i="4"/>
  <c r="E416" i="4"/>
  <c r="O415" i="4"/>
  <c r="N415" i="4"/>
  <c r="F415" i="4"/>
  <c r="E415" i="4"/>
  <c r="O414" i="4"/>
  <c r="N414" i="4"/>
  <c r="F414" i="4"/>
  <c r="E414" i="4"/>
  <c r="O413" i="4"/>
  <c r="N413" i="4"/>
  <c r="F413" i="4"/>
  <c r="E413" i="4"/>
  <c r="O412" i="4"/>
  <c r="N412" i="4"/>
  <c r="F412" i="4"/>
  <c r="E412" i="4"/>
  <c r="O411" i="4"/>
  <c r="N411" i="4"/>
  <c r="F411" i="4"/>
  <c r="E411" i="4"/>
  <c r="O410" i="4"/>
  <c r="N410" i="4"/>
  <c r="F410" i="4"/>
  <c r="E410" i="4"/>
  <c r="O409" i="4"/>
  <c r="N409" i="4"/>
  <c r="F409" i="4"/>
  <c r="E409" i="4"/>
  <c r="O408" i="4"/>
  <c r="N408" i="4"/>
  <c r="F408" i="4"/>
  <c r="E408" i="4"/>
  <c r="O407" i="4"/>
  <c r="N407" i="4"/>
  <c r="F407" i="4"/>
  <c r="E407" i="4"/>
  <c r="O406" i="4"/>
  <c r="N406" i="4"/>
  <c r="F406" i="4"/>
  <c r="E406" i="4"/>
  <c r="O405" i="4"/>
  <c r="N405" i="4"/>
  <c r="F405" i="4"/>
  <c r="E405" i="4"/>
  <c r="O404" i="4"/>
  <c r="N404" i="4"/>
  <c r="F404" i="4"/>
  <c r="E404" i="4"/>
  <c r="O403" i="4"/>
  <c r="N403" i="4"/>
  <c r="F403" i="4"/>
  <c r="E403" i="4"/>
  <c r="O402" i="4"/>
  <c r="N402" i="4"/>
  <c r="F402" i="4"/>
  <c r="E402" i="4"/>
  <c r="O401" i="4"/>
  <c r="N401" i="4"/>
  <c r="F401" i="4"/>
  <c r="E401" i="4"/>
  <c r="O400" i="4"/>
  <c r="N400" i="4"/>
  <c r="F400" i="4"/>
  <c r="E400" i="4"/>
  <c r="O399" i="4"/>
  <c r="N399" i="4"/>
  <c r="F399" i="4"/>
  <c r="E399" i="4"/>
  <c r="O398" i="4"/>
  <c r="N398" i="4"/>
  <c r="F398" i="4"/>
  <c r="E398" i="4"/>
  <c r="O397" i="4"/>
  <c r="N397" i="4"/>
  <c r="F397" i="4"/>
  <c r="E397" i="4"/>
  <c r="O396" i="4"/>
  <c r="N396" i="4"/>
  <c r="F396" i="4"/>
  <c r="E396" i="4"/>
  <c r="O395" i="4"/>
  <c r="N395" i="4"/>
  <c r="F395" i="4"/>
  <c r="E395" i="4"/>
  <c r="O394" i="4"/>
  <c r="N394" i="4"/>
  <c r="F394" i="4"/>
  <c r="E394" i="4"/>
  <c r="O393" i="4"/>
  <c r="N393" i="4"/>
  <c r="F393" i="4"/>
  <c r="E393" i="4"/>
  <c r="O392" i="4"/>
  <c r="N392" i="4"/>
  <c r="F392" i="4"/>
  <c r="E392" i="4"/>
  <c r="O391" i="4"/>
  <c r="N391" i="4"/>
  <c r="F391" i="4"/>
  <c r="E391" i="4"/>
  <c r="O390" i="4"/>
  <c r="N390" i="4"/>
  <c r="F390" i="4"/>
  <c r="E390" i="4"/>
  <c r="O389" i="4"/>
  <c r="N389" i="4"/>
  <c r="F389" i="4"/>
  <c r="E389" i="4"/>
  <c r="O388" i="4"/>
  <c r="N388" i="4"/>
  <c r="F388" i="4"/>
  <c r="E388" i="4"/>
  <c r="O387" i="4"/>
  <c r="N387" i="4"/>
  <c r="F387" i="4"/>
  <c r="E387" i="4"/>
  <c r="O386" i="4"/>
  <c r="N386" i="4"/>
  <c r="F386" i="4"/>
  <c r="E386" i="4"/>
  <c r="O385" i="4"/>
  <c r="N385" i="4"/>
  <c r="F385" i="4"/>
  <c r="E385" i="4"/>
  <c r="O384" i="4"/>
  <c r="N384" i="4"/>
  <c r="F384" i="4"/>
  <c r="E384" i="4"/>
  <c r="O383" i="4"/>
  <c r="N383" i="4"/>
  <c r="F383" i="4"/>
  <c r="E383" i="4"/>
  <c r="O382" i="4"/>
  <c r="N382" i="4"/>
  <c r="F382" i="4"/>
  <c r="E382" i="4"/>
  <c r="O381" i="4"/>
  <c r="N381" i="4"/>
  <c r="F381" i="4"/>
  <c r="E381" i="4"/>
  <c r="O380" i="4"/>
  <c r="N380" i="4"/>
  <c r="F380" i="4"/>
  <c r="E380" i="4"/>
  <c r="O379" i="4"/>
  <c r="N379" i="4"/>
  <c r="F379" i="4"/>
  <c r="E379" i="4"/>
  <c r="O378" i="4"/>
  <c r="N378" i="4"/>
  <c r="F378" i="4"/>
  <c r="E378" i="4"/>
  <c r="O377" i="4"/>
  <c r="N377" i="4"/>
  <c r="F377" i="4"/>
  <c r="E377" i="4"/>
  <c r="O376" i="4"/>
  <c r="N376" i="4"/>
  <c r="F376" i="4"/>
  <c r="E376" i="4"/>
  <c r="O375" i="4"/>
  <c r="N375" i="4"/>
  <c r="F375" i="4"/>
  <c r="E375" i="4"/>
  <c r="O374" i="4"/>
  <c r="N374" i="4"/>
  <c r="F374" i="4"/>
  <c r="E374" i="4"/>
  <c r="O373" i="4"/>
  <c r="N373" i="4"/>
  <c r="F373" i="4"/>
  <c r="E373" i="4"/>
  <c r="O372" i="4"/>
  <c r="N372" i="4"/>
  <c r="F372" i="4"/>
  <c r="E372" i="4"/>
  <c r="O371" i="4"/>
  <c r="N371" i="4"/>
  <c r="F371" i="4"/>
  <c r="E371" i="4"/>
  <c r="O370" i="4"/>
  <c r="N370" i="4"/>
  <c r="F370" i="4"/>
  <c r="E370" i="4"/>
  <c r="O369" i="4"/>
  <c r="N369" i="4"/>
  <c r="F369" i="4"/>
  <c r="E369" i="4"/>
  <c r="O368" i="4"/>
  <c r="N368" i="4"/>
  <c r="F368" i="4"/>
  <c r="E368" i="4"/>
  <c r="O367" i="4"/>
  <c r="N367" i="4"/>
  <c r="F367" i="4"/>
  <c r="E367" i="4"/>
  <c r="O366" i="4"/>
  <c r="N366" i="4"/>
  <c r="F366" i="4"/>
  <c r="E366" i="4"/>
  <c r="O365" i="4"/>
  <c r="N365" i="4"/>
  <c r="F365" i="4"/>
  <c r="E365" i="4"/>
  <c r="O364" i="4"/>
  <c r="N364" i="4"/>
  <c r="F364" i="4"/>
  <c r="E364" i="4"/>
  <c r="O363" i="4"/>
  <c r="N363" i="4"/>
  <c r="F363" i="4"/>
  <c r="E363" i="4"/>
  <c r="O362" i="4"/>
  <c r="N362" i="4"/>
  <c r="F362" i="4"/>
  <c r="E362" i="4"/>
  <c r="O361" i="4"/>
  <c r="N361" i="4"/>
  <c r="F361" i="4"/>
  <c r="E361" i="4"/>
  <c r="O360" i="4"/>
  <c r="N360" i="4"/>
  <c r="F360" i="4"/>
  <c r="E360" i="4"/>
  <c r="O359" i="4"/>
  <c r="N359" i="4"/>
  <c r="F359" i="4"/>
  <c r="E359" i="4"/>
  <c r="O358" i="4"/>
  <c r="N358" i="4"/>
  <c r="F358" i="4"/>
  <c r="E358" i="4"/>
  <c r="O357" i="4"/>
  <c r="N357" i="4"/>
  <c r="F357" i="4"/>
  <c r="E357" i="4"/>
  <c r="O356" i="4"/>
  <c r="N356" i="4"/>
  <c r="F356" i="4"/>
  <c r="E356" i="4"/>
  <c r="O355" i="4"/>
  <c r="N355" i="4"/>
  <c r="F355" i="4"/>
  <c r="E355" i="4"/>
  <c r="O354" i="4"/>
  <c r="N354" i="4"/>
  <c r="F354" i="4"/>
  <c r="E354" i="4"/>
  <c r="O353" i="4"/>
  <c r="N353" i="4"/>
  <c r="F353" i="4"/>
  <c r="E353" i="4"/>
  <c r="O352" i="4"/>
  <c r="N352" i="4"/>
  <c r="F352" i="4"/>
  <c r="E352" i="4"/>
  <c r="O351" i="4"/>
  <c r="N351" i="4"/>
  <c r="F351" i="4"/>
  <c r="E351" i="4"/>
  <c r="O350" i="4"/>
  <c r="N350" i="4"/>
  <c r="F350" i="4"/>
  <c r="E350" i="4"/>
  <c r="O349" i="4"/>
  <c r="N349" i="4"/>
  <c r="F349" i="4"/>
  <c r="E349" i="4"/>
  <c r="O348" i="4"/>
  <c r="N348" i="4"/>
  <c r="F348" i="4"/>
  <c r="E348" i="4"/>
  <c r="O347" i="4"/>
  <c r="N347" i="4"/>
  <c r="F347" i="4"/>
  <c r="E347" i="4"/>
  <c r="O346" i="4"/>
  <c r="N346" i="4"/>
  <c r="F346" i="4"/>
  <c r="E346" i="4"/>
  <c r="O345" i="4"/>
  <c r="N345" i="4"/>
  <c r="F345" i="4"/>
  <c r="E345" i="4"/>
  <c r="O344" i="4"/>
  <c r="N344" i="4"/>
  <c r="F344" i="4"/>
  <c r="E344" i="4"/>
  <c r="O343" i="4"/>
  <c r="N343" i="4"/>
  <c r="F343" i="4"/>
  <c r="E343" i="4"/>
  <c r="O342" i="4"/>
  <c r="N342" i="4"/>
  <c r="F342" i="4"/>
  <c r="E342" i="4"/>
  <c r="O341" i="4"/>
  <c r="N341" i="4"/>
  <c r="F341" i="4"/>
  <c r="E341" i="4"/>
  <c r="O340" i="4"/>
  <c r="N340" i="4"/>
  <c r="F340" i="4"/>
  <c r="E340" i="4"/>
  <c r="O339" i="4"/>
  <c r="N339" i="4"/>
  <c r="F339" i="4"/>
  <c r="E339" i="4"/>
  <c r="O338" i="4"/>
  <c r="N338" i="4"/>
  <c r="F338" i="4"/>
  <c r="E338" i="4"/>
  <c r="O337" i="4"/>
  <c r="N337" i="4"/>
  <c r="F337" i="4"/>
  <c r="E337" i="4"/>
  <c r="O336" i="4"/>
  <c r="N336" i="4"/>
  <c r="F336" i="4"/>
  <c r="E336" i="4"/>
  <c r="O335" i="4"/>
  <c r="N335" i="4"/>
  <c r="F335" i="4"/>
  <c r="E335" i="4"/>
  <c r="O334" i="4"/>
  <c r="N334" i="4"/>
  <c r="F334" i="4"/>
  <c r="E334" i="4"/>
  <c r="O333" i="4"/>
  <c r="N333" i="4"/>
  <c r="F333" i="4"/>
  <c r="E333" i="4"/>
  <c r="O332" i="4"/>
  <c r="N332" i="4"/>
  <c r="F332" i="4"/>
  <c r="E332" i="4"/>
  <c r="O331" i="4"/>
  <c r="N331" i="4"/>
  <c r="F331" i="4"/>
  <c r="E331" i="4"/>
  <c r="O330" i="4"/>
  <c r="N330" i="4"/>
  <c r="F330" i="4"/>
  <c r="E330" i="4"/>
  <c r="O329" i="4"/>
  <c r="N329" i="4"/>
  <c r="F329" i="4"/>
  <c r="E329" i="4"/>
  <c r="O328" i="4"/>
  <c r="N328" i="4"/>
  <c r="F328" i="4"/>
  <c r="E328" i="4"/>
  <c r="O327" i="4"/>
  <c r="N327" i="4"/>
  <c r="F327" i="4"/>
  <c r="E327" i="4"/>
  <c r="O326" i="4"/>
  <c r="N326" i="4"/>
  <c r="F326" i="4"/>
  <c r="E326" i="4"/>
  <c r="O325" i="4"/>
  <c r="N325" i="4"/>
  <c r="F325" i="4"/>
  <c r="E325" i="4"/>
  <c r="O324" i="4"/>
  <c r="N324" i="4"/>
  <c r="F324" i="4"/>
  <c r="E324" i="4"/>
  <c r="O323" i="4"/>
  <c r="N323" i="4"/>
  <c r="F323" i="4"/>
  <c r="E323" i="4"/>
  <c r="O322" i="4"/>
  <c r="N322" i="4"/>
  <c r="F322" i="4"/>
  <c r="E322" i="4"/>
  <c r="O321" i="4"/>
  <c r="N321" i="4"/>
  <c r="F321" i="4"/>
  <c r="E321" i="4"/>
  <c r="O320" i="4"/>
  <c r="N320" i="4"/>
  <c r="F320" i="4"/>
  <c r="E320" i="4"/>
  <c r="O319" i="4"/>
  <c r="N319" i="4"/>
  <c r="F319" i="4"/>
  <c r="E319" i="4"/>
  <c r="O318" i="4"/>
  <c r="N318" i="4"/>
  <c r="F318" i="4"/>
  <c r="E318" i="4"/>
  <c r="O317" i="4"/>
  <c r="N317" i="4"/>
  <c r="F317" i="4"/>
  <c r="E317" i="4"/>
  <c r="O316" i="4"/>
  <c r="N316" i="4"/>
  <c r="F316" i="4"/>
  <c r="E316" i="4"/>
  <c r="O315" i="4"/>
  <c r="N315" i="4"/>
  <c r="F315" i="4"/>
  <c r="E315" i="4"/>
  <c r="O314" i="4"/>
  <c r="N314" i="4"/>
  <c r="F314" i="4"/>
  <c r="E314" i="4"/>
  <c r="O313" i="4"/>
  <c r="N313" i="4"/>
  <c r="F313" i="4"/>
  <c r="E313" i="4"/>
  <c r="O312" i="4"/>
  <c r="N312" i="4"/>
  <c r="F312" i="4"/>
  <c r="E312" i="4"/>
  <c r="O311" i="4"/>
  <c r="N311" i="4"/>
  <c r="F311" i="4"/>
  <c r="E311" i="4"/>
  <c r="O310" i="4"/>
  <c r="N310" i="4"/>
  <c r="F310" i="4"/>
  <c r="E310" i="4"/>
  <c r="O309" i="4"/>
  <c r="N309" i="4"/>
  <c r="F309" i="4"/>
  <c r="E309" i="4"/>
  <c r="O308" i="4"/>
  <c r="N308" i="4"/>
  <c r="F308" i="4"/>
  <c r="E308" i="4"/>
  <c r="O307" i="4"/>
  <c r="N307" i="4"/>
  <c r="F307" i="4"/>
  <c r="E307" i="4"/>
  <c r="O306" i="4"/>
  <c r="N306" i="4"/>
  <c r="F306" i="4"/>
  <c r="E306" i="4"/>
  <c r="O305" i="4"/>
  <c r="N305" i="4"/>
  <c r="F305" i="4"/>
  <c r="E305" i="4"/>
  <c r="O304" i="4"/>
  <c r="N304" i="4"/>
  <c r="F304" i="4"/>
  <c r="E304" i="4"/>
  <c r="O303" i="4"/>
  <c r="N303" i="4"/>
  <c r="F303" i="4"/>
  <c r="E303" i="4"/>
  <c r="O302" i="4"/>
  <c r="N302" i="4"/>
  <c r="F302" i="4"/>
  <c r="E302" i="4"/>
  <c r="O301" i="4"/>
  <c r="N301" i="4"/>
  <c r="F301" i="4"/>
  <c r="E301" i="4"/>
  <c r="O300" i="4"/>
  <c r="N300" i="4"/>
  <c r="F300" i="4"/>
  <c r="E300" i="4"/>
  <c r="O299" i="4"/>
  <c r="N299" i="4"/>
  <c r="F299" i="4"/>
  <c r="E299" i="4"/>
  <c r="O298" i="4"/>
  <c r="N298" i="4"/>
  <c r="F298" i="4"/>
  <c r="E298" i="4"/>
  <c r="O297" i="4"/>
  <c r="N297" i="4"/>
  <c r="F297" i="4"/>
  <c r="E297" i="4"/>
  <c r="O296" i="4"/>
  <c r="N296" i="4"/>
  <c r="F296" i="4"/>
  <c r="E296" i="4"/>
  <c r="O295" i="4"/>
  <c r="N295" i="4"/>
  <c r="F295" i="4"/>
  <c r="E295" i="4"/>
  <c r="O294" i="4"/>
  <c r="N294" i="4"/>
  <c r="F294" i="4"/>
  <c r="E294" i="4"/>
  <c r="O293" i="4"/>
  <c r="N293" i="4"/>
  <c r="F293" i="4"/>
  <c r="E293" i="4"/>
  <c r="O292" i="4"/>
  <c r="N292" i="4"/>
  <c r="F292" i="4"/>
  <c r="E292" i="4"/>
  <c r="O291" i="4"/>
  <c r="N291" i="4"/>
  <c r="F291" i="4"/>
  <c r="E291" i="4"/>
  <c r="O290" i="4"/>
  <c r="N290" i="4"/>
  <c r="F290" i="4"/>
  <c r="E290" i="4"/>
  <c r="O289" i="4"/>
  <c r="N289" i="4"/>
  <c r="F289" i="4"/>
  <c r="E289" i="4"/>
  <c r="O288" i="4"/>
  <c r="N288" i="4"/>
  <c r="F288" i="4"/>
  <c r="E288" i="4"/>
  <c r="O287" i="4"/>
  <c r="N287" i="4"/>
  <c r="F287" i="4"/>
  <c r="E287" i="4"/>
  <c r="O286" i="4"/>
  <c r="N286" i="4"/>
  <c r="F286" i="4"/>
  <c r="E286" i="4"/>
  <c r="O285" i="4"/>
  <c r="N285" i="4"/>
  <c r="F285" i="4"/>
  <c r="E285" i="4"/>
  <c r="O284" i="4"/>
  <c r="N284" i="4"/>
  <c r="F284" i="4"/>
  <c r="E284" i="4"/>
  <c r="O283" i="4"/>
  <c r="N283" i="4"/>
  <c r="F283" i="4"/>
  <c r="E283" i="4"/>
  <c r="O282" i="4"/>
  <c r="N282" i="4"/>
  <c r="F282" i="4"/>
  <c r="E282" i="4"/>
  <c r="O281" i="4"/>
  <c r="N281" i="4"/>
  <c r="F281" i="4"/>
  <c r="E281" i="4"/>
  <c r="O280" i="4"/>
  <c r="N280" i="4"/>
  <c r="F280" i="4"/>
  <c r="E280" i="4"/>
  <c r="O279" i="4"/>
  <c r="N279" i="4"/>
  <c r="F279" i="4"/>
  <c r="E279" i="4"/>
  <c r="O278" i="4"/>
  <c r="N278" i="4"/>
  <c r="F278" i="4"/>
  <c r="E278" i="4"/>
  <c r="O277" i="4"/>
  <c r="N277" i="4"/>
  <c r="F277" i="4"/>
  <c r="E277" i="4"/>
  <c r="O276" i="4"/>
  <c r="N276" i="4"/>
  <c r="F276" i="4"/>
  <c r="E276" i="4"/>
  <c r="O275" i="4"/>
  <c r="N275" i="4"/>
  <c r="F275" i="4"/>
  <c r="E275" i="4"/>
  <c r="O274" i="4"/>
  <c r="N274" i="4"/>
  <c r="F274" i="4"/>
  <c r="E274" i="4"/>
  <c r="O273" i="4"/>
  <c r="N273" i="4"/>
  <c r="F273" i="4"/>
  <c r="E273" i="4"/>
  <c r="O272" i="4"/>
  <c r="N272" i="4"/>
  <c r="F272" i="4"/>
  <c r="E272" i="4"/>
  <c r="O271" i="4"/>
  <c r="N271" i="4"/>
  <c r="F271" i="4"/>
  <c r="E271" i="4"/>
  <c r="O270" i="4"/>
  <c r="N270" i="4"/>
  <c r="F270" i="4"/>
  <c r="E270" i="4"/>
  <c r="O269" i="4"/>
  <c r="N269" i="4"/>
  <c r="F269" i="4"/>
  <c r="E269" i="4"/>
  <c r="O268" i="4"/>
  <c r="N268" i="4"/>
  <c r="F268" i="4"/>
  <c r="E268" i="4"/>
  <c r="O267" i="4"/>
  <c r="N267" i="4"/>
  <c r="F267" i="4"/>
  <c r="E267" i="4"/>
  <c r="O266" i="4"/>
  <c r="N266" i="4"/>
  <c r="F266" i="4"/>
  <c r="E266" i="4"/>
  <c r="O265" i="4"/>
  <c r="N265" i="4"/>
  <c r="F265" i="4"/>
  <c r="E265" i="4"/>
  <c r="O264" i="4"/>
  <c r="N264" i="4"/>
  <c r="F264" i="4"/>
  <c r="E264" i="4"/>
  <c r="O263" i="4"/>
  <c r="N263" i="4"/>
  <c r="F263" i="4"/>
  <c r="E263" i="4"/>
  <c r="O262" i="4"/>
  <c r="N262" i="4"/>
  <c r="F262" i="4"/>
  <c r="E262" i="4"/>
  <c r="O261" i="4"/>
  <c r="N261" i="4"/>
  <c r="F261" i="4"/>
  <c r="E261" i="4"/>
  <c r="O260" i="4"/>
  <c r="N260" i="4"/>
  <c r="F260" i="4"/>
  <c r="E260" i="4"/>
  <c r="O259" i="4"/>
  <c r="N259" i="4"/>
  <c r="F259" i="4"/>
  <c r="E259" i="4"/>
  <c r="O258" i="4"/>
  <c r="N258" i="4"/>
  <c r="F258" i="4"/>
  <c r="E258" i="4"/>
  <c r="O257" i="4"/>
  <c r="N257" i="4"/>
  <c r="F257" i="4"/>
  <c r="E257" i="4"/>
  <c r="O256" i="4"/>
  <c r="N256" i="4"/>
  <c r="F256" i="4"/>
  <c r="E256" i="4"/>
  <c r="O255" i="4"/>
  <c r="N255" i="4"/>
  <c r="F255" i="4"/>
  <c r="E255" i="4"/>
  <c r="O254" i="4"/>
  <c r="N254" i="4"/>
  <c r="F254" i="4"/>
  <c r="E254" i="4"/>
  <c r="O253" i="4"/>
  <c r="N253" i="4"/>
  <c r="F253" i="4"/>
  <c r="E253" i="4"/>
  <c r="O252" i="4"/>
  <c r="N252" i="4"/>
  <c r="F252" i="4"/>
  <c r="E252" i="4"/>
  <c r="O251" i="4"/>
  <c r="N251" i="4"/>
  <c r="F251" i="4"/>
  <c r="E251" i="4"/>
  <c r="O250" i="4"/>
  <c r="N250" i="4"/>
  <c r="F250" i="4"/>
  <c r="E250" i="4"/>
  <c r="O249" i="4"/>
  <c r="N249" i="4"/>
  <c r="F249" i="4"/>
  <c r="E249" i="4"/>
  <c r="O248" i="4"/>
  <c r="N248" i="4"/>
  <c r="F248" i="4"/>
  <c r="E248" i="4"/>
  <c r="O247" i="4"/>
  <c r="N247" i="4"/>
  <c r="F247" i="4"/>
  <c r="E247" i="4"/>
  <c r="O246" i="4"/>
  <c r="N246" i="4"/>
  <c r="F246" i="4"/>
  <c r="E246" i="4"/>
  <c r="O245" i="4"/>
  <c r="N245" i="4"/>
  <c r="F245" i="4"/>
  <c r="E245" i="4"/>
  <c r="O244" i="4"/>
  <c r="N244" i="4"/>
  <c r="F244" i="4"/>
  <c r="E244" i="4"/>
  <c r="O243" i="4"/>
  <c r="N243" i="4"/>
  <c r="F243" i="4"/>
  <c r="E243" i="4"/>
  <c r="O242" i="4"/>
  <c r="N242" i="4"/>
  <c r="F242" i="4"/>
  <c r="E242" i="4"/>
  <c r="O241" i="4"/>
  <c r="N241" i="4"/>
  <c r="F241" i="4"/>
  <c r="E241" i="4"/>
  <c r="O240" i="4"/>
  <c r="N240" i="4"/>
  <c r="F240" i="4"/>
  <c r="E240" i="4"/>
  <c r="O239" i="4"/>
  <c r="N239" i="4"/>
  <c r="F239" i="4"/>
  <c r="E239" i="4"/>
  <c r="O238" i="4"/>
  <c r="N238" i="4"/>
  <c r="F238" i="4"/>
  <c r="E238" i="4"/>
  <c r="O237" i="4"/>
  <c r="N237" i="4"/>
  <c r="F237" i="4"/>
  <c r="E237" i="4"/>
  <c r="O236" i="4"/>
  <c r="N236" i="4"/>
  <c r="F236" i="4"/>
  <c r="E236" i="4"/>
  <c r="O235" i="4"/>
  <c r="N235" i="4"/>
  <c r="F235" i="4"/>
  <c r="E235" i="4"/>
  <c r="O234" i="4"/>
  <c r="N234" i="4"/>
  <c r="F234" i="4"/>
  <c r="E234" i="4"/>
  <c r="O233" i="4"/>
  <c r="N233" i="4"/>
  <c r="F233" i="4"/>
  <c r="E233" i="4"/>
  <c r="O232" i="4"/>
  <c r="N232" i="4"/>
  <c r="F232" i="4"/>
  <c r="E232" i="4"/>
  <c r="O231" i="4"/>
  <c r="N231" i="4"/>
  <c r="F231" i="4"/>
  <c r="E231" i="4"/>
  <c r="O230" i="4"/>
  <c r="N230" i="4"/>
  <c r="F230" i="4"/>
  <c r="E230" i="4"/>
  <c r="O229" i="4"/>
  <c r="N229" i="4"/>
  <c r="F229" i="4"/>
  <c r="E229" i="4"/>
  <c r="O228" i="4"/>
  <c r="N228" i="4"/>
  <c r="F228" i="4"/>
  <c r="E228" i="4"/>
  <c r="O227" i="4"/>
  <c r="N227" i="4"/>
  <c r="F227" i="4"/>
  <c r="E227" i="4"/>
  <c r="O226" i="4"/>
  <c r="N226" i="4"/>
  <c r="F226" i="4"/>
  <c r="E226" i="4"/>
  <c r="O225" i="4"/>
  <c r="N225" i="4"/>
  <c r="F225" i="4"/>
  <c r="E225" i="4"/>
  <c r="O224" i="4"/>
  <c r="N224" i="4"/>
  <c r="F224" i="4"/>
  <c r="E224" i="4"/>
  <c r="O223" i="4"/>
  <c r="N223" i="4"/>
  <c r="F223" i="4"/>
  <c r="E223" i="4"/>
  <c r="O222" i="4"/>
  <c r="N222" i="4"/>
  <c r="F222" i="4"/>
  <c r="E222" i="4"/>
  <c r="O221" i="4"/>
  <c r="N221" i="4"/>
  <c r="F221" i="4"/>
  <c r="E221" i="4"/>
  <c r="O220" i="4"/>
  <c r="N220" i="4"/>
  <c r="F220" i="4"/>
  <c r="E220" i="4"/>
  <c r="O219" i="4"/>
  <c r="N219" i="4"/>
  <c r="F219" i="4"/>
  <c r="E219" i="4"/>
  <c r="O218" i="4"/>
  <c r="N218" i="4"/>
  <c r="F218" i="4"/>
  <c r="E218" i="4"/>
  <c r="O217" i="4"/>
  <c r="N217" i="4"/>
  <c r="F217" i="4"/>
  <c r="E217" i="4"/>
  <c r="O216" i="4"/>
  <c r="N216" i="4"/>
  <c r="F216" i="4"/>
  <c r="E216" i="4"/>
  <c r="O215" i="4"/>
  <c r="N215" i="4"/>
  <c r="F215" i="4"/>
  <c r="E215" i="4"/>
  <c r="O214" i="4"/>
  <c r="N214" i="4"/>
  <c r="F214" i="4"/>
  <c r="E214" i="4"/>
  <c r="O213" i="4"/>
  <c r="N213" i="4"/>
  <c r="F213" i="4"/>
  <c r="E213" i="4"/>
  <c r="O212" i="4"/>
  <c r="N212" i="4"/>
  <c r="F212" i="4"/>
  <c r="E212" i="4"/>
  <c r="O211" i="4"/>
  <c r="N211" i="4"/>
  <c r="F211" i="4"/>
  <c r="E211" i="4"/>
  <c r="O210" i="4"/>
  <c r="N210" i="4"/>
  <c r="F210" i="4"/>
  <c r="E210" i="4"/>
  <c r="O209" i="4"/>
  <c r="N209" i="4"/>
  <c r="F209" i="4"/>
  <c r="E209" i="4"/>
  <c r="O208" i="4"/>
  <c r="N208" i="4"/>
  <c r="F208" i="4"/>
  <c r="E208" i="4"/>
  <c r="O207" i="4"/>
  <c r="N207" i="4"/>
  <c r="F207" i="4"/>
  <c r="E207" i="4"/>
  <c r="O206" i="4"/>
  <c r="N206" i="4"/>
  <c r="F206" i="4"/>
  <c r="E206" i="4"/>
  <c r="O205" i="4"/>
  <c r="N205" i="4"/>
  <c r="F205" i="4"/>
  <c r="E205" i="4"/>
  <c r="O204" i="4"/>
  <c r="N204" i="4"/>
  <c r="F204" i="4"/>
  <c r="E204" i="4"/>
  <c r="O203" i="4"/>
  <c r="N203" i="4"/>
  <c r="F203" i="4"/>
  <c r="E203" i="4"/>
  <c r="O202" i="4"/>
  <c r="N202" i="4"/>
  <c r="F202" i="4"/>
  <c r="E202" i="4"/>
  <c r="O201" i="4"/>
  <c r="N201" i="4"/>
  <c r="F201" i="4"/>
  <c r="E201" i="4"/>
  <c r="O200" i="4"/>
  <c r="N200" i="4"/>
  <c r="F200" i="4"/>
  <c r="E200" i="4"/>
  <c r="O199" i="4"/>
  <c r="N199" i="4"/>
  <c r="F199" i="4"/>
  <c r="E199" i="4"/>
  <c r="O198" i="4"/>
  <c r="N198" i="4"/>
  <c r="F198" i="4"/>
  <c r="E198" i="4"/>
  <c r="O197" i="4"/>
  <c r="N197" i="4"/>
  <c r="F197" i="4"/>
  <c r="E197" i="4"/>
  <c r="O196" i="4"/>
  <c r="N196" i="4"/>
  <c r="F196" i="4"/>
  <c r="E196" i="4"/>
  <c r="O195" i="4"/>
  <c r="N195" i="4"/>
  <c r="F195" i="4"/>
  <c r="E195" i="4"/>
  <c r="O194" i="4"/>
  <c r="N194" i="4"/>
  <c r="F194" i="4"/>
  <c r="E194" i="4"/>
  <c r="O193" i="4"/>
  <c r="N193" i="4"/>
  <c r="F193" i="4"/>
  <c r="E193" i="4"/>
  <c r="O192" i="4"/>
  <c r="N192" i="4"/>
  <c r="F192" i="4"/>
  <c r="E192" i="4"/>
  <c r="O191" i="4"/>
  <c r="N191" i="4"/>
  <c r="F191" i="4"/>
  <c r="E191" i="4"/>
  <c r="O190" i="4"/>
  <c r="N190" i="4"/>
  <c r="F190" i="4"/>
  <c r="E190" i="4"/>
  <c r="O189" i="4"/>
  <c r="N189" i="4"/>
  <c r="F189" i="4"/>
  <c r="E189" i="4"/>
  <c r="O188" i="4"/>
  <c r="N188" i="4"/>
  <c r="F188" i="4"/>
  <c r="E188" i="4"/>
  <c r="O187" i="4"/>
  <c r="N187" i="4"/>
  <c r="F187" i="4"/>
  <c r="E187" i="4"/>
  <c r="O186" i="4"/>
  <c r="N186" i="4"/>
  <c r="F186" i="4"/>
  <c r="E186" i="4"/>
  <c r="O185" i="4"/>
  <c r="N185" i="4"/>
  <c r="F185" i="4"/>
  <c r="E185" i="4"/>
  <c r="O184" i="4"/>
  <c r="N184" i="4"/>
  <c r="F184" i="4"/>
  <c r="E184" i="4"/>
  <c r="O183" i="4"/>
  <c r="N183" i="4"/>
  <c r="F183" i="4"/>
  <c r="E183" i="4"/>
  <c r="O182" i="4"/>
  <c r="N182" i="4"/>
  <c r="F182" i="4"/>
  <c r="E182" i="4"/>
  <c r="O181" i="4"/>
  <c r="N181" i="4"/>
  <c r="F181" i="4"/>
  <c r="E181" i="4"/>
  <c r="O180" i="4"/>
  <c r="N180" i="4"/>
  <c r="F180" i="4"/>
  <c r="E180" i="4"/>
  <c r="O179" i="4"/>
  <c r="N179" i="4"/>
  <c r="F179" i="4"/>
  <c r="E179" i="4"/>
  <c r="O178" i="4"/>
  <c r="N178" i="4"/>
  <c r="F178" i="4"/>
  <c r="E178" i="4"/>
  <c r="O177" i="4"/>
  <c r="N177" i="4"/>
  <c r="F177" i="4"/>
  <c r="E177" i="4"/>
  <c r="O176" i="4"/>
  <c r="N176" i="4"/>
  <c r="F176" i="4"/>
  <c r="E176" i="4"/>
  <c r="O175" i="4"/>
  <c r="N175" i="4"/>
  <c r="F175" i="4"/>
  <c r="E175" i="4"/>
  <c r="O174" i="4"/>
  <c r="N174" i="4"/>
  <c r="F174" i="4"/>
  <c r="E174" i="4"/>
  <c r="O173" i="4"/>
  <c r="N173" i="4"/>
  <c r="F173" i="4"/>
  <c r="E173" i="4"/>
  <c r="O172" i="4"/>
  <c r="N172" i="4"/>
  <c r="F172" i="4"/>
  <c r="E172" i="4"/>
  <c r="O171" i="4"/>
  <c r="N171" i="4"/>
  <c r="F171" i="4"/>
  <c r="E171" i="4"/>
  <c r="O170" i="4"/>
  <c r="N170" i="4"/>
  <c r="F170" i="4"/>
  <c r="E170" i="4"/>
  <c r="O169" i="4"/>
  <c r="N169" i="4"/>
  <c r="F169" i="4"/>
  <c r="E169" i="4"/>
  <c r="O168" i="4"/>
  <c r="N168" i="4"/>
  <c r="F168" i="4"/>
  <c r="E168" i="4"/>
  <c r="O167" i="4"/>
  <c r="N167" i="4"/>
  <c r="F167" i="4"/>
  <c r="E167" i="4"/>
  <c r="O166" i="4"/>
  <c r="N166" i="4"/>
  <c r="F166" i="4"/>
  <c r="E166" i="4"/>
  <c r="O165" i="4"/>
  <c r="N165" i="4"/>
  <c r="F165" i="4"/>
  <c r="E165" i="4"/>
  <c r="O164" i="4"/>
  <c r="N164" i="4"/>
  <c r="F164" i="4"/>
  <c r="E164" i="4"/>
  <c r="O163" i="4"/>
  <c r="N163" i="4"/>
  <c r="F163" i="4"/>
  <c r="E163" i="4"/>
  <c r="O162" i="4"/>
  <c r="N162" i="4"/>
  <c r="F162" i="4"/>
  <c r="E162" i="4"/>
  <c r="O161" i="4"/>
  <c r="N161" i="4"/>
  <c r="F161" i="4"/>
  <c r="E161" i="4"/>
  <c r="O160" i="4"/>
  <c r="N160" i="4"/>
  <c r="F160" i="4"/>
  <c r="E160" i="4"/>
  <c r="O159" i="4"/>
  <c r="N159" i="4"/>
  <c r="F159" i="4"/>
  <c r="E159" i="4"/>
  <c r="O158" i="4"/>
  <c r="N158" i="4"/>
  <c r="F158" i="4"/>
  <c r="E158" i="4"/>
  <c r="O157" i="4"/>
  <c r="N157" i="4"/>
  <c r="F157" i="4"/>
  <c r="E157" i="4"/>
  <c r="O156" i="4"/>
  <c r="N156" i="4"/>
  <c r="F156" i="4"/>
  <c r="E156" i="4"/>
  <c r="O155" i="4"/>
  <c r="N155" i="4"/>
  <c r="F155" i="4"/>
  <c r="E155" i="4"/>
  <c r="O154" i="4"/>
  <c r="N154" i="4"/>
  <c r="F154" i="4"/>
  <c r="E154" i="4"/>
  <c r="O153" i="4"/>
  <c r="N153" i="4"/>
  <c r="F153" i="4"/>
  <c r="E153" i="4"/>
  <c r="O152" i="4"/>
  <c r="N152" i="4"/>
  <c r="F152" i="4"/>
  <c r="E152" i="4"/>
  <c r="O151" i="4"/>
  <c r="N151" i="4"/>
  <c r="F151" i="4"/>
  <c r="E151" i="4"/>
  <c r="O150" i="4"/>
  <c r="N150" i="4"/>
  <c r="F150" i="4"/>
  <c r="E150" i="4"/>
  <c r="O149" i="4"/>
  <c r="N149" i="4"/>
  <c r="F149" i="4"/>
  <c r="E149" i="4"/>
  <c r="O148" i="4"/>
  <c r="N148" i="4"/>
  <c r="F148" i="4"/>
  <c r="E148" i="4"/>
  <c r="O147" i="4"/>
  <c r="N147" i="4"/>
  <c r="F147" i="4"/>
  <c r="E147" i="4"/>
  <c r="O146" i="4"/>
  <c r="N146" i="4"/>
  <c r="F146" i="4"/>
  <c r="E146" i="4"/>
  <c r="O145" i="4"/>
  <c r="N145" i="4"/>
  <c r="F145" i="4"/>
  <c r="E145" i="4"/>
  <c r="O144" i="4"/>
  <c r="N144" i="4"/>
  <c r="F144" i="4"/>
  <c r="E144" i="4"/>
  <c r="O143" i="4"/>
  <c r="N143" i="4"/>
  <c r="F143" i="4"/>
  <c r="E143" i="4"/>
  <c r="O142" i="4"/>
  <c r="N142" i="4"/>
  <c r="F142" i="4"/>
  <c r="E142" i="4"/>
  <c r="O141" i="4"/>
  <c r="N141" i="4"/>
  <c r="F141" i="4"/>
  <c r="E141" i="4"/>
  <c r="O140" i="4"/>
  <c r="N140" i="4"/>
  <c r="F140" i="4"/>
  <c r="E140" i="4"/>
  <c r="O139" i="4"/>
  <c r="N139" i="4"/>
  <c r="F139" i="4"/>
  <c r="E139" i="4"/>
  <c r="O138" i="4"/>
  <c r="N138" i="4"/>
  <c r="F138" i="4"/>
  <c r="E138" i="4"/>
  <c r="O137" i="4"/>
  <c r="N137" i="4"/>
  <c r="F137" i="4"/>
  <c r="E137" i="4"/>
  <c r="O136" i="4"/>
  <c r="N136" i="4"/>
  <c r="F136" i="4"/>
  <c r="E136" i="4"/>
  <c r="O135" i="4"/>
  <c r="N135" i="4"/>
  <c r="F135" i="4"/>
  <c r="E135" i="4"/>
  <c r="O134" i="4"/>
  <c r="N134" i="4"/>
  <c r="F134" i="4"/>
  <c r="E134" i="4"/>
  <c r="O133" i="4"/>
  <c r="N133" i="4"/>
  <c r="F133" i="4"/>
  <c r="E133" i="4"/>
  <c r="O132" i="4"/>
  <c r="N132" i="4"/>
  <c r="F132" i="4"/>
  <c r="E132" i="4"/>
  <c r="O131" i="4"/>
  <c r="N131" i="4"/>
  <c r="F131" i="4"/>
  <c r="E131" i="4"/>
  <c r="O130" i="4"/>
  <c r="N130" i="4"/>
  <c r="F130" i="4"/>
  <c r="E130" i="4"/>
  <c r="O129" i="4"/>
  <c r="N129" i="4"/>
  <c r="F129" i="4"/>
  <c r="E129" i="4"/>
  <c r="O128" i="4"/>
  <c r="N128" i="4"/>
  <c r="F128" i="4"/>
  <c r="E128" i="4"/>
  <c r="O127" i="4"/>
  <c r="N127" i="4"/>
  <c r="F127" i="4"/>
  <c r="E127" i="4"/>
  <c r="O126" i="4"/>
  <c r="N126" i="4"/>
  <c r="F126" i="4"/>
  <c r="E126" i="4"/>
  <c r="O125" i="4"/>
  <c r="N125" i="4"/>
  <c r="F125" i="4"/>
  <c r="E125" i="4"/>
  <c r="O124" i="4"/>
  <c r="N124" i="4"/>
  <c r="F124" i="4"/>
  <c r="E124" i="4"/>
  <c r="O123" i="4"/>
  <c r="N123" i="4"/>
  <c r="F123" i="4"/>
  <c r="E123" i="4"/>
  <c r="O122" i="4"/>
  <c r="N122" i="4"/>
  <c r="F122" i="4"/>
  <c r="E122" i="4"/>
  <c r="O121" i="4"/>
  <c r="N121" i="4"/>
  <c r="F121" i="4"/>
  <c r="E121" i="4"/>
  <c r="O120" i="4"/>
  <c r="N120" i="4"/>
  <c r="F120" i="4"/>
  <c r="E120" i="4"/>
  <c r="O119" i="4"/>
  <c r="N119" i="4"/>
  <c r="F119" i="4"/>
  <c r="E119" i="4"/>
  <c r="O118" i="4"/>
  <c r="N118" i="4"/>
  <c r="F118" i="4"/>
  <c r="E118" i="4"/>
  <c r="O117" i="4"/>
  <c r="N117" i="4"/>
  <c r="F117" i="4"/>
  <c r="E117" i="4"/>
  <c r="O116" i="4"/>
  <c r="N116" i="4"/>
  <c r="F116" i="4"/>
  <c r="E116" i="4"/>
  <c r="O115" i="4"/>
  <c r="N115" i="4"/>
  <c r="F115" i="4"/>
  <c r="E115" i="4"/>
  <c r="O114" i="4"/>
  <c r="N114" i="4"/>
  <c r="F114" i="4"/>
  <c r="E114" i="4"/>
  <c r="O113" i="4"/>
  <c r="N113" i="4"/>
  <c r="F113" i="4"/>
  <c r="E113" i="4"/>
  <c r="O112" i="4"/>
  <c r="N112" i="4"/>
  <c r="F112" i="4"/>
  <c r="E112" i="4"/>
  <c r="O111" i="4"/>
  <c r="N111" i="4"/>
  <c r="F111" i="4"/>
  <c r="E111" i="4"/>
  <c r="O110" i="4"/>
  <c r="N110" i="4"/>
  <c r="F110" i="4"/>
  <c r="E110" i="4"/>
  <c r="O109" i="4"/>
  <c r="N109" i="4"/>
  <c r="F109" i="4"/>
  <c r="E109" i="4"/>
  <c r="O108" i="4"/>
  <c r="N108" i="4"/>
  <c r="F108" i="4"/>
  <c r="E108" i="4"/>
  <c r="O107" i="4"/>
  <c r="N107" i="4"/>
  <c r="F107" i="4"/>
  <c r="E107" i="4"/>
  <c r="O106" i="4"/>
  <c r="N106" i="4"/>
  <c r="F106" i="4"/>
  <c r="E106" i="4"/>
  <c r="O105" i="4"/>
  <c r="N105" i="4"/>
  <c r="F105" i="4"/>
  <c r="E105" i="4"/>
  <c r="O104" i="4"/>
  <c r="N104" i="4"/>
  <c r="F104" i="4"/>
  <c r="E104" i="4"/>
  <c r="O103" i="4"/>
  <c r="N103" i="4"/>
  <c r="F103" i="4"/>
  <c r="E103" i="4"/>
  <c r="O102" i="4"/>
  <c r="N102" i="4"/>
  <c r="F102" i="4"/>
  <c r="E102" i="4"/>
  <c r="O101" i="4"/>
  <c r="N101" i="4"/>
  <c r="F101" i="4"/>
  <c r="E101" i="4"/>
  <c r="O100" i="4"/>
  <c r="N100" i="4"/>
  <c r="F100" i="4"/>
  <c r="E100" i="4"/>
  <c r="O99" i="4"/>
  <c r="N99" i="4"/>
  <c r="F99" i="4"/>
  <c r="E99" i="4"/>
  <c r="O98" i="4"/>
  <c r="N98" i="4"/>
  <c r="F98" i="4"/>
  <c r="E98" i="4"/>
  <c r="O97" i="4"/>
  <c r="N97" i="4"/>
  <c r="F97" i="4"/>
  <c r="E97" i="4"/>
  <c r="O96" i="4"/>
  <c r="N96" i="4"/>
  <c r="F96" i="4"/>
  <c r="E96" i="4"/>
  <c r="O95" i="4"/>
  <c r="N95" i="4"/>
  <c r="F95" i="4"/>
  <c r="E95" i="4"/>
  <c r="O94" i="4"/>
  <c r="N94" i="4"/>
  <c r="F94" i="4"/>
  <c r="E94" i="4"/>
  <c r="O93" i="4"/>
  <c r="N93" i="4"/>
  <c r="F93" i="4"/>
  <c r="E93" i="4"/>
  <c r="O92" i="4"/>
  <c r="N92" i="4"/>
  <c r="F92" i="4"/>
  <c r="E92" i="4"/>
  <c r="O91" i="4"/>
  <c r="N91" i="4"/>
  <c r="F91" i="4"/>
  <c r="E91" i="4"/>
  <c r="O90" i="4"/>
  <c r="N90" i="4"/>
  <c r="F90" i="4"/>
  <c r="E90" i="4"/>
  <c r="O89" i="4"/>
  <c r="N89" i="4"/>
  <c r="F89" i="4"/>
  <c r="E89" i="4"/>
  <c r="O88" i="4"/>
  <c r="N88" i="4"/>
  <c r="F88" i="4"/>
  <c r="E88" i="4"/>
  <c r="O87" i="4"/>
  <c r="N87" i="4"/>
  <c r="F87" i="4"/>
  <c r="E87" i="4"/>
  <c r="O86" i="4"/>
  <c r="N86" i="4"/>
  <c r="F86" i="4"/>
  <c r="E86" i="4"/>
  <c r="O85" i="4"/>
  <c r="N85" i="4"/>
  <c r="F85" i="4"/>
  <c r="E85" i="4"/>
  <c r="O84" i="4"/>
  <c r="N84" i="4"/>
  <c r="F84" i="4"/>
  <c r="E84" i="4"/>
  <c r="O83" i="4"/>
  <c r="N83" i="4"/>
  <c r="F83" i="4"/>
  <c r="E83" i="4"/>
  <c r="O82" i="4"/>
  <c r="N82" i="4"/>
  <c r="F82" i="4"/>
  <c r="E82" i="4"/>
  <c r="O81" i="4"/>
  <c r="N81" i="4"/>
  <c r="F81" i="4"/>
  <c r="E81" i="4"/>
  <c r="O80" i="4"/>
  <c r="N80" i="4"/>
  <c r="F80" i="4"/>
  <c r="E80" i="4"/>
  <c r="O79" i="4"/>
  <c r="N79" i="4"/>
  <c r="F79" i="4"/>
  <c r="E79" i="4"/>
  <c r="O78" i="4"/>
  <c r="N78" i="4"/>
  <c r="F78" i="4"/>
  <c r="E78" i="4"/>
  <c r="O77" i="4"/>
  <c r="N77" i="4"/>
  <c r="F77" i="4"/>
  <c r="E77" i="4"/>
  <c r="O76" i="4"/>
  <c r="N76" i="4"/>
  <c r="F76" i="4"/>
  <c r="E76" i="4"/>
  <c r="O75" i="4"/>
  <c r="N75" i="4"/>
  <c r="F75" i="4"/>
  <c r="E75" i="4"/>
  <c r="O74" i="4"/>
  <c r="N74" i="4"/>
  <c r="F74" i="4"/>
  <c r="E74" i="4"/>
  <c r="O73" i="4"/>
  <c r="N73" i="4"/>
  <c r="F73" i="4"/>
  <c r="E73" i="4"/>
  <c r="O72" i="4"/>
  <c r="N72" i="4"/>
  <c r="F72" i="4"/>
  <c r="E72" i="4"/>
  <c r="O71" i="4"/>
  <c r="N71" i="4"/>
  <c r="F71" i="4"/>
  <c r="E71" i="4"/>
  <c r="O70" i="4"/>
  <c r="N70" i="4"/>
  <c r="F70" i="4"/>
  <c r="E70" i="4"/>
  <c r="O69" i="4"/>
  <c r="N69" i="4"/>
  <c r="F69" i="4"/>
  <c r="E69" i="4"/>
  <c r="O68" i="4"/>
  <c r="N68" i="4"/>
  <c r="F68" i="4"/>
  <c r="E68" i="4"/>
  <c r="O67" i="4"/>
  <c r="N67" i="4"/>
  <c r="F67" i="4"/>
  <c r="E67" i="4"/>
  <c r="O66" i="4"/>
  <c r="N66" i="4"/>
  <c r="F66" i="4"/>
  <c r="E66" i="4"/>
  <c r="O65" i="4"/>
  <c r="N65" i="4"/>
  <c r="F65" i="4"/>
  <c r="E65" i="4"/>
  <c r="O64" i="4"/>
  <c r="N64" i="4"/>
  <c r="F64" i="4"/>
  <c r="E64" i="4"/>
  <c r="O63" i="4"/>
  <c r="N63" i="4"/>
  <c r="F63" i="4"/>
  <c r="E63" i="4"/>
  <c r="O62" i="4"/>
  <c r="N62" i="4"/>
  <c r="F62" i="4"/>
  <c r="E62" i="4"/>
  <c r="O61" i="4"/>
  <c r="N61" i="4"/>
  <c r="F61" i="4"/>
  <c r="E61" i="4"/>
  <c r="O60" i="4"/>
  <c r="N60" i="4"/>
  <c r="F60" i="4"/>
  <c r="E60" i="4"/>
  <c r="O59" i="4"/>
  <c r="N59" i="4"/>
  <c r="F59" i="4"/>
  <c r="E59" i="4"/>
  <c r="O58" i="4"/>
  <c r="N58" i="4"/>
  <c r="F58" i="4"/>
  <c r="E58" i="4"/>
  <c r="O57" i="4"/>
  <c r="N57" i="4"/>
  <c r="F57" i="4"/>
  <c r="E57" i="4"/>
  <c r="O56" i="4"/>
  <c r="N56" i="4"/>
  <c r="F56" i="4"/>
  <c r="E56" i="4"/>
  <c r="O55" i="4"/>
  <c r="N55" i="4"/>
  <c r="F55" i="4"/>
  <c r="E55" i="4"/>
  <c r="O54" i="4"/>
  <c r="N54" i="4"/>
  <c r="F54" i="4"/>
  <c r="E54" i="4"/>
  <c r="O53" i="4"/>
  <c r="N53" i="4"/>
  <c r="F53" i="4"/>
  <c r="E53" i="4"/>
  <c r="O52" i="4"/>
  <c r="N52" i="4"/>
  <c r="F52" i="4"/>
  <c r="E52" i="4"/>
  <c r="O51" i="4"/>
  <c r="N51" i="4"/>
  <c r="F51" i="4"/>
  <c r="E51" i="4"/>
  <c r="O50" i="4"/>
  <c r="N50" i="4"/>
  <c r="F50" i="4"/>
  <c r="E50" i="4"/>
  <c r="O49" i="4"/>
  <c r="N49" i="4"/>
  <c r="F49" i="4"/>
  <c r="E49" i="4"/>
  <c r="O48" i="4"/>
  <c r="N48" i="4"/>
  <c r="F48" i="4"/>
  <c r="E48" i="4"/>
  <c r="O47" i="4"/>
  <c r="N47" i="4"/>
  <c r="F47" i="4"/>
  <c r="E47" i="4"/>
  <c r="O46" i="4"/>
  <c r="N46" i="4"/>
  <c r="F46" i="4"/>
  <c r="E46" i="4"/>
  <c r="O45" i="4"/>
  <c r="N45" i="4"/>
  <c r="F45" i="4"/>
  <c r="E45" i="4"/>
  <c r="O44" i="4"/>
  <c r="N44" i="4"/>
  <c r="F44" i="4"/>
  <c r="E44" i="4"/>
  <c r="O43" i="4"/>
  <c r="N43" i="4"/>
  <c r="F43" i="4"/>
  <c r="E43" i="4"/>
  <c r="O42" i="4"/>
  <c r="N42" i="4"/>
  <c r="F42" i="4"/>
  <c r="E42" i="4"/>
  <c r="O41" i="4"/>
  <c r="N41" i="4"/>
  <c r="F41" i="4"/>
  <c r="E41" i="4"/>
  <c r="O40" i="4"/>
  <c r="N40" i="4"/>
  <c r="F40" i="4"/>
  <c r="E40" i="4"/>
  <c r="O39" i="4"/>
  <c r="N39" i="4"/>
  <c r="F39" i="4"/>
  <c r="E39" i="4"/>
  <c r="O38" i="4"/>
  <c r="N38" i="4"/>
  <c r="F38" i="4"/>
  <c r="E38" i="4"/>
  <c r="O37" i="4"/>
  <c r="N37" i="4"/>
  <c r="F37" i="4"/>
  <c r="E37" i="4"/>
  <c r="O36" i="4"/>
  <c r="N36" i="4"/>
  <c r="F36" i="4"/>
  <c r="E36" i="4"/>
  <c r="O35" i="4"/>
  <c r="N35" i="4"/>
  <c r="F35" i="4"/>
  <c r="E35" i="4"/>
  <c r="O34" i="4"/>
  <c r="N34" i="4"/>
  <c r="F34" i="4"/>
  <c r="E34" i="4"/>
  <c r="O33" i="4"/>
  <c r="N33" i="4"/>
  <c r="F33" i="4"/>
  <c r="E33" i="4"/>
  <c r="O32" i="4"/>
  <c r="N32" i="4"/>
  <c r="F32" i="4"/>
  <c r="E32" i="4"/>
  <c r="O31" i="4"/>
  <c r="N31" i="4"/>
  <c r="F31" i="4"/>
  <c r="E31" i="4"/>
  <c r="O30" i="4"/>
  <c r="N30" i="4"/>
  <c r="F30" i="4"/>
  <c r="E30" i="4"/>
  <c r="O29" i="4"/>
  <c r="N29" i="4"/>
  <c r="F29" i="4"/>
  <c r="E29" i="4"/>
  <c r="O28" i="4"/>
  <c r="N28" i="4"/>
  <c r="F28" i="4"/>
  <c r="E28" i="4"/>
  <c r="O27" i="4"/>
  <c r="N27" i="4"/>
  <c r="F27" i="4"/>
  <c r="E27" i="4"/>
  <c r="O26" i="4"/>
  <c r="N26" i="4"/>
  <c r="F26" i="4"/>
  <c r="E26" i="4"/>
  <c r="O25" i="4"/>
  <c r="N25" i="4"/>
  <c r="F25" i="4"/>
  <c r="E25" i="4"/>
  <c r="O24" i="4"/>
  <c r="N24" i="4"/>
  <c r="F24" i="4"/>
  <c r="E24" i="4"/>
  <c r="O23" i="4"/>
  <c r="N23" i="4"/>
  <c r="F23" i="4"/>
  <c r="E23" i="4"/>
  <c r="O22" i="4"/>
  <c r="N22" i="4"/>
  <c r="F22" i="4"/>
  <c r="E22" i="4"/>
  <c r="O21" i="4"/>
  <c r="N21" i="4"/>
  <c r="F21" i="4"/>
  <c r="E21" i="4"/>
  <c r="O20" i="4"/>
  <c r="N20" i="4"/>
  <c r="F20" i="4"/>
  <c r="E20" i="4"/>
  <c r="O19" i="4"/>
  <c r="N19" i="4"/>
  <c r="F19" i="4"/>
  <c r="E19" i="4"/>
  <c r="O18" i="4"/>
  <c r="N18" i="4"/>
  <c r="F18" i="4"/>
  <c r="E18" i="4"/>
  <c r="O17" i="4"/>
  <c r="N17" i="4"/>
  <c r="F17" i="4"/>
  <c r="E17" i="4"/>
  <c r="O16" i="4"/>
  <c r="N16" i="4"/>
  <c r="F16" i="4"/>
  <c r="E16" i="4"/>
  <c r="O15" i="4"/>
  <c r="N15" i="4"/>
  <c r="F15" i="4"/>
  <c r="E15" i="4"/>
  <c r="O14" i="4"/>
  <c r="N14" i="4"/>
  <c r="F14" i="4"/>
  <c r="E14" i="4"/>
  <c r="O13" i="4"/>
  <c r="N13" i="4"/>
  <c r="F13" i="4"/>
  <c r="E13" i="4"/>
  <c r="O12" i="4"/>
  <c r="N12" i="4"/>
  <c r="F12" i="4"/>
  <c r="E12" i="4"/>
  <c r="O11" i="4"/>
  <c r="N11" i="4"/>
  <c r="F11" i="4"/>
  <c r="E11" i="4"/>
  <c r="A2" i="3" l="1"/>
</calcChain>
</file>

<file path=xl/sharedStrings.xml><?xml version="1.0" encoding="utf-8"?>
<sst xmlns="http://schemas.openxmlformats.org/spreadsheetml/2006/main" count="3397" uniqueCount="47">
  <si>
    <t>Date</t>
  </si>
  <si>
    <t>Cookies</t>
  </si>
  <si>
    <t>Skewness</t>
  </si>
  <si>
    <t>Sales of Cookies</t>
  </si>
  <si>
    <t>Are Symmetric</t>
  </si>
  <si>
    <t>MEAN-2SIGMA</t>
  </si>
  <si>
    <t>By rule of thumb expect 95% chance</t>
  </si>
  <si>
    <t>MEAN+2SIGMA</t>
  </si>
  <si>
    <t>that daily smoothie sales are between 70 and 367.</t>
  </si>
  <si>
    <t>daywk</t>
  </si>
  <si>
    <t>Weekday</t>
  </si>
  <si>
    <t>Cakes</t>
  </si>
  <si>
    <t>Pies</t>
  </si>
  <si>
    <t>Smoothies</t>
  </si>
  <si>
    <t>Coffee</t>
  </si>
  <si>
    <t>Promotion</t>
  </si>
  <si>
    <t>Month</t>
  </si>
  <si>
    <t>Namemonth</t>
  </si>
  <si>
    <t>none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</si>
  <si>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</si>
  <si>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</si>
  <si>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</si>
  <si>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</si>
  <si>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</si>
  <si>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</si>
  <si>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</si>
  <si>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</si>
  <si>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</si>
  <si>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</si>
  <si>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</si>
  <si>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</si>
  <si>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promotion</t>
  </si>
  <si>
    <t>June</t>
  </si>
  <si>
    <t>July</t>
  </si>
  <si>
    <t>August</t>
  </si>
  <si>
    <t>September</t>
  </si>
  <si>
    <t>October</t>
  </si>
  <si>
    <t>November</t>
  </si>
  <si>
    <t>December</t>
  </si>
  <si>
    <t>that daily smoothie sales are between 70 and 367</t>
  </si>
  <si>
    <t>Low Outliers</t>
  </si>
  <si>
    <t>High outliers</t>
  </si>
  <si>
    <t>50 Outliers</t>
  </si>
  <si>
    <t>total days</t>
  </si>
  <si>
    <t>Chance of Outlier</t>
  </si>
  <si>
    <t>Chance &lt;=599 cookies</t>
  </si>
  <si>
    <t>Chance &gt;600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</si>
</sst>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0" fontId="1" fillId="0" borderId="0" xfId="0" applyNumberFormat="1" applyFont="1"/>
    <xf numFmtId="165" fontId="0" fillId="0" borderId="0" xfId="1" applyNumberFormat="1" applyFont="1"/>
    <xf numFmtId="165" fontId="1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'1'!$A$2:$A$1096</c:f>
              <c:numCache>
                <c:formatCode>m/d/yyyy</c:formatCode>
                <c:ptCount val="109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</c:numCache>
            </c:numRef>
          </c:xVal>
          <c:yVal>
            <c:numRef>
              <c:f>'1'!$B$2:$B$1096</c:f>
              <c:numCache>
                <c:formatCode>General</c:formatCode>
                <c:ptCount val="1095"/>
                <c:pt idx="0">
                  <c:v>518</c:v>
                </c:pt>
                <c:pt idx="1">
                  <c:v>539</c:v>
                </c:pt>
                <c:pt idx="2">
                  <c:v>222</c:v>
                </c:pt>
                <c:pt idx="3">
                  <c:v>734</c:v>
                </c:pt>
                <c:pt idx="4">
                  <c:v>764</c:v>
                </c:pt>
                <c:pt idx="5">
                  <c:v>922</c:v>
                </c:pt>
                <c:pt idx="6">
                  <c:v>476</c:v>
                </c:pt>
                <c:pt idx="7">
                  <c:v>496</c:v>
                </c:pt>
                <c:pt idx="8">
                  <c:v>587</c:v>
                </c:pt>
                <c:pt idx="9">
                  <c:v>488</c:v>
                </c:pt>
                <c:pt idx="10">
                  <c:v>645</c:v>
                </c:pt>
                <c:pt idx="11">
                  <c:v>438</c:v>
                </c:pt>
                <c:pt idx="12">
                  <c:v>568</c:v>
                </c:pt>
                <c:pt idx="13">
                  <c:v>585</c:v>
                </c:pt>
                <c:pt idx="14">
                  <c:v>536</c:v>
                </c:pt>
                <c:pt idx="15">
                  <c:v>336</c:v>
                </c:pt>
                <c:pt idx="16">
                  <c:v>404</c:v>
                </c:pt>
                <c:pt idx="17">
                  <c:v>533</c:v>
                </c:pt>
                <c:pt idx="18">
                  <c:v>470</c:v>
                </c:pt>
                <c:pt idx="19">
                  <c:v>395</c:v>
                </c:pt>
                <c:pt idx="20">
                  <c:v>431</c:v>
                </c:pt>
                <c:pt idx="21">
                  <c:v>276</c:v>
                </c:pt>
                <c:pt idx="22">
                  <c:v>387</c:v>
                </c:pt>
                <c:pt idx="23">
                  <c:v>456</c:v>
                </c:pt>
                <c:pt idx="24">
                  <c:v>647</c:v>
                </c:pt>
                <c:pt idx="25">
                  <c:v>597</c:v>
                </c:pt>
                <c:pt idx="26">
                  <c:v>470</c:v>
                </c:pt>
                <c:pt idx="27">
                  <c:v>590</c:v>
                </c:pt>
                <c:pt idx="28">
                  <c:v>535</c:v>
                </c:pt>
                <c:pt idx="29">
                  <c:v>397</c:v>
                </c:pt>
                <c:pt idx="30">
                  <c:v>508</c:v>
                </c:pt>
                <c:pt idx="31">
                  <c:v>731</c:v>
                </c:pt>
                <c:pt idx="32">
                  <c:v>602</c:v>
                </c:pt>
                <c:pt idx="33">
                  <c:v>536</c:v>
                </c:pt>
                <c:pt idx="34">
                  <c:v>518</c:v>
                </c:pt>
                <c:pt idx="35">
                  <c:v>331</c:v>
                </c:pt>
                <c:pt idx="36">
                  <c:v>406</c:v>
                </c:pt>
                <c:pt idx="37">
                  <c:v>430</c:v>
                </c:pt>
                <c:pt idx="38">
                  <c:v>601</c:v>
                </c:pt>
                <c:pt idx="39">
                  <c:v>411</c:v>
                </c:pt>
                <c:pt idx="40">
                  <c:v>440</c:v>
                </c:pt>
                <c:pt idx="41">
                  <c:v>334</c:v>
                </c:pt>
                <c:pt idx="42">
                  <c:v>424</c:v>
                </c:pt>
                <c:pt idx="43">
                  <c:v>599</c:v>
                </c:pt>
                <c:pt idx="44">
                  <c:v>371</c:v>
                </c:pt>
                <c:pt idx="45">
                  <c:v>730</c:v>
                </c:pt>
                <c:pt idx="46">
                  <c:v>820</c:v>
                </c:pt>
                <c:pt idx="47">
                  <c:v>611</c:v>
                </c:pt>
                <c:pt idx="48">
                  <c:v>549</c:v>
                </c:pt>
                <c:pt idx="49">
                  <c:v>405</c:v>
                </c:pt>
                <c:pt idx="50">
                  <c:v>431</c:v>
                </c:pt>
                <c:pt idx="51">
                  <c:v>632</c:v>
                </c:pt>
                <c:pt idx="52">
                  <c:v>689</c:v>
                </c:pt>
                <c:pt idx="53">
                  <c:v>612</c:v>
                </c:pt>
                <c:pt idx="54">
                  <c:v>599</c:v>
                </c:pt>
                <c:pt idx="55">
                  <c:v>502</c:v>
                </c:pt>
                <c:pt idx="56">
                  <c:v>411</c:v>
                </c:pt>
                <c:pt idx="57">
                  <c:v>551</c:v>
                </c:pt>
                <c:pt idx="58">
                  <c:v>470</c:v>
                </c:pt>
                <c:pt idx="59">
                  <c:v>622</c:v>
                </c:pt>
                <c:pt idx="60">
                  <c:v>597</c:v>
                </c:pt>
                <c:pt idx="61">
                  <c:v>679</c:v>
                </c:pt>
                <c:pt idx="62">
                  <c:v>352</c:v>
                </c:pt>
                <c:pt idx="63">
                  <c:v>513</c:v>
                </c:pt>
                <c:pt idx="64">
                  <c:v>365</c:v>
                </c:pt>
                <c:pt idx="65">
                  <c:v>392</c:v>
                </c:pt>
                <c:pt idx="66">
                  <c:v>653</c:v>
                </c:pt>
                <c:pt idx="67">
                  <c:v>674</c:v>
                </c:pt>
                <c:pt idx="68">
                  <c:v>762</c:v>
                </c:pt>
                <c:pt idx="69">
                  <c:v>356</c:v>
                </c:pt>
                <c:pt idx="70">
                  <c:v>605</c:v>
                </c:pt>
                <c:pt idx="71">
                  <c:v>527</c:v>
                </c:pt>
                <c:pt idx="72">
                  <c:v>439</c:v>
                </c:pt>
                <c:pt idx="73">
                  <c:v>639</c:v>
                </c:pt>
                <c:pt idx="74">
                  <c:v>557</c:v>
                </c:pt>
                <c:pt idx="75">
                  <c:v>718</c:v>
                </c:pt>
                <c:pt idx="76">
                  <c:v>520</c:v>
                </c:pt>
                <c:pt idx="77">
                  <c:v>343</c:v>
                </c:pt>
                <c:pt idx="78">
                  <c:v>261</c:v>
                </c:pt>
                <c:pt idx="79">
                  <c:v>420</c:v>
                </c:pt>
                <c:pt idx="80">
                  <c:v>515</c:v>
                </c:pt>
                <c:pt idx="81">
                  <c:v>793</c:v>
                </c:pt>
                <c:pt idx="82">
                  <c:v>585</c:v>
                </c:pt>
                <c:pt idx="83">
                  <c:v>308</c:v>
                </c:pt>
                <c:pt idx="84">
                  <c:v>440</c:v>
                </c:pt>
                <c:pt idx="85">
                  <c:v>529</c:v>
                </c:pt>
                <c:pt idx="86">
                  <c:v>359</c:v>
                </c:pt>
                <c:pt idx="87">
                  <c:v>528</c:v>
                </c:pt>
                <c:pt idx="88">
                  <c:v>817</c:v>
                </c:pt>
                <c:pt idx="89">
                  <c:v>515</c:v>
                </c:pt>
                <c:pt idx="90">
                  <c:v>411</c:v>
                </c:pt>
                <c:pt idx="91">
                  <c:v>417</c:v>
                </c:pt>
                <c:pt idx="92">
                  <c:v>497</c:v>
                </c:pt>
                <c:pt idx="93">
                  <c:v>417</c:v>
                </c:pt>
                <c:pt idx="94">
                  <c:v>519</c:v>
                </c:pt>
                <c:pt idx="95">
                  <c:v>552</c:v>
                </c:pt>
                <c:pt idx="96">
                  <c:v>487</c:v>
                </c:pt>
                <c:pt idx="97">
                  <c:v>594</c:v>
                </c:pt>
                <c:pt idx="98">
                  <c:v>284</c:v>
                </c:pt>
                <c:pt idx="99">
                  <c:v>522</c:v>
                </c:pt>
                <c:pt idx="100">
                  <c:v>320</c:v>
                </c:pt>
                <c:pt idx="101">
                  <c:v>445</c:v>
                </c:pt>
                <c:pt idx="102">
                  <c:v>653</c:v>
                </c:pt>
                <c:pt idx="103">
                  <c:v>633</c:v>
                </c:pt>
                <c:pt idx="104">
                  <c:v>491</c:v>
                </c:pt>
                <c:pt idx="105">
                  <c:v>599</c:v>
                </c:pt>
                <c:pt idx="106">
                  <c:v>410</c:v>
                </c:pt>
                <c:pt idx="107">
                  <c:v>564</c:v>
                </c:pt>
                <c:pt idx="108">
                  <c:v>609</c:v>
                </c:pt>
                <c:pt idx="109">
                  <c:v>632</c:v>
                </c:pt>
                <c:pt idx="110">
                  <c:v>606</c:v>
                </c:pt>
                <c:pt idx="111">
                  <c:v>360</c:v>
                </c:pt>
                <c:pt idx="112">
                  <c:v>631</c:v>
                </c:pt>
                <c:pt idx="113">
                  <c:v>460</c:v>
                </c:pt>
                <c:pt idx="114">
                  <c:v>285</c:v>
                </c:pt>
                <c:pt idx="115">
                  <c:v>685</c:v>
                </c:pt>
                <c:pt idx="116">
                  <c:v>400</c:v>
                </c:pt>
                <c:pt idx="117">
                  <c:v>757</c:v>
                </c:pt>
                <c:pt idx="118">
                  <c:v>405</c:v>
                </c:pt>
                <c:pt idx="119">
                  <c:v>403</c:v>
                </c:pt>
                <c:pt idx="120">
                  <c:v>467</c:v>
                </c:pt>
                <c:pt idx="121">
                  <c:v>418</c:v>
                </c:pt>
                <c:pt idx="122">
                  <c:v>434</c:v>
                </c:pt>
                <c:pt idx="123">
                  <c:v>622</c:v>
                </c:pt>
                <c:pt idx="124">
                  <c:v>635</c:v>
                </c:pt>
                <c:pt idx="125">
                  <c:v>588</c:v>
                </c:pt>
                <c:pt idx="126">
                  <c:v>461</c:v>
                </c:pt>
                <c:pt idx="127">
                  <c:v>463</c:v>
                </c:pt>
                <c:pt idx="128">
                  <c:v>552</c:v>
                </c:pt>
                <c:pt idx="129">
                  <c:v>530</c:v>
                </c:pt>
                <c:pt idx="130">
                  <c:v>431</c:v>
                </c:pt>
                <c:pt idx="131">
                  <c:v>395</c:v>
                </c:pt>
                <c:pt idx="132">
                  <c:v>391</c:v>
                </c:pt>
                <c:pt idx="133">
                  <c:v>432</c:v>
                </c:pt>
                <c:pt idx="134">
                  <c:v>581</c:v>
                </c:pt>
                <c:pt idx="135">
                  <c:v>525</c:v>
                </c:pt>
                <c:pt idx="136">
                  <c:v>740</c:v>
                </c:pt>
                <c:pt idx="137">
                  <c:v>710</c:v>
                </c:pt>
                <c:pt idx="138">
                  <c:v>433</c:v>
                </c:pt>
                <c:pt idx="139">
                  <c:v>394</c:v>
                </c:pt>
                <c:pt idx="140">
                  <c:v>363</c:v>
                </c:pt>
                <c:pt idx="141">
                  <c:v>611</c:v>
                </c:pt>
                <c:pt idx="142">
                  <c:v>359</c:v>
                </c:pt>
                <c:pt idx="143">
                  <c:v>415</c:v>
                </c:pt>
                <c:pt idx="144">
                  <c:v>568</c:v>
                </c:pt>
                <c:pt idx="145">
                  <c:v>595</c:v>
                </c:pt>
                <c:pt idx="146">
                  <c:v>504</c:v>
                </c:pt>
                <c:pt idx="147">
                  <c:v>460</c:v>
                </c:pt>
                <c:pt idx="148">
                  <c:v>521</c:v>
                </c:pt>
                <c:pt idx="149">
                  <c:v>547</c:v>
                </c:pt>
                <c:pt idx="150">
                  <c:v>305</c:v>
                </c:pt>
                <c:pt idx="151">
                  <c:v>631</c:v>
                </c:pt>
                <c:pt idx="152">
                  <c:v>612</c:v>
                </c:pt>
                <c:pt idx="153">
                  <c:v>417</c:v>
                </c:pt>
                <c:pt idx="154">
                  <c:v>385</c:v>
                </c:pt>
                <c:pt idx="155">
                  <c:v>373</c:v>
                </c:pt>
                <c:pt idx="156">
                  <c:v>513</c:v>
                </c:pt>
                <c:pt idx="157">
                  <c:v>572</c:v>
                </c:pt>
                <c:pt idx="158">
                  <c:v>601</c:v>
                </c:pt>
                <c:pt idx="159">
                  <c:v>579</c:v>
                </c:pt>
                <c:pt idx="160">
                  <c:v>502</c:v>
                </c:pt>
                <c:pt idx="161">
                  <c:v>609</c:v>
                </c:pt>
                <c:pt idx="162">
                  <c:v>543</c:v>
                </c:pt>
                <c:pt idx="163">
                  <c:v>322</c:v>
                </c:pt>
                <c:pt idx="164">
                  <c:v>534</c:v>
                </c:pt>
                <c:pt idx="165">
                  <c:v>844</c:v>
                </c:pt>
                <c:pt idx="166">
                  <c:v>604</c:v>
                </c:pt>
                <c:pt idx="167">
                  <c:v>452</c:v>
                </c:pt>
                <c:pt idx="168">
                  <c:v>458</c:v>
                </c:pt>
                <c:pt idx="169">
                  <c:v>489</c:v>
                </c:pt>
                <c:pt idx="170">
                  <c:v>455</c:v>
                </c:pt>
                <c:pt idx="171">
                  <c:v>488</c:v>
                </c:pt>
                <c:pt idx="172">
                  <c:v>477</c:v>
                </c:pt>
                <c:pt idx="173">
                  <c:v>681</c:v>
                </c:pt>
                <c:pt idx="174">
                  <c:v>430</c:v>
                </c:pt>
                <c:pt idx="175">
                  <c:v>440</c:v>
                </c:pt>
                <c:pt idx="176">
                  <c:v>303</c:v>
                </c:pt>
                <c:pt idx="177">
                  <c:v>429</c:v>
                </c:pt>
                <c:pt idx="178">
                  <c:v>632</c:v>
                </c:pt>
                <c:pt idx="179">
                  <c:v>791</c:v>
                </c:pt>
                <c:pt idx="180">
                  <c:v>590</c:v>
                </c:pt>
                <c:pt idx="181">
                  <c:v>504</c:v>
                </c:pt>
                <c:pt idx="182">
                  <c:v>546</c:v>
                </c:pt>
                <c:pt idx="183">
                  <c:v>369</c:v>
                </c:pt>
                <c:pt idx="184">
                  <c:v>393</c:v>
                </c:pt>
                <c:pt idx="185">
                  <c:v>848</c:v>
                </c:pt>
                <c:pt idx="186">
                  <c:v>550</c:v>
                </c:pt>
                <c:pt idx="187">
                  <c:v>885</c:v>
                </c:pt>
                <c:pt idx="188">
                  <c:v>452</c:v>
                </c:pt>
                <c:pt idx="189">
                  <c:v>562</c:v>
                </c:pt>
                <c:pt idx="190">
                  <c:v>483</c:v>
                </c:pt>
                <c:pt idx="191">
                  <c:v>393</c:v>
                </c:pt>
                <c:pt idx="192">
                  <c:v>572</c:v>
                </c:pt>
                <c:pt idx="193">
                  <c:v>580</c:v>
                </c:pt>
                <c:pt idx="194">
                  <c:v>561</c:v>
                </c:pt>
                <c:pt idx="195">
                  <c:v>564</c:v>
                </c:pt>
                <c:pt idx="196">
                  <c:v>379</c:v>
                </c:pt>
                <c:pt idx="197">
                  <c:v>411</c:v>
                </c:pt>
                <c:pt idx="198">
                  <c:v>448</c:v>
                </c:pt>
                <c:pt idx="199">
                  <c:v>611</c:v>
                </c:pt>
                <c:pt idx="200">
                  <c:v>613</c:v>
                </c:pt>
                <c:pt idx="201">
                  <c:v>816</c:v>
                </c:pt>
                <c:pt idx="202">
                  <c:v>311</c:v>
                </c:pt>
                <c:pt idx="203">
                  <c:v>268</c:v>
                </c:pt>
                <c:pt idx="204">
                  <c:v>629</c:v>
                </c:pt>
                <c:pt idx="205">
                  <c:v>556</c:v>
                </c:pt>
                <c:pt idx="206">
                  <c:v>640</c:v>
                </c:pt>
                <c:pt idx="207">
                  <c:v>621</c:v>
                </c:pt>
                <c:pt idx="208">
                  <c:v>523</c:v>
                </c:pt>
                <c:pt idx="209">
                  <c:v>469</c:v>
                </c:pt>
                <c:pt idx="210">
                  <c:v>453</c:v>
                </c:pt>
                <c:pt idx="211">
                  <c:v>506</c:v>
                </c:pt>
                <c:pt idx="212">
                  <c:v>520</c:v>
                </c:pt>
                <c:pt idx="213">
                  <c:v>507</c:v>
                </c:pt>
                <c:pt idx="214">
                  <c:v>785</c:v>
                </c:pt>
                <c:pt idx="215">
                  <c:v>478</c:v>
                </c:pt>
                <c:pt idx="216">
                  <c:v>391</c:v>
                </c:pt>
                <c:pt idx="217">
                  <c:v>307</c:v>
                </c:pt>
                <c:pt idx="218">
                  <c:v>437</c:v>
                </c:pt>
                <c:pt idx="219">
                  <c:v>462</c:v>
                </c:pt>
                <c:pt idx="220">
                  <c:v>586</c:v>
                </c:pt>
                <c:pt idx="221">
                  <c:v>576</c:v>
                </c:pt>
                <c:pt idx="222">
                  <c:v>752</c:v>
                </c:pt>
                <c:pt idx="223">
                  <c:v>309</c:v>
                </c:pt>
                <c:pt idx="224">
                  <c:v>503</c:v>
                </c:pt>
                <c:pt idx="225">
                  <c:v>361</c:v>
                </c:pt>
                <c:pt idx="226">
                  <c:v>608</c:v>
                </c:pt>
                <c:pt idx="227">
                  <c:v>274</c:v>
                </c:pt>
                <c:pt idx="228">
                  <c:v>650</c:v>
                </c:pt>
                <c:pt idx="229">
                  <c:v>639</c:v>
                </c:pt>
                <c:pt idx="230">
                  <c:v>370</c:v>
                </c:pt>
                <c:pt idx="231">
                  <c:v>386</c:v>
                </c:pt>
                <c:pt idx="232">
                  <c:v>491</c:v>
                </c:pt>
                <c:pt idx="233">
                  <c:v>551</c:v>
                </c:pt>
                <c:pt idx="234">
                  <c:v>548</c:v>
                </c:pt>
                <c:pt idx="235">
                  <c:v>505</c:v>
                </c:pt>
                <c:pt idx="236">
                  <c:v>522</c:v>
                </c:pt>
                <c:pt idx="237">
                  <c:v>366</c:v>
                </c:pt>
                <c:pt idx="238">
                  <c:v>617</c:v>
                </c:pt>
                <c:pt idx="239">
                  <c:v>507</c:v>
                </c:pt>
                <c:pt idx="240">
                  <c:v>420</c:v>
                </c:pt>
                <c:pt idx="241">
                  <c:v>427</c:v>
                </c:pt>
                <c:pt idx="242">
                  <c:v>547</c:v>
                </c:pt>
                <c:pt idx="243">
                  <c:v>549</c:v>
                </c:pt>
                <c:pt idx="244">
                  <c:v>435</c:v>
                </c:pt>
                <c:pt idx="245">
                  <c:v>693</c:v>
                </c:pt>
                <c:pt idx="246">
                  <c:v>371</c:v>
                </c:pt>
                <c:pt idx="247">
                  <c:v>522</c:v>
                </c:pt>
                <c:pt idx="248">
                  <c:v>336</c:v>
                </c:pt>
                <c:pt idx="249">
                  <c:v>691</c:v>
                </c:pt>
                <c:pt idx="250">
                  <c:v>633</c:v>
                </c:pt>
                <c:pt idx="251">
                  <c:v>539</c:v>
                </c:pt>
                <c:pt idx="252">
                  <c:v>402</c:v>
                </c:pt>
                <c:pt idx="253">
                  <c:v>460</c:v>
                </c:pt>
                <c:pt idx="254">
                  <c:v>603</c:v>
                </c:pt>
                <c:pt idx="255">
                  <c:v>626</c:v>
                </c:pt>
                <c:pt idx="256">
                  <c:v>725</c:v>
                </c:pt>
                <c:pt idx="257">
                  <c:v>359</c:v>
                </c:pt>
                <c:pt idx="258">
                  <c:v>459</c:v>
                </c:pt>
                <c:pt idx="259">
                  <c:v>364</c:v>
                </c:pt>
                <c:pt idx="260">
                  <c:v>310</c:v>
                </c:pt>
                <c:pt idx="261">
                  <c:v>509</c:v>
                </c:pt>
                <c:pt idx="262">
                  <c:v>387</c:v>
                </c:pt>
                <c:pt idx="263">
                  <c:v>460</c:v>
                </c:pt>
                <c:pt idx="264">
                  <c:v>665</c:v>
                </c:pt>
                <c:pt idx="265">
                  <c:v>647</c:v>
                </c:pt>
                <c:pt idx="266">
                  <c:v>437</c:v>
                </c:pt>
                <c:pt idx="267">
                  <c:v>247</c:v>
                </c:pt>
                <c:pt idx="268">
                  <c:v>397</c:v>
                </c:pt>
                <c:pt idx="269">
                  <c:v>598</c:v>
                </c:pt>
                <c:pt idx="270">
                  <c:v>702</c:v>
                </c:pt>
                <c:pt idx="271">
                  <c:v>506</c:v>
                </c:pt>
                <c:pt idx="272">
                  <c:v>348</c:v>
                </c:pt>
                <c:pt idx="273">
                  <c:v>504</c:v>
                </c:pt>
                <c:pt idx="274">
                  <c:v>528</c:v>
                </c:pt>
                <c:pt idx="275">
                  <c:v>433</c:v>
                </c:pt>
                <c:pt idx="276">
                  <c:v>743</c:v>
                </c:pt>
                <c:pt idx="277">
                  <c:v>777</c:v>
                </c:pt>
                <c:pt idx="278">
                  <c:v>796</c:v>
                </c:pt>
                <c:pt idx="279">
                  <c:v>551</c:v>
                </c:pt>
                <c:pt idx="280">
                  <c:v>633</c:v>
                </c:pt>
                <c:pt idx="281">
                  <c:v>507</c:v>
                </c:pt>
                <c:pt idx="282">
                  <c:v>539</c:v>
                </c:pt>
                <c:pt idx="283">
                  <c:v>675</c:v>
                </c:pt>
                <c:pt idx="284">
                  <c:v>624</c:v>
                </c:pt>
                <c:pt idx="285">
                  <c:v>726</c:v>
                </c:pt>
                <c:pt idx="286">
                  <c:v>480</c:v>
                </c:pt>
                <c:pt idx="287">
                  <c:v>601</c:v>
                </c:pt>
                <c:pt idx="288">
                  <c:v>497</c:v>
                </c:pt>
                <c:pt idx="289">
                  <c:v>453</c:v>
                </c:pt>
                <c:pt idx="290">
                  <c:v>452</c:v>
                </c:pt>
                <c:pt idx="291">
                  <c:v>688</c:v>
                </c:pt>
                <c:pt idx="292">
                  <c:v>630</c:v>
                </c:pt>
                <c:pt idx="293">
                  <c:v>648</c:v>
                </c:pt>
                <c:pt idx="294">
                  <c:v>596</c:v>
                </c:pt>
                <c:pt idx="295">
                  <c:v>304</c:v>
                </c:pt>
                <c:pt idx="296">
                  <c:v>514</c:v>
                </c:pt>
                <c:pt idx="297">
                  <c:v>413</c:v>
                </c:pt>
                <c:pt idx="298">
                  <c:v>564</c:v>
                </c:pt>
                <c:pt idx="299">
                  <c:v>701</c:v>
                </c:pt>
                <c:pt idx="300">
                  <c:v>497</c:v>
                </c:pt>
                <c:pt idx="301">
                  <c:v>456</c:v>
                </c:pt>
                <c:pt idx="302">
                  <c:v>444</c:v>
                </c:pt>
                <c:pt idx="303">
                  <c:v>443</c:v>
                </c:pt>
                <c:pt idx="304">
                  <c:v>512</c:v>
                </c:pt>
                <c:pt idx="305">
                  <c:v>884</c:v>
                </c:pt>
                <c:pt idx="306">
                  <c:v>348</c:v>
                </c:pt>
                <c:pt idx="307">
                  <c:v>485</c:v>
                </c:pt>
                <c:pt idx="308">
                  <c:v>665</c:v>
                </c:pt>
                <c:pt idx="309">
                  <c:v>730</c:v>
                </c:pt>
                <c:pt idx="310">
                  <c:v>636</c:v>
                </c:pt>
                <c:pt idx="311">
                  <c:v>543</c:v>
                </c:pt>
                <c:pt idx="312">
                  <c:v>674</c:v>
                </c:pt>
                <c:pt idx="313">
                  <c:v>568</c:v>
                </c:pt>
                <c:pt idx="314">
                  <c:v>446</c:v>
                </c:pt>
                <c:pt idx="315">
                  <c:v>703</c:v>
                </c:pt>
                <c:pt idx="316">
                  <c:v>512</c:v>
                </c:pt>
                <c:pt idx="317">
                  <c:v>497</c:v>
                </c:pt>
                <c:pt idx="318">
                  <c:v>803</c:v>
                </c:pt>
                <c:pt idx="319">
                  <c:v>855</c:v>
                </c:pt>
                <c:pt idx="320">
                  <c:v>694</c:v>
                </c:pt>
                <c:pt idx="321">
                  <c:v>526</c:v>
                </c:pt>
                <c:pt idx="322">
                  <c:v>513</c:v>
                </c:pt>
                <c:pt idx="323">
                  <c:v>388</c:v>
                </c:pt>
                <c:pt idx="324">
                  <c:v>443</c:v>
                </c:pt>
                <c:pt idx="325">
                  <c:v>692</c:v>
                </c:pt>
                <c:pt idx="326">
                  <c:v>645</c:v>
                </c:pt>
                <c:pt idx="327">
                  <c:v>575</c:v>
                </c:pt>
                <c:pt idx="328">
                  <c:v>430</c:v>
                </c:pt>
                <c:pt idx="329">
                  <c:v>489</c:v>
                </c:pt>
                <c:pt idx="330">
                  <c:v>538</c:v>
                </c:pt>
                <c:pt idx="331">
                  <c:v>409</c:v>
                </c:pt>
                <c:pt idx="332">
                  <c:v>647</c:v>
                </c:pt>
                <c:pt idx="333">
                  <c:v>794</c:v>
                </c:pt>
                <c:pt idx="334">
                  <c:v>694</c:v>
                </c:pt>
                <c:pt idx="335">
                  <c:v>358</c:v>
                </c:pt>
                <c:pt idx="336">
                  <c:v>342</c:v>
                </c:pt>
                <c:pt idx="337">
                  <c:v>407</c:v>
                </c:pt>
                <c:pt idx="338">
                  <c:v>360</c:v>
                </c:pt>
                <c:pt idx="339">
                  <c:v>722</c:v>
                </c:pt>
                <c:pt idx="340">
                  <c:v>684</c:v>
                </c:pt>
                <c:pt idx="341">
                  <c:v>534</c:v>
                </c:pt>
                <c:pt idx="342">
                  <c:v>425</c:v>
                </c:pt>
                <c:pt idx="343">
                  <c:v>557</c:v>
                </c:pt>
                <c:pt idx="344">
                  <c:v>418</c:v>
                </c:pt>
                <c:pt idx="345">
                  <c:v>476</c:v>
                </c:pt>
                <c:pt idx="346">
                  <c:v>538</c:v>
                </c:pt>
                <c:pt idx="347">
                  <c:v>681</c:v>
                </c:pt>
                <c:pt idx="348">
                  <c:v>515</c:v>
                </c:pt>
                <c:pt idx="349">
                  <c:v>322</c:v>
                </c:pt>
                <c:pt idx="350">
                  <c:v>487</c:v>
                </c:pt>
                <c:pt idx="351">
                  <c:v>478</c:v>
                </c:pt>
                <c:pt idx="352">
                  <c:v>704</c:v>
                </c:pt>
                <c:pt idx="353">
                  <c:v>628</c:v>
                </c:pt>
                <c:pt idx="354">
                  <c:v>613</c:v>
                </c:pt>
                <c:pt idx="355">
                  <c:v>532</c:v>
                </c:pt>
                <c:pt idx="356">
                  <c:v>329</c:v>
                </c:pt>
                <c:pt idx="357">
                  <c:v>476</c:v>
                </c:pt>
                <c:pt idx="358">
                  <c:v>591</c:v>
                </c:pt>
                <c:pt idx="359">
                  <c:v>455</c:v>
                </c:pt>
                <c:pt idx="360">
                  <c:v>270</c:v>
                </c:pt>
                <c:pt idx="361">
                  <c:v>658</c:v>
                </c:pt>
                <c:pt idx="362">
                  <c:v>514</c:v>
                </c:pt>
                <c:pt idx="363">
                  <c:v>438</c:v>
                </c:pt>
                <c:pt idx="364">
                  <c:v>506</c:v>
                </c:pt>
                <c:pt idx="365">
                  <c:v>475</c:v>
                </c:pt>
                <c:pt idx="366">
                  <c:v>461</c:v>
                </c:pt>
                <c:pt idx="367">
                  <c:v>752</c:v>
                </c:pt>
                <c:pt idx="368">
                  <c:v>354</c:v>
                </c:pt>
                <c:pt idx="369">
                  <c:v>466</c:v>
                </c:pt>
                <c:pt idx="370">
                  <c:v>475</c:v>
                </c:pt>
                <c:pt idx="371">
                  <c:v>408</c:v>
                </c:pt>
                <c:pt idx="372">
                  <c:v>653</c:v>
                </c:pt>
                <c:pt idx="373">
                  <c:v>620</c:v>
                </c:pt>
                <c:pt idx="374">
                  <c:v>661</c:v>
                </c:pt>
                <c:pt idx="375">
                  <c:v>644</c:v>
                </c:pt>
                <c:pt idx="376">
                  <c:v>556</c:v>
                </c:pt>
                <c:pt idx="377">
                  <c:v>412</c:v>
                </c:pt>
                <c:pt idx="378">
                  <c:v>375</c:v>
                </c:pt>
                <c:pt idx="379">
                  <c:v>671</c:v>
                </c:pt>
                <c:pt idx="380">
                  <c:v>508</c:v>
                </c:pt>
                <c:pt idx="381">
                  <c:v>525</c:v>
                </c:pt>
                <c:pt idx="382">
                  <c:v>661</c:v>
                </c:pt>
                <c:pt idx="383">
                  <c:v>441</c:v>
                </c:pt>
                <c:pt idx="384">
                  <c:v>542</c:v>
                </c:pt>
                <c:pt idx="385">
                  <c:v>393</c:v>
                </c:pt>
                <c:pt idx="386">
                  <c:v>461</c:v>
                </c:pt>
                <c:pt idx="387">
                  <c:v>426</c:v>
                </c:pt>
                <c:pt idx="388">
                  <c:v>576</c:v>
                </c:pt>
                <c:pt idx="389">
                  <c:v>714</c:v>
                </c:pt>
                <c:pt idx="390">
                  <c:v>407</c:v>
                </c:pt>
                <c:pt idx="391">
                  <c:v>524</c:v>
                </c:pt>
                <c:pt idx="392">
                  <c:v>425</c:v>
                </c:pt>
                <c:pt idx="393">
                  <c:v>487</c:v>
                </c:pt>
                <c:pt idx="394">
                  <c:v>459</c:v>
                </c:pt>
                <c:pt idx="395">
                  <c:v>500</c:v>
                </c:pt>
                <c:pt idx="396">
                  <c:v>754</c:v>
                </c:pt>
                <c:pt idx="397">
                  <c:v>572</c:v>
                </c:pt>
                <c:pt idx="398">
                  <c:v>555</c:v>
                </c:pt>
                <c:pt idx="399">
                  <c:v>554</c:v>
                </c:pt>
                <c:pt idx="400">
                  <c:v>407</c:v>
                </c:pt>
                <c:pt idx="401">
                  <c:v>517</c:v>
                </c:pt>
                <c:pt idx="402">
                  <c:v>397</c:v>
                </c:pt>
                <c:pt idx="403">
                  <c:v>752</c:v>
                </c:pt>
                <c:pt idx="404">
                  <c:v>546</c:v>
                </c:pt>
                <c:pt idx="405">
                  <c:v>462</c:v>
                </c:pt>
                <c:pt idx="406">
                  <c:v>422</c:v>
                </c:pt>
                <c:pt idx="407">
                  <c:v>548</c:v>
                </c:pt>
                <c:pt idx="408">
                  <c:v>484</c:v>
                </c:pt>
                <c:pt idx="409">
                  <c:v>660</c:v>
                </c:pt>
                <c:pt idx="410">
                  <c:v>690</c:v>
                </c:pt>
                <c:pt idx="411">
                  <c:v>340</c:v>
                </c:pt>
                <c:pt idx="412">
                  <c:v>495</c:v>
                </c:pt>
                <c:pt idx="413">
                  <c:v>564</c:v>
                </c:pt>
                <c:pt idx="414">
                  <c:v>442</c:v>
                </c:pt>
                <c:pt idx="415">
                  <c:v>324</c:v>
                </c:pt>
                <c:pt idx="416">
                  <c:v>510</c:v>
                </c:pt>
                <c:pt idx="417">
                  <c:v>288</c:v>
                </c:pt>
                <c:pt idx="418">
                  <c:v>458</c:v>
                </c:pt>
                <c:pt idx="419">
                  <c:v>680</c:v>
                </c:pt>
                <c:pt idx="420">
                  <c:v>490</c:v>
                </c:pt>
                <c:pt idx="421">
                  <c:v>368</c:v>
                </c:pt>
                <c:pt idx="422">
                  <c:v>525</c:v>
                </c:pt>
                <c:pt idx="423">
                  <c:v>464</c:v>
                </c:pt>
                <c:pt idx="424">
                  <c:v>684</c:v>
                </c:pt>
                <c:pt idx="425">
                  <c:v>818</c:v>
                </c:pt>
                <c:pt idx="426">
                  <c:v>561</c:v>
                </c:pt>
                <c:pt idx="427">
                  <c:v>509</c:v>
                </c:pt>
                <c:pt idx="428">
                  <c:v>687</c:v>
                </c:pt>
                <c:pt idx="429">
                  <c:v>330</c:v>
                </c:pt>
                <c:pt idx="430">
                  <c:v>679</c:v>
                </c:pt>
                <c:pt idx="431">
                  <c:v>707</c:v>
                </c:pt>
                <c:pt idx="432">
                  <c:v>593</c:v>
                </c:pt>
                <c:pt idx="433">
                  <c:v>505</c:v>
                </c:pt>
                <c:pt idx="434">
                  <c:v>324</c:v>
                </c:pt>
                <c:pt idx="435">
                  <c:v>562</c:v>
                </c:pt>
                <c:pt idx="436">
                  <c:v>746</c:v>
                </c:pt>
                <c:pt idx="437">
                  <c:v>776</c:v>
                </c:pt>
                <c:pt idx="438">
                  <c:v>596</c:v>
                </c:pt>
                <c:pt idx="439">
                  <c:v>534</c:v>
                </c:pt>
                <c:pt idx="440">
                  <c:v>579</c:v>
                </c:pt>
                <c:pt idx="441">
                  <c:v>552</c:v>
                </c:pt>
                <c:pt idx="442">
                  <c:v>651</c:v>
                </c:pt>
                <c:pt idx="443">
                  <c:v>414</c:v>
                </c:pt>
                <c:pt idx="444">
                  <c:v>752</c:v>
                </c:pt>
                <c:pt idx="445">
                  <c:v>760</c:v>
                </c:pt>
                <c:pt idx="446">
                  <c:v>691</c:v>
                </c:pt>
                <c:pt idx="447">
                  <c:v>479</c:v>
                </c:pt>
                <c:pt idx="448">
                  <c:v>582</c:v>
                </c:pt>
                <c:pt idx="449">
                  <c:v>519</c:v>
                </c:pt>
                <c:pt idx="450">
                  <c:v>461</c:v>
                </c:pt>
                <c:pt idx="451">
                  <c:v>561</c:v>
                </c:pt>
                <c:pt idx="452">
                  <c:v>581</c:v>
                </c:pt>
                <c:pt idx="453">
                  <c:v>519</c:v>
                </c:pt>
                <c:pt idx="454">
                  <c:v>446</c:v>
                </c:pt>
                <c:pt idx="455">
                  <c:v>420</c:v>
                </c:pt>
                <c:pt idx="456">
                  <c:v>378</c:v>
                </c:pt>
                <c:pt idx="457">
                  <c:v>530</c:v>
                </c:pt>
                <c:pt idx="458">
                  <c:v>522</c:v>
                </c:pt>
                <c:pt idx="459">
                  <c:v>698</c:v>
                </c:pt>
                <c:pt idx="460">
                  <c:v>535</c:v>
                </c:pt>
                <c:pt idx="461">
                  <c:v>541</c:v>
                </c:pt>
                <c:pt idx="462">
                  <c:v>435</c:v>
                </c:pt>
                <c:pt idx="463">
                  <c:v>437</c:v>
                </c:pt>
                <c:pt idx="464">
                  <c:v>529</c:v>
                </c:pt>
                <c:pt idx="465">
                  <c:v>603</c:v>
                </c:pt>
                <c:pt idx="466">
                  <c:v>520</c:v>
                </c:pt>
                <c:pt idx="467">
                  <c:v>624</c:v>
                </c:pt>
                <c:pt idx="468">
                  <c:v>398</c:v>
                </c:pt>
                <c:pt idx="469">
                  <c:v>597</c:v>
                </c:pt>
                <c:pt idx="470">
                  <c:v>516</c:v>
                </c:pt>
                <c:pt idx="471">
                  <c:v>397</c:v>
                </c:pt>
                <c:pt idx="472">
                  <c:v>548</c:v>
                </c:pt>
                <c:pt idx="473">
                  <c:v>499</c:v>
                </c:pt>
                <c:pt idx="474">
                  <c:v>545</c:v>
                </c:pt>
                <c:pt idx="475">
                  <c:v>610</c:v>
                </c:pt>
                <c:pt idx="476">
                  <c:v>448</c:v>
                </c:pt>
                <c:pt idx="477">
                  <c:v>530</c:v>
                </c:pt>
                <c:pt idx="478">
                  <c:v>421</c:v>
                </c:pt>
                <c:pt idx="479">
                  <c:v>424</c:v>
                </c:pt>
                <c:pt idx="480">
                  <c:v>603</c:v>
                </c:pt>
                <c:pt idx="481">
                  <c:v>761</c:v>
                </c:pt>
                <c:pt idx="482">
                  <c:v>529</c:v>
                </c:pt>
                <c:pt idx="483">
                  <c:v>456</c:v>
                </c:pt>
                <c:pt idx="484">
                  <c:v>488</c:v>
                </c:pt>
                <c:pt idx="485">
                  <c:v>552</c:v>
                </c:pt>
                <c:pt idx="486">
                  <c:v>523</c:v>
                </c:pt>
                <c:pt idx="487">
                  <c:v>690</c:v>
                </c:pt>
                <c:pt idx="488">
                  <c:v>670</c:v>
                </c:pt>
                <c:pt idx="489">
                  <c:v>460</c:v>
                </c:pt>
                <c:pt idx="490">
                  <c:v>456</c:v>
                </c:pt>
                <c:pt idx="491">
                  <c:v>529</c:v>
                </c:pt>
                <c:pt idx="492">
                  <c:v>397</c:v>
                </c:pt>
                <c:pt idx="493">
                  <c:v>559</c:v>
                </c:pt>
                <c:pt idx="494">
                  <c:v>718</c:v>
                </c:pt>
                <c:pt idx="495">
                  <c:v>629</c:v>
                </c:pt>
                <c:pt idx="496">
                  <c:v>401</c:v>
                </c:pt>
                <c:pt idx="497">
                  <c:v>484</c:v>
                </c:pt>
                <c:pt idx="498">
                  <c:v>686</c:v>
                </c:pt>
                <c:pt idx="499">
                  <c:v>545</c:v>
                </c:pt>
                <c:pt idx="500">
                  <c:v>250</c:v>
                </c:pt>
                <c:pt idx="501">
                  <c:v>649</c:v>
                </c:pt>
                <c:pt idx="502">
                  <c:v>466</c:v>
                </c:pt>
                <c:pt idx="503">
                  <c:v>275</c:v>
                </c:pt>
                <c:pt idx="504">
                  <c:v>364</c:v>
                </c:pt>
                <c:pt idx="505">
                  <c:v>627</c:v>
                </c:pt>
                <c:pt idx="506">
                  <c:v>447</c:v>
                </c:pt>
                <c:pt idx="507">
                  <c:v>837</c:v>
                </c:pt>
                <c:pt idx="508">
                  <c:v>296</c:v>
                </c:pt>
                <c:pt idx="509">
                  <c:v>556</c:v>
                </c:pt>
                <c:pt idx="510">
                  <c:v>606</c:v>
                </c:pt>
                <c:pt idx="511">
                  <c:v>480</c:v>
                </c:pt>
                <c:pt idx="512">
                  <c:v>484</c:v>
                </c:pt>
                <c:pt idx="513">
                  <c:v>568</c:v>
                </c:pt>
                <c:pt idx="514">
                  <c:v>659</c:v>
                </c:pt>
                <c:pt idx="515">
                  <c:v>738</c:v>
                </c:pt>
                <c:pt idx="516">
                  <c:v>706</c:v>
                </c:pt>
                <c:pt idx="517">
                  <c:v>374</c:v>
                </c:pt>
                <c:pt idx="518">
                  <c:v>451</c:v>
                </c:pt>
                <c:pt idx="519">
                  <c:v>551</c:v>
                </c:pt>
                <c:pt idx="520">
                  <c:v>504</c:v>
                </c:pt>
                <c:pt idx="521">
                  <c:v>804</c:v>
                </c:pt>
                <c:pt idx="522">
                  <c:v>602</c:v>
                </c:pt>
                <c:pt idx="523">
                  <c:v>517</c:v>
                </c:pt>
                <c:pt idx="524">
                  <c:v>445</c:v>
                </c:pt>
                <c:pt idx="525">
                  <c:v>526</c:v>
                </c:pt>
                <c:pt idx="526">
                  <c:v>449</c:v>
                </c:pt>
                <c:pt idx="527">
                  <c:v>360</c:v>
                </c:pt>
                <c:pt idx="528">
                  <c:v>552</c:v>
                </c:pt>
                <c:pt idx="529">
                  <c:v>896</c:v>
                </c:pt>
                <c:pt idx="530">
                  <c:v>512</c:v>
                </c:pt>
                <c:pt idx="531">
                  <c:v>453</c:v>
                </c:pt>
                <c:pt idx="532">
                  <c:v>404</c:v>
                </c:pt>
                <c:pt idx="533">
                  <c:v>311</c:v>
                </c:pt>
                <c:pt idx="534">
                  <c:v>403</c:v>
                </c:pt>
                <c:pt idx="535">
                  <c:v>575</c:v>
                </c:pt>
                <c:pt idx="536">
                  <c:v>794</c:v>
                </c:pt>
                <c:pt idx="537">
                  <c:v>693</c:v>
                </c:pt>
                <c:pt idx="538">
                  <c:v>430</c:v>
                </c:pt>
                <c:pt idx="539">
                  <c:v>447</c:v>
                </c:pt>
                <c:pt idx="540">
                  <c:v>514</c:v>
                </c:pt>
                <c:pt idx="541">
                  <c:v>375</c:v>
                </c:pt>
                <c:pt idx="542">
                  <c:v>376</c:v>
                </c:pt>
                <c:pt idx="543">
                  <c:v>640</c:v>
                </c:pt>
                <c:pt idx="544">
                  <c:v>568</c:v>
                </c:pt>
                <c:pt idx="545">
                  <c:v>398</c:v>
                </c:pt>
                <c:pt idx="546">
                  <c:v>502</c:v>
                </c:pt>
                <c:pt idx="547">
                  <c:v>471</c:v>
                </c:pt>
                <c:pt idx="548">
                  <c:v>493</c:v>
                </c:pt>
                <c:pt idx="549">
                  <c:v>590</c:v>
                </c:pt>
                <c:pt idx="550">
                  <c:v>693</c:v>
                </c:pt>
                <c:pt idx="551">
                  <c:v>1152</c:v>
                </c:pt>
                <c:pt idx="552">
                  <c:v>526</c:v>
                </c:pt>
                <c:pt idx="553">
                  <c:v>490</c:v>
                </c:pt>
                <c:pt idx="554">
                  <c:v>481</c:v>
                </c:pt>
                <c:pt idx="555">
                  <c:v>609</c:v>
                </c:pt>
                <c:pt idx="556">
                  <c:v>468</c:v>
                </c:pt>
                <c:pt idx="557">
                  <c:v>535</c:v>
                </c:pt>
                <c:pt idx="558">
                  <c:v>634</c:v>
                </c:pt>
                <c:pt idx="559">
                  <c:v>537</c:v>
                </c:pt>
                <c:pt idx="560">
                  <c:v>541</c:v>
                </c:pt>
                <c:pt idx="561">
                  <c:v>338</c:v>
                </c:pt>
                <c:pt idx="562">
                  <c:v>396</c:v>
                </c:pt>
                <c:pt idx="563">
                  <c:v>538</c:v>
                </c:pt>
                <c:pt idx="564">
                  <c:v>555</c:v>
                </c:pt>
                <c:pt idx="565">
                  <c:v>590</c:v>
                </c:pt>
                <c:pt idx="566">
                  <c:v>490</c:v>
                </c:pt>
                <c:pt idx="567">
                  <c:v>435</c:v>
                </c:pt>
                <c:pt idx="568">
                  <c:v>479</c:v>
                </c:pt>
                <c:pt idx="569">
                  <c:v>449</c:v>
                </c:pt>
                <c:pt idx="570">
                  <c:v>743</c:v>
                </c:pt>
                <c:pt idx="571">
                  <c:v>438</c:v>
                </c:pt>
                <c:pt idx="572">
                  <c:v>662</c:v>
                </c:pt>
                <c:pt idx="573">
                  <c:v>406</c:v>
                </c:pt>
                <c:pt idx="574">
                  <c:v>392</c:v>
                </c:pt>
                <c:pt idx="575">
                  <c:v>554</c:v>
                </c:pt>
                <c:pt idx="576">
                  <c:v>561</c:v>
                </c:pt>
                <c:pt idx="577">
                  <c:v>671</c:v>
                </c:pt>
                <c:pt idx="578">
                  <c:v>707</c:v>
                </c:pt>
                <c:pt idx="579">
                  <c:v>451</c:v>
                </c:pt>
                <c:pt idx="580">
                  <c:v>435</c:v>
                </c:pt>
                <c:pt idx="581">
                  <c:v>533</c:v>
                </c:pt>
                <c:pt idx="582">
                  <c:v>295</c:v>
                </c:pt>
                <c:pt idx="583">
                  <c:v>477</c:v>
                </c:pt>
                <c:pt idx="584">
                  <c:v>559</c:v>
                </c:pt>
                <c:pt idx="585">
                  <c:v>789</c:v>
                </c:pt>
                <c:pt idx="586">
                  <c:v>714</c:v>
                </c:pt>
                <c:pt idx="587">
                  <c:v>548</c:v>
                </c:pt>
                <c:pt idx="588">
                  <c:v>353</c:v>
                </c:pt>
                <c:pt idx="589">
                  <c:v>445</c:v>
                </c:pt>
                <c:pt idx="590">
                  <c:v>401</c:v>
                </c:pt>
                <c:pt idx="591">
                  <c:v>483</c:v>
                </c:pt>
                <c:pt idx="592">
                  <c:v>655</c:v>
                </c:pt>
                <c:pt idx="593">
                  <c:v>559</c:v>
                </c:pt>
                <c:pt idx="594">
                  <c:v>571</c:v>
                </c:pt>
                <c:pt idx="595">
                  <c:v>530</c:v>
                </c:pt>
                <c:pt idx="596">
                  <c:v>482</c:v>
                </c:pt>
                <c:pt idx="597">
                  <c:v>429</c:v>
                </c:pt>
                <c:pt idx="598">
                  <c:v>578</c:v>
                </c:pt>
                <c:pt idx="599">
                  <c:v>701</c:v>
                </c:pt>
                <c:pt idx="600">
                  <c:v>560</c:v>
                </c:pt>
                <c:pt idx="601">
                  <c:v>623</c:v>
                </c:pt>
                <c:pt idx="602">
                  <c:v>502</c:v>
                </c:pt>
                <c:pt idx="603">
                  <c:v>490</c:v>
                </c:pt>
                <c:pt idx="604">
                  <c:v>552</c:v>
                </c:pt>
                <c:pt idx="605">
                  <c:v>576</c:v>
                </c:pt>
                <c:pt idx="606">
                  <c:v>886</c:v>
                </c:pt>
                <c:pt idx="607">
                  <c:v>698</c:v>
                </c:pt>
                <c:pt idx="608">
                  <c:v>351</c:v>
                </c:pt>
                <c:pt idx="609">
                  <c:v>555</c:v>
                </c:pt>
                <c:pt idx="610">
                  <c:v>634</c:v>
                </c:pt>
                <c:pt idx="611">
                  <c:v>445</c:v>
                </c:pt>
                <c:pt idx="612">
                  <c:v>759</c:v>
                </c:pt>
                <c:pt idx="613">
                  <c:v>465</c:v>
                </c:pt>
                <c:pt idx="614">
                  <c:v>511</c:v>
                </c:pt>
                <c:pt idx="615">
                  <c:v>467</c:v>
                </c:pt>
                <c:pt idx="616">
                  <c:v>681</c:v>
                </c:pt>
                <c:pt idx="617">
                  <c:v>570</c:v>
                </c:pt>
                <c:pt idx="618">
                  <c:v>294</c:v>
                </c:pt>
                <c:pt idx="619">
                  <c:v>788</c:v>
                </c:pt>
                <c:pt idx="620">
                  <c:v>422</c:v>
                </c:pt>
                <c:pt idx="621">
                  <c:v>576</c:v>
                </c:pt>
                <c:pt idx="622">
                  <c:v>575</c:v>
                </c:pt>
                <c:pt idx="623">
                  <c:v>397</c:v>
                </c:pt>
                <c:pt idx="624">
                  <c:v>395</c:v>
                </c:pt>
                <c:pt idx="625">
                  <c:v>441</c:v>
                </c:pt>
                <c:pt idx="626">
                  <c:v>697</c:v>
                </c:pt>
                <c:pt idx="627">
                  <c:v>555</c:v>
                </c:pt>
                <c:pt idx="628">
                  <c:v>656</c:v>
                </c:pt>
                <c:pt idx="629">
                  <c:v>494</c:v>
                </c:pt>
                <c:pt idx="630">
                  <c:v>370</c:v>
                </c:pt>
                <c:pt idx="631">
                  <c:v>590</c:v>
                </c:pt>
                <c:pt idx="632">
                  <c:v>501</c:v>
                </c:pt>
                <c:pt idx="633">
                  <c:v>514</c:v>
                </c:pt>
                <c:pt idx="634">
                  <c:v>769</c:v>
                </c:pt>
                <c:pt idx="635">
                  <c:v>697</c:v>
                </c:pt>
                <c:pt idx="636">
                  <c:v>600</c:v>
                </c:pt>
                <c:pt idx="637">
                  <c:v>626</c:v>
                </c:pt>
                <c:pt idx="638">
                  <c:v>440</c:v>
                </c:pt>
                <c:pt idx="639">
                  <c:v>535</c:v>
                </c:pt>
                <c:pt idx="640">
                  <c:v>631</c:v>
                </c:pt>
                <c:pt idx="641">
                  <c:v>444</c:v>
                </c:pt>
                <c:pt idx="642">
                  <c:v>689</c:v>
                </c:pt>
                <c:pt idx="643">
                  <c:v>585</c:v>
                </c:pt>
                <c:pt idx="644">
                  <c:v>482</c:v>
                </c:pt>
                <c:pt idx="645">
                  <c:v>376</c:v>
                </c:pt>
                <c:pt idx="646">
                  <c:v>625</c:v>
                </c:pt>
                <c:pt idx="647">
                  <c:v>514</c:v>
                </c:pt>
                <c:pt idx="648">
                  <c:v>540</c:v>
                </c:pt>
                <c:pt idx="649">
                  <c:v>385</c:v>
                </c:pt>
                <c:pt idx="650">
                  <c:v>637</c:v>
                </c:pt>
                <c:pt idx="651">
                  <c:v>590</c:v>
                </c:pt>
                <c:pt idx="652">
                  <c:v>532</c:v>
                </c:pt>
                <c:pt idx="653">
                  <c:v>569</c:v>
                </c:pt>
                <c:pt idx="654">
                  <c:v>527</c:v>
                </c:pt>
                <c:pt idx="655">
                  <c:v>941</c:v>
                </c:pt>
                <c:pt idx="656">
                  <c:v>658</c:v>
                </c:pt>
                <c:pt idx="657">
                  <c:v>584</c:v>
                </c:pt>
                <c:pt idx="658">
                  <c:v>508</c:v>
                </c:pt>
                <c:pt idx="659">
                  <c:v>403</c:v>
                </c:pt>
                <c:pt idx="660">
                  <c:v>754</c:v>
                </c:pt>
                <c:pt idx="661">
                  <c:v>403</c:v>
                </c:pt>
                <c:pt idx="662">
                  <c:v>582</c:v>
                </c:pt>
                <c:pt idx="663">
                  <c:v>554</c:v>
                </c:pt>
                <c:pt idx="664">
                  <c:v>488</c:v>
                </c:pt>
                <c:pt idx="665">
                  <c:v>528</c:v>
                </c:pt>
                <c:pt idx="666">
                  <c:v>290</c:v>
                </c:pt>
                <c:pt idx="667">
                  <c:v>414</c:v>
                </c:pt>
                <c:pt idx="668">
                  <c:v>552</c:v>
                </c:pt>
                <c:pt idx="669">
                  <c:v>840</c:v>
                </c:pt>
                <c:pt idx="670">
                  <c:v>860</c:v>
                </c:pt>
                <c:pt idx="671">
                  <c:v>377</c:v>
                </c:pt>
                <c:pt idx="672">
                  <c:v>358</c:v>
                </c:pt>
                <c:pt idx="673">
                  <c:v>613</c:v>
                </c:pt>
                <c:pt idx="674">
                  <c:v>636</c:v>
                </c:pt>
                <c:pt idx="675">
                  <c:v>614</c:v>
                </c:pt>
                <c:pt idx="676">
                  <c:v>803</c:v>
                </c:pt>
                <c:pt idx="677">
                  <c:v>722</c:v>
                </c:pt>
                <c:pt idx="678">
                  <c:v>456</c:v>
                </c:pt>
                <c:pt idx="679">
                  <c:v>473</c:v>
                </c:pt>
                <c:pt idx="680">
                  <c:v>489</c:v>
                </c:pt>
                <c:pt idx="681">
                  <c:v>425</c:v>
                </c:pt>
                <c:pt idx="682">
                  <c:v>602</c:v>
                </c:pt>
                <c:pt idx="683">
                  <c:v>744</c:v>
                </c:pt>
                <c:pt idx="684">
                  <c:v>649</c:v>
                </c:pt>
                <c:pt idx="685">
                  <c:v>549</c:v>
                </c:pt>
                <c:pt idx="686">
                  <c:v>497</c:v>
                </c:pt>
                <c:pt idx="687">
                  <c:v>584</c:v>
                </c:pt>
                <c:pt idx="688">
                  <c:v>512</c:v>
                </c:pt>
                <c:pt idx="689">
                  <c:v>720</c:v>
                </c:pt>
                <c:pt idx="690">
                  <c:v>745</c:v>
                </c:pt>
                <c:pt idx="691">
                  <c:v>594</c:v>
                </c:pt>
                <c:pt idx="692">
                  <c:v>465</c:v>
                </c:pt>
                <c:pt idx="693">
                  <c:v>432</c:v>
                </c:pt>
                <c:pt idx="694">
                  <c:v>558</c:v>
                </c:pt>
                <c:pt idx="695">
                  <c:v>561</c:v>
                </c:pt>
                <c:pt idx="696">
                  <c:v>601</c:v>
                </c:pt>
                <c:pt idx="697">
                  <c:v>746</c:v>
                </c:pt>
                <c:pt idx="698">
                  <c:v>401</c:v>
                </c:pt>
                <c:pt idx="699">
                  <c:v>629</c:v>
                </c:pt>
                <c:pt idx="700">
                  <c:v>464</c:v>
                </c:pt>
                <c:pt idx="701">
                  <c:v>465</c:v>
                </c:pt>
                <c:pt idx="702">
                  <c:v>385</c:v>
                </c:pt>
                <c:pt idx="703">
                  <c:v>582</c:v>
                </c:pt>
                <c:pt idx="704">
                  <c:v>657</c:v>
                </c:pt>
                <c:pt idx="705">
                  <c:v>685</c:v>
                </c:pt>
                <c:pt idx="706">
                  <c:v>577</c:v>
                </c:pt>
                <c:pt idx="707">
                  <c:v>716</c:v>
                </c:pt>
                <c:pt idx="708">
                  <c:v>533</c:v>
                </c:pt>
                <c:pt idx="709">
                  <c:v>566</c:v>
                </c:pt>
                <c:pt idx="710">
                  <c:v>686</c:v>
                </c:pt>
                <c:pt idx="711">
                  <c:v>594</c:v>
                </c:pt>
                <c:pt idx="712">
                  <c:v>707</c:v>
                </c:pt>
                <c:pt idx="713">
                  <c:v>423</c:v>
                </c:pt>
                <c:pt idx="714">
                  <c:v>581</c:v>
                </c:pt>
                <c:pt idx="715">
                  <c:v>489</c:v>
                </c:pt>
                <c:pt idx="716">
                  <c:v>387</c:v>
                </c:pt>
                <c:pt idx="717">
                  <c:v>532</c:v>
                </c:pt>
                <c:pt idx="718">
                  <c:v>657</c:v>
                </c:pt>
                <c:pt idx="719">
                  <c:v>391</c:v>
                </c:pt>
                <c:pt idx="720">
                  <c:v>381</c:v>
                </c:pt>
                <c:pt idx="721">
                  <c:v>419</c:v>
                </c:pt>
                <c:pt idx="722">
                  <c:v>647</c:v>
                </c:pt>
                <c:pt idx="723">
                  <c:v>650</c:v>
                </c:pt>
                <c:pt idx="724">
                  <c:v>663</c:v>
                </c:pt>
                <c:pt idx="725">
                  <c:v>600</c:v>
                </c:pt>
                <c:pt idx="726">
                  <c:v>601</c:v>
                </c:pt>
                <c:pt idx="727">
                  <c:v>555</c:v>
                </c:pt>
                <c:pt idx="728">
                  <c:v>555</c:v>
                </c:pt>
                <c:pt idx="729">
                  <c:v>337</c:v>
                </c:pt>
                <c:pt idx="730">
                  <c:v>281</c:v>
                </c:pt>
                <c:pt idx="731">
                  <c:v>575</c:v>
                </c:pt>
                <c:pt idx="732">
                  <c:v>742</c:v>
                </c:pt>
                <c:pt idx="733">
                  <c:v>394</c:v>
                </c:pt>
                <c:pt idx="734">
                  <c:v>335</c:v>
                </c:pt>
                <c:pt idx="735">
                  <c:v>458</c:v>
                </c:pt>
                <c:pt idx="736">
                  <c:v>400</c:v>
                </c:pt>
                <c:pt idx="737">
                  <c:v>570</c:v>
                </c:pt>
                <c:pt idx="738">
                  <c:v>526</c:v>
                </c:pt>
                <c:pt idx="739">
                  <c:v>641</c:v>
                </c:pt>
                <c:pt idx="740">
                  <c:v>614</c:v>
                </c:pt>
                <c:pt idx="741">
                  <c:v>410</c:v>
                </c:pt>
                <c:pt idx="742">
                  <c:v>484</c:v>
                </c:pt>
                <c:pt idx="743">
                  <c:v>596</c:v>
                </c:pt>
                <c:pt idx="744">
                  <c:v>491</c:v>
                </c:pt>
                <c:pt idx="745">
                  <c:v>668</c:v>
                </c:pt>
                <c:pt idx="746">
                  <c:v>759</c:v>
                </c:pt>
                <c:pt idx="747">
                  <c:v>580</c:v>
                </c:pt>
                <c:pt idx="748">
                  <c:v>381</c:v>
                </c:pt>
                <c:pt idx="749">
                  <c:v>322</c:v>
                </c:pt>
                <c:pt idx="750">
                  <c:v>559</c:v>
                </c:pt>
                <c:pt idx="751">
                  <c:v>466</c:v>
                </c:pt>
                <c:pt idx="752">
                  <c:v>778</c:v>
                </c:pt>
                <c:pt idx="753">
                  <c:v>702</c:v>
                </c:pt>
                <c:pt idx="754">
                  <c:v>325</c:v>
                </c:pt>
                <c:pt idx="755">
                  <c:v>443</c:v>
                </c:pt>
                <c:pt idx="756">
                  <c:v>423</c:v>
                </c:pt>
                <c:pt idx="757">
                  <c:v>373</c:v>
                </c:pt>
                <c:pt idx="758">
                  <c:v>568</c:v>
                </c:pt>
                <c:pt idx="759">
                  <c:v>629</c:v>
                </c:pt>
                <c:pt idx="760">
                  <c:v>595</c:v>
                </c:pt>
                <c:pt idx="761">
                  <c:v>412</c:v>
                </c:pt>
                <c:pt idx="762">
                  <c:v>513</c:v>
                </c:pt>
                <c:pt idx="763">
                  <c:v>308</c:v>
                </c:pt>
                <c:pt idx="764">
                  <c:v>521</c:v>
                </c:pt>
                <c:pt idx="765">
                  <c:v>578</c:v>
                </c:pt>
                <c:pt idx="766">
                  <c:v>883</c:v>
                </c:pt>
                <c:pt idx="767">
                  <c:v>713</c:v>
                </c:pt>
                <c:pt idx="768">
                  <c:v>845</c:v>
                </c:pt>
                <c:pt idx="769">
                  <c:v>499</c:v>
                </c:pt>
                <c:pt idx="770">
                  <c:v>565</c:v>
                </c:pt>
                <c:pt idx="771">
                  <c:v>463</c:v>
                </c:pt>
                <c:pt idx="772">
                  <c:v>576</c:v>
                </c:pt>
                <c:pt idx="773">
                  <c:v>594</c:v>
                </c:pt>
                <c:pt idx="774">
                  <c:v>764</c:v>
                </c:pt>
                <c:pt idx="775">
                  <c:v>387</c:v>
                </c:pt>
                <c:pt idx="776">
                  <c:v>525</c:v>
                </c:pt>
                <c:pt idx="777">
                  <c:v>629</c:v>
                </c:pt>
                <c:pt idx="778">
                  <c:v>530</c:v>
                </c:pt>
                <c:pt idx="779">
                  <c:v>460</c:v>
                </c:pt>
                <c:pt idx="780">
                  <c:v>684</c:v>
                </c:pt>
                <c:pt idx="781">
                  <c:v>634</c:v>
                </c:pt>
                <c:pt idx="782">
                  <c:v>459</c:v>
                </c:pt>
                <c:pt idx="783">
                  <c:v>552</c:v>
                </c:pt>
                <c:pt idx="784">
                  <c:v>538</c:v>
                </c:pt>
                <c:pt idx="785">
                  <c:v>621</c:v>
                </c:pt>
                <c:pt idx="786">
                  <c:v>365</c:v>
                </c:pt>
                <c:pt idx="787">
                  <c:v>584</c:v>
                </c:pt>
                <c:pt idx="788">
                  <c:v>670</c:v>
                </c:pt>
                <c:pt idx="789">
                  <c:v>648</c:v>
                </c:pt>
                <c:pt idx="790">
                  <c:v>492</c:v>
                </c:pt>
                <c:pt idx="791">
                  <c:v>419</c:v>
                </c:pt>
                <c:pt idx="792">
                  <c:v>393</c:v>
                </c:pt>
                <c:pt idx="793">
                  <c:v>568</c:v>
                </c:pt>
                <c:pt idx="794">
                  <c:v>674</c:v>
                </c:pt>
                <c:pt idx="795">
                  <c:v>581</c:v>
                </c:pt>
                <c:pt idx="796">
                  <c:v>614</c:v>
                </c:pt>
                <c:pt idx="797">
                  <c:v>451</c:v>
                </c:pt>
                <c:pt idx="798">
                  <c:v>508</c:v>
                </c:pt>
                <c:pt idx="799">
                  <c:v>397</c:v>
                </c:pt>
                <c:pt idx="800">
                  <c:v>492</c:v>
                </c:pt>
                <c:pt idx="801">
                  <c:v>463</c:v>
                </c:pt>
                <c:pt idx="802">
                  <c:v>751</c:v>
                </c:pt>
                <c:pt idx="803">
                  <c:v>475</c:v>
                </c:pt>
                <c:pt idx="804">
                  <c:v>597</c:v>
                </c:pt>
                <c:pt idx="805">
                  <c:v>448</c:v>
                </c:pt>
                <c:pt idx="806">
                  <c:v>470</c:v>
                </c:pt>
                <c:pt idx="807">
                  <c:v>530</c:v>
                </c:pt>
                <c:pt idx="808">
                  <c:v>585</c:v>
                </c:pt>
                <c:pt idx="809">
                  <c:v>696</c:v>
                </c:pt>
                <c:pt idx="810">
                  <c:v>708</c:v>
                </c:pt>
                <c:pt idx="811">
                  <c:v>380</c:v>
                </c:pt>
                <c:pt idx="812">
                  <c:v>435</c:v>
                </c:pt>
                <c:pt idx="813">
                  <c:v>348</c:v>
                </c:pt>
                <c:pt idx="814">
                  <c:v>523</c:v>
                </c:pt>
                <c:pt idx="815">
                  <c:v>726</c:v>
                </c:pt>
                <c:pt idx="816">
                  <c:v>686</c:v>
                </c:pt>
                <c:pt idx="817">
                  <c:v>257</c:v>
                </c:pt>
                <c:pt idx="818">
                  <c:v>547</c:v>
                </c:pt>
                <c:pt idx="819">
                  <c:v>361</c:v>
                </c:pt>
                <c:pt idx="820">
                  <c:v>457</c:v>
                </c:pt>
                <c:pt idx="821">
                  <c:v>482</c:v>
                </c:pt>
                <c:pt idx="822">
                  <c:v>744</c:v>
                </c:pt>
                <c:pt idx="823">
                  <c:v>711</c:v>
                </c:pt>
                <c:pt idx="824">
                  <c:v>541</c:v>
                </c:pt>
                <c:pt idx="825">
                  <c:v>584</c:v>
                </c:pt>
                <c:pt idx="826">
                  <c:v>576</c:v>
                </c:pt>
                <c:pt idx="827">
                  <c:v>427</c:v>
                </c:pt>
                <c:pt idx="828">
                  <c:v>521</c:v>
                </c:pt>
                <c:pt idx="829">
                  <c:v>324</c:v>
                </c:pt>
                <c:pt idx="830">
                  <c:v>701</c:v>
                </c:pt>
                <c:pt idx="831">
                  <c:v>658</c:v>
                </c:pt>
                <c:pt idx="832">
                  <c:v>485</c:v>
                </c:pt>
                <c:pt idx="833">
                  <c:v>575</c:v>
                </c:pt>
                <c:pt idx="834">
                  <c:v>354</c:v>
                </c:pt>
                <c:pt idx="835">
                  <c:v>616</c:v>
                </c:pt>
                <c:pt idx="836">
                  <c:v>657</c:v>
                </c:pt>
                <c:pt idx="837">
                  <c:v>760</c:v>
                </c:pt>
                <c:pt idx="838">
                  <c:v>481</c:v>
                </c:pt>
                <c:pt idx="839">
                  <c:v>559</c:v>
                </c:pt>
                <c:pt idx="840">
                  <c:v>362</c:v>
                </c:pt>
                <c:pt idx="841">
                  <c:v>511</c:v>
                </c:pt>
                <c:pt idx="842">
                  <c:v>682</c:v>
                </c:pt>
                <c:pt idx="843">
                  <c:v>517</c:v>
                </c:pt>
                <c:pt idx="844">
                  <c:v>705</c:v>
                </c:pt>
                <c:pt idx="845">
                  <c:v>465</c:v>
                </c:pt>
                <c:pt idx="846">
                  <c:v>435</c:v>
                </c:pt>
                <c:pt idx="847">
                  <c:v>444</c:v>
                </c:pt>
                <c:pt idx="848">
                  <c:v>488</c:v>
                </c:pt>
                <c:pt idx="849">
                  <c:v>328</c:v>
                </c:pt>
                <c:pt idx="850">
                  <c:v>571</c:v>
                </c:pt>
                <c:pt idx="851">
                  <c:v>760</c:v>
                </c:pt>
                <c:pt idx="852">
                  <c:v>691</c:v>
                </c:pt>
                <c:pt idx="853">
                  <c:v>320</c:v>
                </c:pt>
                <c:pt idx="854">
                  <c:v>556</c:v>
                </c:pt>
                <c:pt idx="855">
                  <c:v>501</c:v>
                </c:pt>
                <c:pt idx="856">
                  <c:v>699</c:v>
                </c:pt>
                <c:pt idx="857">
                  <c:v>744</c:v>
                </c:pt>
                <c:pt idx="858">
                  <c:v>917</c:v>
                </c:pt>
                <c:pt idx="859">
                  <c:v>678</c:v>
                </c:pt>
                <c:pt idx="860">
                  <c:v>487</c:v>
                </c:pt>
                <c:pt idx="861">
                  <c:v>444</c:v>
                </c:pt>
                <c:pt idx="862">
                  <c:v>598</c:v>
                </c:pt>
                <c:pt idx="863">
                  <c:v>642</c:v>
                </c:pt>
                <c:pt idx="864">
                  <c:v>704</c:v>
                </c:pt>
                <c:pt idx="865">
                  <c:v>487</c:v>
                </c:pt>
                <c:pt idx="866">
                  <c:v>277</c:v>
                </c:pt>
                <c:pt idx="867">
                  <c:v>300</c:v>
                </c:pt>
                <c:pt idx="868">
                  <c:v>340</c:v>
                </c:pt>
                <c:pt idx="869">
                  <c:v>423</c:v>
                </c:pt>
                <c:pt idx="870">
                  <c:v>457</c:v>
                </c:pt>
                <c:pt idx="871">
                  <c:v>665</c:v>
                </c:pt>
                <c:pt idx="872">
                  <c:v>736</c:v>
                </c:pt>
                <c:pt idx="873">
                  <c:v>768</c:v>
                </c:pt>
                <c:pt idx="874">
                  <c:v>569</c:v>
                </c:pt>
                <c:pt idx="875">
                  <c:v>391</c:v>
                </c:pt>
                <c:pt idx="876">
                  <c:v>543</c:v>
                </c:pt>
                <c:pt idx="877">
                  <c:v>546</c:v>
                </c:pt>
                <c:pt idx="878">
                  <c:v>759</c:v>
                </c:pt>
                <c:pt idx="879">
                  <c:v>716</c:v>
                </c:pt>
                <c:pt idx="880">
                  <c:v>525</c:v>
                </c:pt>
                <c:pt idx="881">
                  <c:v>398</c:v>
                </c:pt>
                <c:pt idx="882">
                  <c:v>428</c:v>
                </c:pt>
                <c:pt idx="883">
                  <c:v>539</c:v>
                </c:pt>
                <c:pt idx="884">
                  <c:v>623</c:v>
                </c:pt>
                <c:pt idx="885">
                  <c:v>750</c:v>
                </c:pt>
                <c:pt idx="886">
                  <c:v>684</c:v>
                </c:pt>
                <c:pt idx="887">
                  <c:v>563</c:v>
                </c:pt>
                <c:pt idx="888">
                  <c:v>394</c:v>
                </c:pt>
                <c:pt idx="889">
                  <c:v>553</c:v>
                </c:pt>
                <c:pt idx="890">
                  <c:v>453</c:v>
                </c:pt>
                <c:pt idx="891">
                  <c:v>515</c:v>
                </c:pt>
                <c:pt idx="892">
                  <c:v>625</c:v>
                </c:pt>
                <c:pt idx="893">
                  <c:v>638</c:v>
                </c:pt>
                <c:pt idx="894">
                  <c:v>477</c:v>
                </c:pt>
                <c:pt idx="895">
                  <c:v>548</c:v>
                </c:pt>
                <c:pt idx="896">
                  <c:v>622</c:v>
                </c:pt>
                <c:pt idx="897">
                  <c:v>548</c:v>
                </c:pt>
                <c:pt idx="898">
                  <c:v>519</c:v>
                </c:pt>
                <c:pt idx="899">
                  <c:v>621</c:v>
                </c:pt>
                <c:pt idx="900">
                  <c:v>600</c:v>
                </c:pt>
                <c:pt idx="901">
                  <c:v>595</c:v>
                </c:pt>
                <c:pt idx="902">
                  <c:v>551</c:v>
                </c:pt>
                <c:pt idx="903">
                  <c:v>505</c:v>
                </c:pt>
                <c:pt idx="904">
                  <c:v>469</c:v>
                </c:pt>
                <c:pt idx="905">
                  <c:v>501</c:v>
                </c:pt>
                <c:pt idx="906">
                  <c:v>602</c:v>
                </c:pt>
                <c:pt idx="907">
                  <c:v>390</c:v>
                </c:pt>
                <c:pt idx="908">
                  <c:v>364</c:v>
                </c:pt>
                <c:pt idx="909">
                  <c:v>395</c:v>
                </c:pt>
                <c:pt idx="910">
                  <c:v>442</c:v>
                </c:pt>
                <c:pt idx="911">
                  <c:v>397</c:v>
                </c:pt>
                <c:pt idx="912">
                  <c:v>415</c:v>
                </c:pt>
                <c:pt idx="913">
                  <c:v>514</c:v>
                </c:pt>
                <c:pt idx="914">
                  <c:v>814</c:v>
                </c:pt>
                <c:pt idx="915">
                  <c:v>606</c:v>
                </c:pt>
                <c:pt idx="916">
                  <c:v>699</c:v>
                </c:pt>
                <c:pt idx="917">
                  <c:v>645</c:v>
                </c:pt>
                <c:pt idx="918">
                  <c:v>521</c:v>
                </c:pt>
                <c:pt idx="919">
                  <c:v>383</c:v>
                </c:pt>
                <c:pt idx="920">
                  <c:v>564</c:v>
                </c:pt>
                <c:pt idx="921">
                  <c:v>868</c:v>
                </c:pt>
                <c:pt idx="922">
                  <c:v>640</c:v>
                </c:pt>
                <c:pt idx="923">
                  <c:v>366</c:v>
                </c:pt>
                <c:pt idx="924">
                  <c:v>525</c:v>
                </c:pt>
                <c:pt idx="925">
                  <c:v>373</c:v>
                </c:pt>
                <c:pt idx="926">
                  <c:v>581</c:v>
                </c:pt>
                <c:pt idx="927">
                  <c:v>627</c:v>
                </c:pt>
                <c:pt idx="928">
                  <c:v>635</c:v>
                </c:pt>
                <c:pt idx="929">
                  <c:v>688</c:v>
                </c:pt>
                <c:pt idx="930">
                  <c:v>388</c:v>
                </c:pt>
                <c:pt idx="931">
                  <c:v>473</c:v>
                </c:pt>
                <c:pt idx="932">
                  <c:v>475</c:v>
                </c:pt>
                <c:pt idx="933">
                  <c:v>487</c:v>
                </c:pt>
                <c:pt idx="934">
                  <c:v>678</c:v>
                </c:pt>
                <c:pt idx="935">
                  <c:v>623</c:v>
                </c:pt>
                <c:pt idx="936">
                  <c:v>526</c:v>
                </c:pt>
                <c:pt idx="937">
                  <c:v>615</c:v>
                </c:pt>
                <c:pt idx="938">
                  <c:v>493</c:v>
                </c:pt>
                <c:pt idx="939">
                  <c:v>473</c:v>
                </c:pt>
                <c:pt idx="940">
                  <c:v>334</c:v>
                </c:pt>
                <c:pt idx="941">
                  <c:v>538</c:v>
                </c:pt>
                <c:pt idx="942">
                  <c:v>538</c:v>
                </c:pt>
                <c:pt idx="943">
                  <c:v>340</c:v>
                </c:pt>
                <c:pt idx="944">
                  <c:v>595</c:v>
                </c:pt>
                <c:pt idx="945">
                  <c:v>612</c:v>
                </c:pt>
                <c:pt idx="946">
                  <c:v>544</c:v>
                </c:pt>
                <c:pt idx="947">
                  <c:v>460</c:v>
                </c:pt>
                <c:pt idx="948">
                  <c:v>749</c:v>
                </c:pt>
                <c:pt idx="949">
                  <c:v>662</c:v>
                </c:pt>
                <c:pt idx="950">
                  <c:v>526</c:v>
                </c:pt>
                <c:pt idx="951">
                  <c:v>419</c:v>
                </c:pt>
                <c:pt idx="952">
                  <c:v>380</c:v>
                </c:pt>
                <c:pt idx="953">
                  <c:v>398</c:v>
                </c:pt>
                <c:pt idx="954">
                  <c:v>539</c:v>
                </c:pt>
                <c:pt idx="955">
                  <c:v>496</c:v>
                </c:pt>
                <c:pt idx="956">
                  <c:v>470</c:v>
                </c:pt>
                <c:pt idx="957">
                  <c:v>570</c:v>
                </c:pt>
                <c:pt idx="958">
                  <c:v>643</c:v>
                </c:pt>
                <c:pt idx="959">
                  <c:v>656</c:v>
                </c:pt>
                <c:pt idx="960">
                  <c:v>702</c:v>
                </c:pt>
                <c:pt idx="961">
                  <c:v>534</c:v>
                </c:pt>
                <c:pt idx="962">
                  <c:v>787</c:v>
                </c:pt>
                <c:pt idx="963">
                  <c:v>913</c:v>
                </c:pt>
                <c:pt idx="964">
                  <c:v>846</c:v>
                </c:pt>
                <c:pt idx="965">
                  <c:v>588</c:v>
                </c:pt>
                <c:pt idx="966">
                  <c:v>474</c:v>
                </c:pt>
                <c:pt idx="967">
                  <c:v>669</c:v>
                </c:pt>
                <c:pt idx="968">
                  <c:v>381</c:v>
                </c:pt>
                <c:pt idx="969">
                  <c:v>657</c:v>
                </c:pt>
                <c:pt idx="970">
                  <c:v>695</c:v>
                </c:pt>
                <c:pt idx="971">
                  <c:v>692</c:v>
                </c:pt>
                <c:pt idx="972">
                  <c:v>484</c:v>
                </c:pt>
                <c:pt idx="973">
                  <c:v>415</c:v>
                </c:pt>
                <c:pt idx="974">
                  <c:v>577</c:v>
                </c:pt>
                <c:pt idx="975">
                  <c:v>536</c:v>
                </c:pt>
                <c:pt idx="976">
                  <c:v>686</c:v>
                </c:pt>
                <c:pt idx="977">
                  <c:v>619</c:v>
                </c:pt>
                <c:pt idx="978">
                  <c:v>785</c:v>
                </c:pt>
                <c:pt idx="979">
                  <c:v>593</c:v>
                </c:pt>
                <c:pt idx="980">
                  <c:v>584</c:v>
                </c:pt>
                <c:pt idx="981">
                  <c:v>576</c:v>
                </c:pt>
                <c:pt idx="982">
                  <c:v>656</c:v>
                </c:pt>
                <c:pt idx="983">
                  <c:v>640</c:v>
                </c:pt>
                <c:pt idx="984">
                  <c:v>777</c:v>
                </c:pt>
                <c:pt idx="985">
                  <c:v>762</c:v>
                </c:pt>
                <c:pt idx="986">
                  <c:v>543</c:v>
                </c:pt>
                <c:pt idx="987">
                  <c:v>746</c:v>
                </c:pt>
                <c:pt idx="988">
                  <c:v>434</c:v>
                </c:pt>
                <c:pt idx="989">
                  <c:v>399</c:v>
                </c:pt>
                <c:pt idx="990">
                  <c:v>621</c:v>
                </c:pt>
                <c:pt idx="991">
                  <c:v>818</c:v>
                </c:pt>
                <c:pt idx="992">
                  <c:v>651</c:v>
                </c:pt>
                <c:pt idx="993">
                  <c:v>545</c:v>
                </c:pt>
                <c:pt idx="994">
                  <c:v>510</c:v>
                </c:pt>
                <c:pt idx="995">
                  <c:v>618</c:v>
                </c:pt>
                <c:pt idx="996">
                  <c:v>532</c:v>
                </c:pt>
                <c:pt idx="997">
                  <c:v>445</c:v>
                </c:pt>
                <c:pt idx="998">
                  <c:v>977</c:v>
                </c:pt>
                <c:pt idx="999">
                  <c:v>718</c:v>
                </c:pt>
                <c:pt idx="1000">
                  <c:v>462</c:v>
                </c:pt>
                <c:pt idx="1001">
                  <c:v>369</c:v>
                </c:pt>
                <c:pt idx="1002">
                  <c:v>636</c:v>
                </c:pt>
                <c:pt idx="1003">
                  <c:v>602</c:v>
                </c:pt>
                <c:pt idx="1004">
                  <c:v>635</c:v>
                </c:pt>
                <c:pt idx="1005">
                  <c:v>966</c:v>
                </c:pt>
                <c:pt idx="1006">
                  <c:v>682</c:v>
                </c:pt>
                <c:pt idx="1007">
                  <c:v>653</c:v>
                </c:pt>
                <c:pt idx="1008">
                  <c:v>275</c:v>
                </c:pt>
                <c:pt idx="1009">
                  <c:v>849</c:v>
                </c:pt>
                <c:pt idx="1010">
                  <c:v>534</c:v>
                </c:pt>
                <c:pt idx="1011">
                  <c:v>719</c:v>
                </c:pt>
                <c:pt idx="1012">
                  <c:v>567</c:v>
                </c:pt>
                <c:pt idx="1013">
                  <c:v>515</c:v>
                </c:pt>
                <c:pt idx="1014">
                  <c:v>470</c:v>
                </c:pt>
                <c:pt idx="1015">
                  <c:v>539</c:v>
                </c:pt>
                <c:pt idx="1016">
                  <c:v>537</c:v>
                </c:pt>
                <c:pt idx="1017">
                  <c:v>549</c:v>
                </c:pt>
                <c:pt idx="1018">
                  <c:v>573</c:v>
                </c:pt>
                <c:pt idx="1019">
                  <c:v>566</c:v>
                </c:pt>
                <c:pt idx="1020">
                  <c:v>584</c:v>
                </c:pt>
                <c:pt idx="1021">
                  <c:v>589</c:v>
                </c:pt>
                <c:pt idx="1022">
                  <c:v>650</c:v>
                </c:pt>
                <c:pt idx="1023">
                  <c:v>386</c:v>
                </c:pt>
                <c:pt idx="1024">
                  <c:v>506</c:v>
                </c:pt>
                <c:pt idx="1025">
                  <c:v>826</c:v>
                </c:pt>
                <c:pt idx="1026">
                  <c:v>689</c:v>
                </c:pt>
                <c:pt idx="1027">
                  <c:v>465</c:v>
                </c:pt>
                <c:pt idx="1028">
                  <c:v>386</c:v>
                </c:pt>
                <c:pt idx="1029">
                  <c:v>310</c:v>
                </c:pt>
                <c:pt idx="1030">
                  <c:v>358</c:v>
                </c:pt>
                <c:pt idx="1031">
                  <c:v>581</c:v>
                </c:pt>
                <c:pt idx="1032">
                  <c:v>348</c:v>
                </c:pt>
                <c:pt idx="1033">
                  <c:v>441</c:v>
                </c:pt>
                <c:pt idx="1034">
                  <c:v>981</c:v>
                </c:pt>
                <c:pt idx="1035">
                  <c:v>462</c:v>
                </c:pt>
                <c:pt idx="1036">
                  <c:v>403</c:v>
                </c:pt>
                <c:pt idx="1037">
                  <c:v>452</c:v>
                </c:pt>
                <c:pt idx="1038">
                  <c:v>514</c:v>
                </c:pt>
                <c:pt idx="1039">
                  <c:v>533</c:v>
                </c:pt>
                <c:pt idx="1040">
                  <c:v>612</c:v>
                </c:pt>
                <c:pt idx="1041">
                  <c:v>646</c:v>
                </c:pt>
                <c:pt idx="1042">
                  <c:v>523</c:v>
                </c:pt>
                <c:pt idx="1043">
                  <c:v>713</c:v>
                </c:pt>
                <c:pt idx="1044">
                  <c:v>628</c:v>
                </c:pt>
                <c:pt idx="1045">
                  <c:v>485</c:v>
                </c:pt>
                <c:pt idx="1046">
                  <c:v>614</c:v>
                </c:pt>
                <c:pt idx="1047">
                  <c:v>792</c:v>
                </c:pt>
                <c:pt idx="1048">
                  <c:v>529</c:v>
                </c:pt>
                <c:pt idx="1049">
                  <c:v>472</c:v>
                </c:pt>
                <c:pt idx="1050">
                  <c:v>699</c:v>
                </c:pt>
                <c:pt idx="1051">
                  <c:v>375</c:v>
                </c:pt>
                <c:pt idx="1052">
                  <c:v>384</c:v>
                </c:pt>
                <c:pt idx="1053">
                  <c:v>490</c:v>
                </c:pt>
                <c:pt idx="1054">
                  <c:v>799</c:v>
                </c:pt>
                <c:pt idx="1055">
                  <c:v>564</c:v>
                </c:pt>
                <c:pt idx="1056">
                  <c:v>285</c:v>
                </c:pt>
                <c:pt idx="1057">
                  <c:v>355</c:v>
                </c:pt>
                <c:pt idx="1058">
                  <c:v>467</c:v>
                </c:pt>
                <c:pt idx="1059">
                  <c:v>554</c:v>
                </c:pt>
                <c:pt idx="1060">
                  <c:v>559</c:v>
                </c:pt>
                <c:pt idx="1061">
                  <c:v>596</c:v>
                </c:pt>
                <c:pt idx="1062">
                  <c:v>532</c:v>
                </c:pt>
                <c:pt idx="1063">
                  <c:v>329</c:v>
                </c:pt>
                <c:pt idx="1064">
                  <c:v>361</c:v>
                </c:pt>
                <c:pt idx="1065">
                  <c:v>398</c:v>
                </c:pt>
                <c:pt idx="1066">
                  <c:v>345</c:v>
                </c:pt>
                <c:pt idx="1067">
                  <c:v>678</c:v>
                </c:pt>
                <c:pt idx="1068">
                  <c:v>535</c:v>
                </c:pt>
                <c:pt idx="1069">
                  <c:v>734</c:v>
                </c:pt>
                <c:pt idx="1070">
                  <c:v>846</c:v>
                </c:pt>
                <c:pt idx="1071">
                  <c:v>467</c:v>
                </c:pt>
                <c:pt idx="1072">
                  <c:v>562</c:v>
                </c:pt>
                <c:pt idx="1073">
                  <c:v>728</c:v>
                </c:pt>
                <c:pt idx="1074">
                  <c:v>907</c:v>
                </c:pt>
                <c:pt idx="1075">
                  <c:v>590</c:v>
                </c:pt>
                <c:pt idx="1076">
                  <c:v>707</c:v>
                </c:pt>
                <c:pt idx="1077">
                  <c:v>404</c:v>
                </c:pt>
                <c:pt idx="1078">
                  <c:v>444</c:v>
                </c:pt>
                <c:pt idx="1079">
                  <c:v>598</c:v>
                </c:pt>
                <c:pt idx="1080">
                  <c:v>638</c:v>
                </c:pt>
                <c:pt idx="1081">
                  <c:v>402</c:v>
                </c:pt>
                <c:pt idx="1082">
                  <c:v>589</c:v>
                </c:pt>
                <c:pt idx="1083">
                  <c:v>657</c:v>
                </c:pt>
                <c:pt idx="1084">
                  <c:v>570</c:v>
                </c:pt>
                <c:pt idx="1085">
                  <c:v>420</c:v>
                </c:pt>
                <c:pt idx="1086">
                  <c:v>505</c:v>
                </c:pt>
                <c:pt idx="1087">
                  <c:v>564</c:v>
                </c:pt>
                <c:pt idx="1088">
                  <c:v>838</c:v>
                </c:pt>
                <c:pt idx="1089">
                  <c:v>445</c:v>
                </c:pt>
                <c:pt idx="1090">
                  <c:v>700</c:v>
                </c:pt>
                <c:pt idx="1091">
                  <c:v>605</c:v>
                </c:pt>
                <c:pt idx="1092">
                  <c:v>508</c:v>
                </c:pt>
                <c:pt idx="1093">
                  <c:v>458</c:v>
                </c:pt>
                <c:pt idx="1094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704-8C3F-27F11AD3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55951"/>
        <c:axId val="1032138639"/>
      </c:scatterChart>
      <c:valAx>
        <c:axId val="102925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38639"/>
        <c:crosses val="autoZero"/>
        <c:crossBetween val="midCat"/>
      </c:valAx>
      <c:valAx>
        <c:axId val="10321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5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621101</xdr:colOff>
      <xdr:row>3</xdr:row>
      <xdr:rowOff>0</xdr:rowOff>
    </xdr:from>
    <xdr:to>
      <xdr:col>14</xdr:col>
      <xdr:colOff>215659</xdr:colOff>
      <xdr:row>17</xdr:row>
      <xdr:rowOff>8869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D5DD24-891C-4864-9CDB-6B14BED2A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3531" y="543464"/>
          <a:ext cx="5805577" cy="25450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129396</xdr:colOff>
      <xdr:row>3</xdr:row>
      <xdr:rowOff>120770</xdr:rowOff>
    </xdr:from>
    <xdr:to>
      <xdr:col>14</xdr:col>
      <xdr:colOff>422695</xdr:colOff>
      <xdr:row>20</xdr:row>
      <xdr:rowOff>38819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38A0F-9219-4EEF-8CC2-BBE0FD461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3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ol3_2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4:D1099" totalsRowShown="0">
  <autoFilter ref="C4:D1099" xr:uid="{00000000-0009-0000-0100-000001000000}"/>
  <tableColumns count="2">
    <tableColumn id="1" xr3:uid="{00000000-0010-0000-0000-000001000000}" name="Date" dataDxfId="1"/>
    <tableColumn id="2" xr3:uid="{00000000-0010-0000-0000-000002000000}" name="Cook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32E4E5-48DB-4075-A5AE-00A22BFEE559}" name="Table13" displayName="Table13" ref="A1:B1096" totalsRowShown="0">
  <autoFilter ref="A1:B1096" xr:uid="{BF98CE39-1DC6-4B29-B6E7-4274667F6851}"/>
  <tableColumns count="2">
    <tableColumn id="1" xr3:uid="{BD9A06A5-8E09-456F-87FB-7967E766F57C}" name="Date" dataDxfId="0"/>
    <tableColumn id="2" xr3:uid="{686B67AA-62F1-4F66-8E2C-DC2CB37A7819}" name="Cook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099"/>
  <sheetViews>
    <sheetView tabSelected="1" workbookViewId="0">
      <selection activeCell="P20" sqref="P20"/>
    </sheetView>
  </sheetViews>
  <sheetFormatPr defaultRowHeight="14.3" x14ac:dyDescent="0.25"/>
  <cols>
    <col min="3" max="3" width="10.5" bestFit="1" customWidth="1"/>
    <col min="4" max="4" width="9.5" customWidth="1"/>
  </cols>
  <sheetData>
    <row r="4" spans="3:4" x14ac:dyDescent="0.25">
      <c r="C4" t="s">
        <v>0</v>
      </c>
      <c r="D4" t="s">
        <v>1</v>
      </c>
    </row>
    <row r="5" spans="3:4" x14ac:dyDescent="0.25">
      <c r="C5" s="1">
        <v>41275</v>
      </c>
      <c r="D5">
        <v>518</v>
      </c>
    </row>
    <row r="6" spans="3:4" x14ac:dyDescent="0.25">
      <c r="C6" s="1">
        <v>41276</v>
      </c>
      <c r="D6">
        <v>539</v>
      </c>
    </row>
    <row r="7" spans="3:4" x14ac:dyDescent="0.25">
      <c r="C7" s="1">
        <v>41277</v>
      </c>
      <c r="D7">
        <v>222</v>
      </c>
    </row>
    <row r="8" spans="3:4" x14ac:dyDescent="0.25">
      <c r="C8" s="1">
        <v>41278</v>
      </c>
      <c r="D8">
        <v>734</v>
      </c>
    </row>
    <row r="9" spans="3:4" x14ac:dyDescent="0.25">
      <c r="C9" s="1">
        <v>41279</v>
      </c>
      <c r="D9">
        <v>764</v>
      </c>
    </row>
    <row r="10" spans="3:4" x14ac:dyDescent="0.25">
      <c r="C10" s="1">
        <v>41280</v>
      </c>
      <c r="D10">
        <v>922</v>
      </c>
    </row>
    <row r="11" spans="3:4" x14ac:dyDescent="0.25">
      <c r="C11" s="1">
        <v>41281</v>
      </c>
      <c r="D11">
        <v>476</v>
      </c>
    </row>
    <row r="12" spans="3:4" x14ac:dyDescent="0.25">
      <c r="C12" s="1">
        <v>41282</v>
      </c>
      <c r="D12">
        <v>496</v>
      </c>
    </row>
    <row r="13" spans="3:4" x14ac:dyDescent="0.25">
      <c r="C13" s="1">
        <v>41283</v>
      </c>
      <c r="D13">
        <v>587</v>
      </c>
    </row>
    <row r="14" spans="3:4" x14ac:dyDescent="0.25">
      <c r="C14" s="1">
        <v>41284</v>
      </c>
      <c r="D14">
        <v>488</v>
      </c>
    </row>
    <row r="15" spans="3:4" x14ac:dyDescent="0.25">
      <c r="C15" s="1">
        <v>41285</v>
      </c>
      <c r="D15">
        <v>645</v>
      </c>
    </row>
    <row r="16" spans="3:4" x14ac:dyDescent="0.25">
      <c r="C16" s="1">
        <v>41286</v>
      </c>
      <c r="D16">
        <v>438</v>
      </c>
    </row>
    <row r="17" spans="3:4" x14ac:dyDescent="0.25">
      <c r="C17" s="1">
        <v>41287</v>
      </c>
      <c r="D17">
        <v>568</v>
      </c>
    </row>
    <row r="18" spans="3:4" x14ac:dyDescent="0.25">
      <c r="C18" s="1">
        <v>41288</v>
      </c>
      <c r="D18">
        <v>585</v>
      </c>
    </row>
    <row r="19" spans="3:4" x14ac:dyDescent="0.25">
      <c r="C19" s="1">
        <v>41289</v>
      </c>
      <c r="D19">
        <v>536</v>
      </c>
    </row>
    <row r="20" spans="3:4" x14ac:dyDescent="0.25">
      <c r="C20" s="1">
        <v>41290</v>
      </c>
      <c r="D20">
        <v>336</v>
      </c>
    </row>
    <row r="21" spans="3:4" x14ac:dyDescent="0.25">
      <c r="C21" s="1">
        <v>41291</v>
      </c>
      <c r="D21">
        <v>404</v>
      </c>
    </row>
    <row r="22" spans="3:4" x14ac:dyDescent="0.25">
      <c r="C22" s="1">
        <v>41292</v>
      </c>
      <c r="D22">
        <v>533</v>
      </c>
    </row>
    <row r="23" spans="3:4" x14ac:dyDescent="0.25">
      <c r="C23" s="1">
        <v>41293</v>
      </c>
      <c r="D23">
        <v>470</v>
      </c>
    </row>
    <row r="24" spans="3:4" x14ac:dyDescent="0.25">
      <c r="C24" s="1">
        <v>41294</v>
      </c>
      <c r="D24">
        <v>395</v>
      </c>
    </row>
    <row r="25" spans="3:4" x14ac:dyDescent="0.25">
      <c r="C25" s="1">
        <v>41295</v>
      </c>
      <c r="D25">
        <v>431</v>
      </c>
    </row>
    <row r="26" spans="3:4" x14ac:dyDescent="0.25">
      <c r="C26" s="1">
        <v>41296</v>
      </c>
      <c r="D26">
        <v>276</v>
      </c>
    </row>
    <row r="27" spans="3:4" x14ac:dyDescent="0.25">
      <c r="C27" s="1">
        <v>41297</v>
      </c>
      <c r="D27">
        <v>387</v>
      </c>
    </row>
    <row r="28" spans="3:4" x14ac:dyDescent="0.25">
      <c r="C28" s="1">
        <v>41298</v>
      </c>
      <c r="D28">
        <v>456</v>
      </c>
    </row>
    <row r="29" spans="3:4" x14ac:dyDescent="0.25">
      <c r="C29" s="1">
        <v>41299</v>
      </c>
      <c r="D29">
        <v>647</v>
      </c>
    </row>
    <row r="30" spans="3:4" x14ac:dyDescent="0.25">
      <c r="C30" s="1">
        <v>41300</v>
      </c>
      <c r="D30">
        <v>597</v>
      </c>
    </row>
    <row r="31" spans="3:4" x14ac:dyDescent="0.25">
      <c r="C31" s="1">
        <v>41301</v>
      </c>
      <c r="D31">
        <v>470</v>
      </c>
    </row>
    <row r="32" spans="3:4" x14ac:dyDescent="0.25">
      <c r="C32" s="1">
        <v>41302</v>
      </c>
      <c r="D32">
        <v>590</v>
      </c>
    </row>
    <row r="33" spans="3:4" x14ac:dyDescent="0.25">
      <c r="C33" s="1">
        <v>41303</v>
      </c>
      <c r="D33">
        <v>535</v>
      </c>
    </row>
    <row r="34" spans="3:4" x14ac:dyDescent="0.25">
      <c r="C34" s="1">
        <v>41304</v>
      </c>
      <c r="D34">
        <v>397</v>
      </c>
    </row>
    <row r="35" spans="3:4" x14ac:dyDescent="0.25">
      <c r="C35" s="1">
        <v>41305</v>
      </c>
      <c r="D35">
        <v>508</v>
      </c>
    </row>
    <row r="36" spans="3:4" x14ac:dyDescent="0.25">
      <c r="C36" s="1">
        <v>41306</v>
      </c>
      <c r="D36">
        <v>731</v>
      </c>
    </row>
    <row r="37" spans="3:4" x14ac:dyDescent="0.25">
      <c r="C37" s="1">
        <v>41307</v>
      </c>
      <c r="D37">
        <v>602</v>
      </c>
    </row>
    <row r="38" spans="3:4" x14ac:dyDescent="0.25">
      <c r="C38" s="1">
        <v>41308</v>
      </c>
      <c r="D38">
        <v>536</v>
      </c>
    </row>
    <row r="39" spans="3:4" x14ac:dyDescent="0.25">
      <c r="C39" s="1">
        <v>41309</v>
      </c>
      <c r="D39">
        <v>518</v>
      </c>
    </row>
    <row r="40" spans="3:4" x14ac:dyDescent="0.25">
      <c r="C40" s="1">
        <v>41310</v>
      </c>
      <c r="D40">
        <v>331</v>
      </c>
    </row>
    <row r="41" spans="3:4" x14ac:dyDescent="0.25">
      <c r="C41" s="1">
        <v>41311</v>
      </c>
      <c r="D41">
        <v>406</v>
      </c>
    </row>
    <row r="42" spans="3:4" x14ac:dyDescent="0.25">
      <c r="C42" s="1">
        <v>41312</v>
      </c>
      <c r="D42">
        <v>430</v>
      </c>
    </row>
    <row r="43" spans="3:4" x14ac:dyDescent="0.25">
      <c r="C43" s="1">
        <v>41313</v>
      </c>
      <c r="D43">
        <v>601</v>
      </c>
    </row>
    <row r="44" spans="3:4" x14ac:dyDescent="0.25">
      <c r="C44" s="1">
        <v>41314</v>
      </c>
      <c r="D44">
        <v>411</v>
      </c>
    </row>
    <row r="45" spans="3:4" x14ac:dyDescent="0.25">
      <c r="C45" s="1">
        <v>41315</v>
      </c>
      <c r="D45">
        <v>440</v>
      </c>
    </row>
    <row r="46" spans="3:4" x14ac:dyDescent="0.25">
      <c r="C46" s="1">
        <v>41316</v>
      </c>
      <c r="D46">
        <v>334</v>
      </c>
    </row>
    <row r="47" spans="3:4" x14ac:dyDescent="0.25">
      <c r="C47" s="1">
        <v>41317</v>
      </c>
      <c r="D47">
        <v>424</v>
      </c>
    </row>
    <row r="48" spans="3:4" x14ac:dyDescent="0.25">
      <c r="C48" s="1">
        <v>41318</v>
      </c>
      <c r="D48">
        <v>599</v>
      </c>
    </row>
    <row r="49" spans="3:4" x14ac:dyDescent="0.25">
      <c r="C49" s="1">
        <v>41319</v>
      </c>
      <c r="D49">
        <v>371</v>
      </c>
    </row>
    <row r="50" spans="3:4" x14ac:dyDescent="0.25">
      <c r="C50" s="1">
        <v>41320</v>
      </c>
      <c r="D50">
        <v>730</v>
      </c>
    </row>
    <row r="51" spans="3:4" x14ac:dyDescent="0.25">
      <c r="C51" s="1">
        <v>41321</v>
      </c>
      <c r="D51">
        <v>820</v>
      </c>
    </row>
    <row r="52" spans="3:4" x14ac:dyDescent="0.25">
      <c r="C52" s="1">
        <v>41322</v>
      </c>
      <c r="D52">
        <v>611</v>
      </c>
    </row>
    <row r="53" spans="3:4" x14ac:dyDescent="0.25">
      <c r="C53" s="1">
        <v>41323</v>
      </c>
      <c r="D53">
        <v>549</v>
      </c>
    </row>
    <row r="54" spans="3:4" x14ac:dyDescent="0.25">
      <c r="C54" s="1">
        <v>41324</v>
      </c>
      <c r="D54">
        <v>405</v>
      </c>
    </row>
    <row r="55" spans="3:4" x14ac:dyDescent="0.25">
      <c r="C55" s="1">
        <v>41325</v>
      </c>
      <c r="D55">
        <v>431</v>
      </c>
    </row>
    <row r="56" spans="3:4" x14ac:dyDescent="0.25">
      <c r="C56" s="1">
        <v>41326</v>
      </c>
      <c r="D56">
        <v>632</v>
      </c>
    </row>
    <row r="57" spans="3:4" x14ac:dyDescent="0.25">
      <c r="C57" s="1">
        <v>41327</v>
      </c>
      <c r="D57">
        <v>689</v>
      </c>
    </row>
    <row r="58" spans="3:4" x14ac:dyDescent="0.25">
      <c r="C58" s="1">
        <v>41328</v>
      </c>
      <c r="D58">
        <v>612</v>
      </c>
    </row>
    <row r="59" spans="3:4" x14ac:dyDescent="0.25">
      <c r="C59" s="1">
        <v>41329</v>
      </c>
      <c r="D59">
        <v>599</v>
      </c>
    </row>
    <row r="60" spans="3:4" x14ac:dyDescent="0.25">
      <c r="C60" s="1">
        <v>41330</v>
      </c>
      <c r="D60">
        <v>502</v>
      </c>
    </row>
    <row r="61" spans="3:4" x14ac:dyDescent="0.25">
      <c r="C61" s="1">
        <v>41331</v>
      </c>
      <c r="D61">
        <v>411</v>
      </c>
    </row>
    <row r="62" spans="3:4" x14ac:dyDescent="0.25">
      <c r="C62" s="1">
        <v>41332</v>
      </c>
      <c r="D62">
        <v>551</v>
      </c>
    </row>
    <row r="63" spans="3:4" x14ac:dyDescent="0.25">
      <c r="C63" s="1">
        <v>41333</v>
      </c>
      <c r="D63">
        <v>470</v>
      </c>
    </row>
    <row r="64" spans="3:4" x14ac:dyDescent="0.25">
      <c r="C64" s="1">
        <v>41334</v>
      </c>
      <c r="D64">
        <v>622</v>
      </c>
    </row>
    <row r="65" spans="3:4" x14ac:dyDescent="0.25">
      <c r="C65" s="1">
        <v>41335</v>
      </c>
      <c r="D65">
        <v>597</v>
      </c>
    </row>
    <row r="66" spans="3:4" x14ac:dyDescent="0.25">
      <c r="C66" s="1">
        <v>41336</v>
      </c>
      <c r="D66">
        <v>679</v>
      </c>
    </row>
    <row r="67" spans="3:4" x14ac:dyDescent="0.25">
      <c r="C67" s="1">
        <v>41337</v>
      </c>
      <c r="D67">
        <v>352</v>
      </c>
    </row>
    <row r="68" spans="3:4" x14ac:dyDescent="0.25">
      <c r="C68" s="1">
        <v>41338</v>
      </c>
      <c r="D68">
        <v>513</v>
      </c>
    </row>
    <row r="69" spans="3:4" x14ac:dyDescent="0.25">
      <c r="C69" s="1">
        <v>41339</v>
      </c>
      <c r="D69">
        <v>365</v>
      </c>
    </row>
    <row r="70" spans="3:4" x14ac:dyDescent="0.25">
      <c r="C70" s="1">
        <v>41340</v>
      </c>
      <c r="D70">
        <v>392</v>
      </c>
    </row>
    <row r="71" spans="3:4" x14ac:dyDescent="0.25">
      <c r="C71" s="1">
        <v>41341</v>
      </c>
      <c r="D71">
        <v>653</v>
      </c>
    </row>
    <row r="72" spans="3:4" x14ac:dyDescent="0.25">
      <c r="C72" s="1">
        <v>41342</v>
      </c>
      <c r="D72">
        <v>674</v>
      </c>
    </row>
    <row r="73" spans="3:4" x14ac:dyDescent="0.25">
      <c r="C73" s="1">
        <v>41343</v>
      </c>
      <c r="D73">
        <v>762</v>
      </c>
    </row>
    <row r="74" spans="3:4" x14ac:dyDescent="0.25">
      <c r="C74" s="1">
        <v>41344</v>
      </c>
      <c r="D74">
        <v>356</v>
      </c>
    </row>
    <row r="75" spans="3:4" x14ac:dyDescent="0.25">
      <c r="C75" s="1">
        <v>41345</v>
      </c>
      <c r="D75">
        <v>605</v>
      </c>
    </row>
    <row r="76" spans="3:4" x14ac:dyDescent="0.25">
      <c r="C76" s="1">
        <v>41346</v>
      </c>
      <c r="D76">
        <v>527</v>
      </c>
    </row>
    <row r="77" spans="3:4" x14ac:dyDescent="0.25">
      <c r="C77" s="1">
        <v>41347</v>
      </c>
      <c r="D77">
        <v>439</v>
      </c>
    </row>
    <row r="78" spans="3:4" x14ac:dyDescent="0.25">
      <c r="C78" s="1">
        <v>41348</v>
      </c>
      <c r="D78">
        <v>639</v>
      </c>
    </row>
    <row r="79" spans="3:4" x14ac:dyDescent="0.25">
      <c r="C79" s="1">
        <v>41349</v>
      </c>
      <c r="D79">
        <v>557</v>
      </c>
    </row>
    <row r="80" spans="3:4" x14ac:dyDescent="0.25">
      <c r="C80" s="1">
        <v>41350</v>
      </c>
      <c r="D80">
        <v>718</v>
      </c>
    </row>
    <row r="81" spans="3:4" x14ac:dyDescent="0.25">
      <c r="C81" s="1">
        <v>41351</v>
      </c>
      <c r="D81">
        <v>520</v>
      </c>
    </row>
    <row r="82" spans="3:4" x14ac:dyDescent="0.25">
      <c r="C82" s="1">
        <v>41352</v>
      </c>
      <c r="D82">
        <v>343</v>
      </c>
    </row>
    <row r="83" spans="3:4" x14ac:dyDescent="0.25">
      <c r="C83" s="1">
        <v>41353</v>
      </c>
      <c r="D83">
        <v>261</v>
      </c>
    </row>
    <row r="84" spans="3:4" x14ac:dyDescent="0.25">
      <c r="C84" s="1">
        <v>41354</v>
      </c>
      <c r="D84">
        <v>420</v>
      </c>
    </row>
    <row r="85" spans="3:4" x14ac:dyDescent="0.25">
      <c r="C85" s="1">
        <v>41355</v>
      </c>
      <c r="D85">
        <v>515</v>
      </c>
    </row>
    <row r="86" spans="3:4" x14ac:dyDescent="0.25">
      <c r="C86" s="1">
        <v>41356</v>
      </c>
      <c r="D86">
        <v>793</v>
      </c>
    </row>
    <row r="87" spans="3:4" x14ac:dyDescent="0.25">
      <c r="C87" s="1">
        <v>41357</v>
      </c>
      <c r="D87">
        <v>585</v>
      </c>
    </row>
    <row r="88" spans="3:4" x14ac:dyDescent="0.25">
      <c r="C88" s="1">
        <v>41358</v>
      </c>
      <c r="D88">
        <v>308</v>
      </c>
    </row>
    <row r="89" spans="3:4" x14ac:dyDescent="0.25">
      <c r="C89" s="1">
        <v>41359</v>
      </c>
      <c r="D89">
        <v>440</v>
      </c>
    </row>
    <row r="90" spans="3:4" x14ac:dyDescent="0.25">
      <c r="C90" s="1">
        <v>41360</v>
      </c>
      <c r="D90">
        <v>529</v>
      </c>
    </row>
    <row r="91" spans="3:4" x14ac:dyDescent="0.25">
      <c r="C91" s="1">
        <v>41361</v>
      </c>
      <c r="D91">
        <v>359</v>
      </c>
    </row>
    <row r="92" spans="3:4" x14ac:dyDescent="0.25">
      <c r="C92" s="1">
        <v>41362</v>
      </c>
      <c r="D92">
        <v>528</v>
      </c>
    </row>
    <row r="93" spans="3:4" x14ac:dyDescent="0.25">
      <c r="C93" s="1">
        <v>41363</v>
      </c>
      <c r="D93">
        <v>817</v>
      </c>
    </row>
    <row r="94" spans="3:4" x14ac:dyDescent="0.25">
      <c r="C94" s="1">
        <v>41364</v>
      </c>
      <c r="D94">
        <v>515</v>
      </c>
    </row>
    <row r="95" spans="3:4" x14ac:dyDescent="0.25">
      <c r="C95" s="1">
        <v>41365</v>
      </c>
      <c r="D95">
        <v>411</v>
      </c>
    </row>
    <row r="96" spans="3:4" x14ac:dyDescent="0.25">
      <c r="C96" s="1">
        <v>41366</v>
      </c>
      <c r="D96">
        <v>417</v>
      </c>
    </row>
    <row r="97" spans="3:4" x14ac:dyDescent="0.25">
      <c r="C97" s="1">
        <v>41367</v>
      </c>
      <c r="D97">
        <v>497</v>
      </c>
    </row>
    <row r="98" spans="3:4" x14ac:dyDescent="0.25">
      <c r="C98" s="1">
        <v>41368</v>
      </c>
      <c r="D98">
        <v>417</v>
      </c>
    </row>
    <row r="99" spans="3:4" x14ac:dyDescent="0.25">
      <c r="C99" s="1">
        <v>41369</v>
      </c>
      <c r="D99">
        <v>519</v>
      </c>
    </row>
    <row r="100" spans="3:4" x14ac:dyDescent="0.25">
      <c r="C100" s="1">
        <v>41370</v>
      </c>
      <c r="D100">
        <v>552</v>
      </c>
    </row>
    <row r="101" spans="3:4" x14ac:dyDescent="0.25">
      <c r="C101" s="1">
        <v>41371</v>
      </c>
      <c r="D101">
        <v>487</v>
      </c>
    </row>
    <row r="102" spans="3:4" x14ac:dyDescent="0.25">
      <c r="C102" s="1">
        <v>41372</v>
      </c>
      <c r="D102">
        <v>594</v>
      </c>
    </row>
    <row r="103" spans="3:4" x14ac:dyDescent="0.25">
      <c r="C103" s="1">
        <v>41373</v>
      </c>
      <c r="D103">
        <v>284</v>
      </c>
    </row>
    <row r="104" spans="3:4" x14ac:dyDescent="0.25">
      <c r="C104" s="1">
        <v>41374</v>
      </c>
      <c r="D104">
        <v>522</v>
      </c>
    </row>
    <row r="105" spans="3:4" x14ac:dyDescent="0.25">
      <c r="C105" s="1">
        <v>41375</v>
      </c>
      <c r="D105">
        <v>320</v>
      </c>
    </row>
    <row r="106" spans="3:4" x14ac:dyDescent="0.25">
      <c r="C106" s="1">
        <v>41376</v>
      </c>
      <c r="D106">
        <v>445</v>
      </c>
    </row>
    <row r="107" spans="3:4" x14ac:dyDescent="0.25">
      <c r="C107" s="1">
        <v>41377</v>
      </c>
      <c r="D107">
        <v>653</v>
      </c>
    </row>
    <row r="108" spans="3:4" x14ac:dyDescent="0.25">
      <c r="C108" s="1">
        <v>41378</v>
      </c>
      <c r="D108">
        <v>633</v>
      </c>
    </row>
    <row r="109" spans="3:4" x14ac:dyDescent="0.25">
      <c r="C109" s="1">
        <v>41379</v>
      </c>
      <c r="D109">
        <v>491</v>
      </c>
    </row>
    <row r="110" spans="3:4" x14ac:dyDescent="0.25">
      <c r="C110" s="1">
        <v>41380</v>
      </c>
      <c r="D110">
        <v>599</v>
      </c>
    </row>
    <row r="111" spans="3:4" x14ac:dyDescent="0.25">
      <c r="C111" s="1">
        <v>41381</v>
      </c>
      <c r="D111">
        <v>410</v>
      </c>
    </row>
    <row r="112" spans="3:4" x14ac:dyDescent="0.25">
      <c r="C112" s="1">
        <v>41382</v>
      </c>
      <c r="D112">
        <v>564</v>
      </c>
    </row>
    <row r="113" spans="3:4" x14ac:dyDescent="0.25">
      <c r="C113" s="1">
        <v>41383</v>
      </c>
      <c r="D113">
        <v>609</v>
      </c>
    </row>
    <row r="114" spans="3:4" x14ac:dyDescent="0.25">
      <c r="C114" s="1">
        <v>41384</v>
      </c>
      <c r="D114">
        <v>632</v>
      </c>
    </row>
    <row r="115" spans="3:4" x14ac:dyDescent="0.25">
      <c r="C115" s="1">
        <v>41385</v>
      </c>
      <c r="D115">
        <v>606</v>
      </c>
    </row>
    <row r="116" spans="3:4" x14ac:dyDescent="0.25">
      <c r="C116" s="1">
        <v>41386</v>
      </c>
      <c r="D116">
        <v>360</v>
      </c>
    </row>
    <row r="117" spans="3:4" x14ac:dyDescent="0.25">
      <c r="C117" s="1">
        <v>41387</v>
      </c>
      <c r="D117">
        <v>631</v>
      </c>
    </row>
    <row r="118" spans="3:4" x14ac:dyDescent="0.25">
      <c r="C118" s="1">
        <v>41388</v>
      </c>
      <c r="D118">
        <v>460</v>
      </c>
    </row>
    <row r="119" spans="3:4" x14ac:dyDescent="0.25">
      <c r="C119" s="1">
        <v>41389</v>
      </c>
      <c r="D119">
        <v>285</v>
      </c>
    </row>
    <row r="120" spans="3:4" x14ac:dyDescent="0.25">
      <c r="C120" s="1">
        <v>41390</v>
      </c>
      <c r="D120">
        <v>685</v>
      </c>
    </row>
    <row r="121" spans="3:4" x14ac:dyDescent="0.25">
      <c r="C121" s="1">
        <v>41391</v>
      </c>
      <c r="D121">
        <v>400</v>
      </c>
    </row>
    <row r="122" spans="3:4" x14ac:dyDescent="0.25">
      <c r="C122" s="1">
        <v>41392</v>
      </c>
      <c r="D122">
        <v>757</v>
      </c>
    </row>
    <row r="123" spans="3:4" x14ac:dyDescent="0.25">
      <c r="C123" s="1">
        <v>41393</v>
      </c>
      <c r="D123">
        <v>405</v>
      </c>
    </row>
    <row r="124" spans="3:4" x14ac:dyDescent="0.25">
      <c r="C124" s="1">
        <v>41394</v>
      </c>
      <c r="D124">
        <v>403</v>
      </c>
    </row>
    <row r="125" spans="3:4" x14ac:dyDescent="0.25">
      <c r="C125" s="1">
        <v>41395</v>
      </c>
      <c r="D125">
        <v>467</v>
      </c>
    </row>
    <row r="126" spans="3:4" x14ac:dyDescent="0.25">
      <c r="C126" s="1">
        <v>41396</v>
      </c>
      <c r="D126">
        <v>418</v>
      </c>
    </row>
    <row r="127" spans="3:4" x14ac:dyDescent="0.25">
      <c r="C127" s="1">
        <v>41397</v>
      </c>
      <c r="D127">
        <v>434</v>
      </c>
    </row>
    <row r="128" spans="3:4" x14ac:dyDescent="0.25">
      <c r="C128" s="1">
        <v>41398</v>
      </c>
      <c r="D128">
        <v>622</v>
      </c>
    </row>
    <row r="129" spans="3:4" x14ac:dyDescent="0.25">
      <c r="C129" s="1">
        <v>41399</v>
      </c>
      <c r="D129">
        <v>635</v>
      </c>
    </row>
    <row r="130" spans="3:4" x14ac:dyDescent="0.25">
      <c r="C130" s="1">
        <v>41400</v>
      </c>
      <c r="D130">
        <v>588</v>
      </c>
    </row>
    <row r="131" spans="3:4" x14ac:dyDescent="0.25">
      <c r="C131" s="1">
        <v>41401</v>
      </c>
      <c r="D131">
        <v>461</v>
      </c>
    </row>
    <row r="132" spans="3:4" x14ac:dyDescent="0.25">
      <c r="C132" s="1">
        <v>41402</v>
      </c>
      <c r="D132">
        <v>463</v>
      </c>
    </row>
    <row r="133" spans="3:4" x14ac:dyDescent="0.25">
      <c r="C133" s="1">
        <v>41403</v>
      </c>
      <c r="D133">
        <v>552</v>
      </c>
    </row>
    <row r="134" spans="3:4" x14ac:dyDescent="0.25">
      <c r="C134" s="1">
        <v>41404</v>
      </c>
      <c r="D134">
        <v>530</v>
      </c>
    </row>
    <row r="135" spans="3:4" x14ac:dyDescent="0.25">
      <c r="C135" s="1">
        <v>41405</v>
      </c>
      <c r="D135">
        <v>431</v>
      </c>
    </row>
    <row r="136" spans="3:4" x14ac:dyDescent="0.25">
      <c r="C136" s="1">
        <v>41406</v>
      </c>
      <c r="D136">
        <v>395</v>
      </c>
    </row>
    <row r="137" spans="3:4" x14ac:dyDescent="0.25">
      <c r="C137" s="1">
        <v>41407</v>
      </c>
      <c r="D137">
        <v>391</v>
      </c>
    </row>
    <row r="138" spans="3:4" x14ac:dyDescent="0.25">
      <c r="C138" s="1">
        <v>41408</v>
      </c>
      <c r="D138">
        <v>432</v>
      </c>
    </row>
    <row r="139" spans="3:4" x14ac:dyDescent="0.25">
      <c r="C139" s="1">
        <v>41409</v>
      </c>
      <c r="D139">
        <v>581</v>
      </c>
    </row>
    <row r="140" spans="3:4" x14ac:dyDescent="0.25">
      <c r="C140" s="1">
        <v>41410</v>
      </c>
      <c r="D140">
        <v>525</v>
      </c>
    </row>
    <row r="141" spans="3:4" x14ac:dyDescent="0.25">
      <c r="C141" s="1">
        <v>41411</v>
      </c>
      <c r="D141">
        <v>740</v>
      </c>
    </row>
    <row r="142" spans="3:4" x14ac:dyDescent="0.25">
      <c r="C142" s="1">
        <v>41412</v>
      </c>
      <c r="D142">
        <v>710</v>
      </c>
    </row>
    <row r="143" spans="3:4" x14ac:dyDescent="0.25">
      <c r="C143" s="1">
        <v>41413</v>
      </c>
      <c r="D143">
        <v>433</v>
      </c>
    </row>
    <row r="144" spans="3:4" x14ac:dyDescent="0.25">
      <c r="C144" s="1">
        <v>41414</v>
      </c>
      <c r="D144">
        <v>394</v>
      </c>
    </row>
    <row r="145" spans="3:4" x14ac:dyDescent="0.25">
      <c r="C145" s="1">
        <v>41415</v>
      </c>
      <c r="D145">
        <v>363</v>
      </c>
    </row>
    <row r="146" spans="3:4" x14ac:dyDescent="0.25">
      <c r="C146" s="1">
        <v>41416</v>
      </c>
      <c r="D146">
        <v>611</v>
      </c>
    </row>
    <row r="147" spans="3:4" x14ac:dyDescent="0.25">
      <c r="C147" s="1">
        <v>41417</v>
      </c>
      <c r="D147">
        <v>359</v>
      </c>
    </row>
    <row r="148" spans="3:4" x14ac:dyDescent="0.25">
      <c r="C148" s="1">
        <v>41418</v>
      </c>
      <c r="D148">
        <v>415</v>
      </c>
    </row>
    <row r="149" spans="3:4" x14ac:dyDescent="0.25">
      <c r="C149" s="1">
        <v>41419</v>
      </c>
      <c r="D149">
        <v>568</v>
      </c>
    </row>
    <row r="150" spans="3:4" x14ac:dyDescent="0.25">
      <c r="C150" s="1">
        <v>41420</v>
      </c>
      <c r="D150">
        <v>595</v>
      </c>
    </row>
    <row r="151" spans="3:4" x14ac:dyDescent="0.25">
      <c r="C151" s="1">
        <v>41421</v>
      </c>
      <c r="D151">
        <v>504</v>
      </c>
    </row>
    <row r="152" spans="3:4" x14ac:dyDescent="0.25">
      <c r="C152" s="1">
        <v>41422</v>
      </c>
      <c r="D152">
        <v>460</v>
      </c>
    </row>
    <row r="153" spans="3:4" x14ac:dyDescent="0.25">
      <c r="C153" s="1">
        <v>41423</v>
      </c>
      <c r="D153">
        <v>521</v>
      </c>
    </row>
    <row r="154" spans="3:4" x14ac:dyDescent="0.25">
      <c r="C154" s="1">
        <v>41424</v>
      </c>
      <c r="D154">
        <v>547</v>
      </c>
    </row>
    <row r="155" spans="3:4" x14ac:dyDescent="0.25">
      <c r="C155" s="1">
        <v>41425</v>
      </c>
      <c r="D155">
        <v>305</v>
      </c>
    </row>
    <row r="156" spans="3:4" x14ac:dyDescent="0.25">
      <c r="C156" s="1">
        <v>41426</v>
      </c>
      <c r="D156">
        <v>631</v>
      </c>
    </row>
    <row r="157" spans="3:4" x14ac:dyDescent="0.25">
      <c r="C157" s="1">
        <v>41427</v>
      </c>
      <c r="D157">
        <v>612</v>
      </c>
    </row>
    <row r="158" spans="3:4" x14ac:dyDescent="0.25">
      <c r="C158" s="1">
        <v>41428</v>
      </c>
      <c r="D158">
        <v>417</v>
      </c>
    </row>
    <row r="159" spans="3:4" x14ac:dyDescent="0.25">
      <c r="C159" s="1">
        <v>41429</v>
      </c>
      <c r="D159">
        <v>385</v>
      </c>
    </row>
    <row r="160" spans="3:4" x14ac:dyDescent="0.25">
      <c r="C160" s="1">
        <v>41430</v>
      </c>
      <c r="D160">
        <v>373</v>
      </c>
    </row>
    <row r="161" spans="3:4" x14ac:dyDescent="0.25">
      <c r="C161" s="1">
        <v>41431</v>
      </c>
      <c r="D161">
        <v>513</v>
      </c>
    </row>
    <row r="162" spans="3:4" x14ac:dyDescent="0.25">
      <c r="C162" s="1">
        <v>41432</v>
      </c>
      <c r="D162">
        <v>572</v>
      </c>
    </row>
    <row r="163" spans="3:4" x14ac:dyDescent="0.25">
      <c r="C163" s="1">
        <v>41433</v>
      </c>
      <c r="D163">
        <v>601</v>
      </c>
    </row>
    <row r="164" spans="3:4" x14ac:dyDescent="0.25">
      <c r="C164" s="1">
        <v>41434</v>
      </c>
      <c r="D164">
        <v>579</v>
      </c>
    </row>
    <row r="165" spans="3:4" x14ac:dyDescent="0.25">
      <c r="C165" s="1">
        <v>41435</v>
      </c>
      <c r="D165">
        <v>502</v>
      </c>
    </row>
    <row r="166" spans="3:4" x14ac:dyDescent="0.25">
      <c r="C166" s="1">
        <v>41436</v>
      </c>
      <c r="D166">
        <v>609</v>
      </c>
    </row>
    <row r="167" spans="3:4" x14ac:dyDescent="0.25">
      <c r="C167" s="1">
        <v>41437</v>
      </c>
      <c r="D167">
        <v>543</v>
      </c>
    </row>
    <row r="168" spans="3:4" x14ac:dyDescent="0.25">
      <c r="C168" s="1">
        <v>41438</v>
      </c>
      <c r="D168">
        <v>322</v>
      </c>
    </row>
    <row r="169" spans="3:4" x14ac:dyDescent="0.25">
      <c r="C169" s="1">
        <v>41439</v>
      </c>
      <c r="D169">
        <v>534</v>
      </c>
    </row>
    <row r="170" spans="3:4" x14ac:dyDescent="0.25">
      <c r="C170" s="1">
        <v>41440</v>
      </c>
      <c r="D170">
        <v>844</v>
      </c>
    </row>
    <row r="171" spans="3:4" x14ac:dyDescent="0.25">
      <c r="C171" s="1">
        <v>41441</v>
      </c>
      <c r="D171">
        <v>604</v>
      </c>
    </row>
    <row r="172" spans="3:4" x14ac:dyDescent="0.25">
      <c r="C172" s="1">
        <v>41442</v>
      </c>
      <c r="D172">
        <v>452</v>
      </c>
    </row>
    <row r="173" spans="3:4" x14ac:dyDescent="0.25">
      <c r="C173" s="1">
        <v>41443</v>
      </c>
      <c r="D173">
        <v>458</v>
      </c>
    </row>
    <row r="174" spans="3:4" x14ac:dyDescent="0.25">
      <c r="C174" s="1">
        <v>41444</v>
      </c>
      <c r="D174">
        <v>489</v>
      </c>
    </row>
    <row r="175" spans="3:4" x14ac:dyDescent="0.25">
      <c r="C175" s="1">
        <v>41445</v>
      </c>
      <c r="D175">
        <v>455</v>
      </c>
    </row>
    <row r="176" spans="3:4" x14ac:dyDescent="0.25">
      <c r="C176" s="1">
        <v>41446</v>
      </c>
      <c r="D176">
        <v>488</v>
      </c>
    </row>
    <row r="177" spans="3:4" x14ac:dyDescent="0.25">
      <c r="C177" s="1">
        <v>41447</v>
      </c>
      <c r="D177">
        <v>477</v>
      </c>
    </row>
    <row r="178" spans="3:4" x14ac:dyDescent="0.25">
      <c r="C178" s="1">
        <v>41448</v>
      </c>
      <c r="D178">
        <v>681</v>
      </c>
    </row>
    <row r="179" spans="3:4" x14ac:dyDescent="0.25">
      <c r="C179" s="1">
        <v>41449</v>
      </c>
      <c r="D179">
        <v>430</v>
      </c>
    </row>
    <row r="180" spans="3:4" x14ac:dyDescent="0.25">
      <c r="C180" s="1">
        <v>41450</v>
      </c>
      <c r="D180">
        <v>440</v>
      </c>
    </row>
    <row r="181" spans="3:4" x14ac:dyDescent="0.25">
      <c r="C181" s="1">
        <v>41451</v>
      </c>
      <c r="D181">
        <v>303</v>
      </c>
    </row>
    <row r="182" spans="3:4" x14ac:dyDescent="0.25">
      <c r="C182" s="1">
        <v>41452</v>
      </c>
      <c r="D182">
        <v>429</v>
      </c>
    </row>
    <row r="183" spans="3:4" x14ac:dyDescent="0.25">
      <c r="C183" s="1">
        <v>41453</v>
      </c>
      <c r="D183">
        <v>632</v>
      </c>
    </row>
    <row r="184" spans="3:4" x14ac:dyDescent="0.25">
      <c r="C184" s="1">
        <v>41454</v>
      </c>
      <c r="D184">
        <v>791</v>
      </c>
    </row>
    <row r="185" spans="3:4" x14ac:dyDescent="0.25">
      <c r="C185" s="1">
        <v>41455</v>
      </c>
      <c r="D185">
        <v>590</v>
      </c>
    </row>
    <row r="186" spans="3:4" x14ac:dyDescent="0.25">
      <c r="C186" s="1">
        <v>41456</v>
      </c>
      <c r="D186">
        <v>504</v>
      </c>
    </row>
    <row r="187" spans="3:4" x14ac:dyDescent="0.25">
      <c r="C187" s="1">
        <v>41457</v>
      </c>
      <c r="D187">
        <v>546</v>
      </c>
    </row>
    <row r="188" spans="3:4" x14ac:dyDescent="0.25">
      <c r="C188" s="1">
        <v>41458</v>
      </c>
      <c r="D188">
        <v>369</v>
      </c>
    </row>
    <row r="189" spans="3:4" x14ac:dyDescent="0.25">
      <c r="C189" s="1">
        <v>41459</v>
      </c>
      <c r="D189">
        <v>393</v>
      </c>
    </row>
    <row r="190" spans="3:4" x14ac:dyDescent="0.25">
      <c r="C190" s="1">
        <v>41460</v>
      </c>
      <c r="D190">
        <v>848</v>
      </c>
    </row>
    <row r="191" spans="3:4" x14ac:dyDescent="0.25">
      <c r="C191" s="1">
        <v>41461</v>
      </c>
      <c r="D191">
        <v>550</v>
      </c>
    </row>
    <row r="192" spans="3:4" x14ac:dyDescent="0.25">
      <c r="C192" s="1">
        <v>41462</v>
      </c>
      <c r="D192">
        <v>885</v>
      </c>
    </row>
    <row r="193" spans="3:4" x14ac:dyDescent="0.25">
      <c r="C193" s="1">
        <v>41463</v>
      </c>
      <c r="D193">
        <v>452</v>
      </c>
    </row>
    <row r="194" spans="3:4" x14ac:dyDescent="0.25">
      <c r="C194" s="1">
        <v>41464</v>
      </c>
      <c r="D194">
        <v>562</v>
      </c>
    </row>
    <row r="195" spans="3:4" x14ac:dyDescent="0.25">
      <c r="C195" s="1">
        <v>41465</v>
      </c>
      <c r="D195">
        <v>483</v>
      </c>
    </row>
    <row r="196" spans="3:4" x14ac:dyDescent="0.25">
      <c r="C196" s="1">
        <v>41466</v>
      </c>
      <c r="D196">
        <v>393</v>
      </c>
    </row>
    <row r="197" spans="3:4" x14ac:dyDescent="0.25">
      <c r="C197" s="1">
        <v>41467</v>
      </c>
      <c r="D197">
        <v>572</v>
      </c>
    </row>
    <row r="198" spans="3:4" x14ac:dyDescent="0.25">
      <c r="C198" s="1">
        <v>41468</v>
      </c>
      <c r="D198">
        <v>580</v>
      </c>
    </row>
    <row r="199" spans="3:4" x14ac:dyDescent="0.25">
      <c r="C199" s="1">
        <v>41469</v>
      </c>
      <c r="D199">
        <v>561</v>
      </c>
    </row>
    <row r="200" spans="3:4" x14ac:dyDescent="0.25">
      <c r="C200" s="1">
        <v>41470</v>
      </c>
      <c r="D200">
        <v>564</v>
      </c>
    </row>
    <row r="201" spans="3:4" x14ac:dyDescent="0.25">
      <c r="C201" s="1">
        <v>41471</v>
      </c>
      <c r="D201">
        <v>379</v>
      </c>
    </row>
    <row r="202" spans="3:4" x14ac:dyDescent="0.25">
      <c r="C202" s="1">
        <v>41472</v>
      </c>
      <c r="D202">
        <v>411</v>
      </c>
    </row>
    <row r="203" spans="3:4" x14ac:dyDescent="0.25">
      <c r="C203" s="1">
        <v>41473</v>
      </c>
      <c r="D203">
        <v>448</v>
      </c>
    </row>
    <row r="204" spans="3:4" x14ac:dyDescent="0.25">
      <c r="C204" s="1">
        <v>41474</v>
      </c>
      <c r="D204">
        <v>611</v>
      </c>
    </row>
    <row r="205" spans="3:4" x14ac:dyDescent="0.25">
      <c r="C205" s="1">
        <v>41475</v>
      </c>
      <c r="D205">
        <v>613</v>
      </c>
    </row>
    <row r="206" spans="3:4" x14ac:dyDescent="0.25">
      <c r="C206" s="1">
        <v>41476</v>
      </c>
      <c r="D206">
        <v>816</v>
      </c>
    </row>
    <row r="207" spans="3:4" x14ac:dyDescent="0.25">
      <c r="C207" s="1">
        <v>41477</v>
      </c>
      <c r="D207">
        <v>311</v>
      </c>
    </row>
    <row r="208" spans="3:4" x14ac:dyDescent="0.25">
      <c r="C208" s="1">
        <v>41478</v>
      </c>
      <c r="D208">
        <v>268</v>
      </c>
    </row>
    <row r="209" spans="3:4" x14ac:dyDescent="0.25">
      <c r="C209" s="1">
        <v>41479</v>
      </c>
      <c r="D209">
        <v>629</v>
      </c>
    </row>
    <row r="210" spans="3:4" x14ac:dyDescent="0.25">
      <c r="C210" s="1">
        <v>41480</v>
      </c>
      <c r="D210">
        <v>556</v>
      </c>
    </row>
    <row r="211" spans="3:4" x14ac:dyDescent="0.25">
      <c r="C211" s="1">
        <v>41481</v>
      </c>
      <c r="D211">
        <v>640</v>
      </c>
    </row>
    <row r="212" spans="3:4" x14ac:dyDescent="0.25">
      <c r="C212" s="1">
        <v>41482</v>
      </c>
      <c r="D212">
        <v>621</v>
      </c>
    </row>
    <row r="213" spans="3:4" x14ac:dyDescent="0.25">
      <c r="C213" s="1">
        <v>41483</v>
      </c>
      <c r="D213">
        <v>523</v>
      </c>
    </row>
    <row r="214" spans="3:4" x14ac:dyDescent="0.25">
      <c r="C214" s="1">
        <v>41484</v>
      </c>
      <c r="D214">
        <v>469</v>
      </c>
    </row>
    <row r="215" spans="3:4" x14ac:dyDescent="0.25">
      <c r="C215" s="1">
        <v>41485</v>
      </c>
      <c r="D215">
        <v>453</v>
      </c>
    </row>
    <row r="216" spans="3:4" x14ac:dyDescent="0.25">
      <c r="C216" s="1">
        <v>41486</v>
      </c>
      <c r="D216">
        <v>506</v>
      </c>
    </row>
    <row r="217" spans="3:4" x14ac:dyDescent="0.25">
      <c r="C217" s="1">
        <v>41487</v>
      </c>
      <c r="D217">
        <v>520</v>
      </c>
    </row>
    <row r="218" spans="3:4" x14ac:dyDescent="0.25">
      <c r="C218" s="1">
        <v>41488</v>
      </c>
      <c r="D218">
        <v>507</v>
      </c>
    </row>
    <row r="219" spans="3:4" x14ac:dyDescent="0.25">
      <c r="C219" s="1">
        <v>41489</v>
      </c>
      <c r="D219">
        <v>785</v>
      </c>
    </row>
    <row r="220" spans="3:4" x14ac:dyDescent="0.25">
      <c r="C220" s="1">
        <v>41490</v>
      </c>
      <c r="D220">
        <v>478</v>
      </c>
    </row>
    <row r="221" spans="3:4" x14ac:dyDescent="0.25">
      <c r="C221" s="1">
        <v>41491</v>
      </c>
      <c r="D221">
        <v>391</v>
      </c>
    </row>
    <row r="222" spans="3:4" x14ac:dyDescent="0.25">
      <c r="C222" s="1">
        <v>41492</v>
      </c>
      <c r="D222">
        <v>307</v>
      </c>
    </row>
    <row r="223" spans="3:4" x14ac:dyDescent="0.25">
      <c r="C223" s="1">
        <v>41493</v>
      </c>
      <c r="D223">
        <v>437</v>
      </c>
    </row>
    <row r="224" spans="3:4" x14ac:dyDescent="0.25">
      <c r="C224" s="1">
        <v>41494</v>
      </c>
      <c r="D224">
        <v>462</v>
      </c>
    </row>
    <row r="225" spans="3:4" x14ac:dyDescent="0.25">
      <c r="C225" s="1">
        <v>41495</v>
      </c>
      <c r="D225">
        <v>586</v>
      </c>
    </row>
    <row r="226" spans="3:4" x14ac:dyDescent="0.25">
      <c r="C226" s="1">
        <v>41496</v>
      </c>
      <c r="D226">
        <v>576</v>
      </c>
    </row>
    <row r="227" spans="3:4" x14ac:dyDescent="0.25">
      <c r="C227" s="1">
        <v>41497</v>
      </c>
      <c r="D227">
        <v>752</v>
      </c>
    </row>
    <row r="228" spans="3:4" x14ac:dyDescent="0.25">
      <c r="C228" s="1">
        <v>41498</v>
      </c>
      <c r="D228">
        <v>309</v>
      </c>
    </row>
    <row r="229" spans="3:4" x14ac:dyDescent="0.25">
      <c r="C229" s="1">
        <v>41499</v>
      </c>
      <c r="D229">
        <v>503</v>
      </c>
    </row>
    <row r="230" spans="3:4" x14ac:dyDescent="0.25">
      <c r="C230" s="1">
        <v>41500</v>
      </c>
      <c r="D230">
        <v>361</v>
      </c>
    </row>
    <row r="231" spans="3:4" x14ac:dyDescent="0.25">
      <c r="C231" s="1">
        <v>41501</v>
      </c>
      <c r="D231">
        <v>608</v>
      </c>
    </row>
    <row r="232" spans="3:4" x14ac:dyDescent="0.25">
      <c r="C232" s="1">
        <v>41502</v>
      </c>
      <c r="D232">
        <v>274</v>
      </c>
    </row>
    <row r="233" spans="3:4" x14ac:dyDescent="0.25">
      <c r="C233" s="1">
        <v>41503</v>
      </c>
      <c r="D233">
        <v>650</v>
      </c>
    </row>
    <row r="234" spans="3:4" x14ac:dyDescent="0.25">
      <c r="C234" s="1">
        <v>41504</v>
      </c>
      <c r="D234">
        <v>639</v>
      </c>
    </row>
    <row r="235" spans="3:4" x14ac:dyDescent="0.25">
      <c r="C235" s="1">
        <v>41505</v>
      </c>
      <c r="D235">
        <v>370</v>
      </c>
    </row>
    <row r="236" spans="3:4" x14ac:dyDescent="0.25">
      <c r="C236" s="1">
        <v>41506</v>
      </c>
      <c r="D236">
        <v>386</v>
      </c>
    </row>
    <row r="237" spans="3:4" x14ac:dyDescent="0.25">
      <c r="C237" s="1">
        <v>41507</v>
      </c>
      <c r="D237">
        <v>491</v>
      </c>
    </row>
    <row r="238" spans="3:4" x14ac:dyDescent="0.25">
      <c r="C238" s="1">
        <v>41508</v>
      </c>
      <c r="D238">
        <v>551</v>
      </c>
    </row>
    <row r="239" spans="3:4" x14ac:dyDescent="0.25">
      <c r="C239" s="1">
        <v>41509</v>
      </c>
      <c r="D239">
        <v>548</v>
      </c>
    </row>
    <row r="240" spans="3:4" x14ac:dyDescent="0.25">
      <c r="C240" s="1">
        <v>41510</v>
      </c>
      <c r="D240">
        <v>505</v>
      </c>
    </row>
    <row r="241" spans="3:4" x14ac:dyDescent="0.25">
      <c r="C241" s="1">
        <v>41511</v>
      </c>
      <c r="D241">
        <v>522</v>
      </c>
    </row>
    <row r="242" spans="3:4" x14ac:dyDescent="0.25">
      <c r="C242" s="1">
        <v>41512</v>
      </c>
      <c r="D242">
        <v>366</v>
      </c>
    </row>
    <row r="243" spans="3:4" x14ac:dyDescent="0.25">
      <c r="C243" s="1">
        <v>41513</v>
      </c>
      <c r="D243">
        <v>617</v>
      </c>
    </row>
    <row r="244" spans="3:4" x14ac:dyDescent="0.25">
      <c r="C244" s="1">
        <v>41514</v>
      </c>
      <c r="D244">
        <v>507</v>
      </c>
    </row>
    <row r="245" spans="3:4" x14ac:dyDescent="0.25">
      <c r="C245" s="1">
        <v>41515</v>
      </c>
      <c r="D245">
        <v>420</v>
      </c>
    </row>
    <row r="246" spans="3:4" x14ac:dyDescent="0.25">
      <c r="C246" s="1">
        <v>41516</v>
      </c>
      <c r="D246">
        <v>427</v>
      </c>
    </row>
    <row r="247" spans="3:4" x14ac:dyDescent="0.25">
      <c r="C247" s="1">
        <v>41517</v>
      </c>
      <c r="D247">
        <v>547</v>
      </c>
    </row>
    <row r="248" spans="3:4" x14ac:dyDescent="0.25">
      <c r="C248" s="1">
        <v>41518</v>
      </c>
      <c r="D248">
        <v>549</v>
      </c>
    </row>
    <row r="249" spans="3:4" x14ac:dyDescent="0.25">
      <c r="C249" s="1">
        <v>41519</v>
      </c>
      <c r="D249">
        <v>435</v>
      </c>
    </row>
    <row r="250" spans="3:4" x14ac:dyDescent="0.25">
      <c r="C250" s="1">
        <v>41520</v>
      </c>
      <c r="D250">
        <v>693</v>
      </c>
    </row>
    <row r="251" spans="3:4" x14ac:dyDescent="0.25">
      <c r="C251" s="1">
        <v>41521</v>
      </c>
      <c r="D251">
        <v>371</v>
      </c>
    </row>
    <row r="252" spans="3:4" x14ac:dyDescent="0.25">
      <c r="C252" s="1">
        <v>41522</v>
      </c>
      <c r="D252">
        <v>522</v>
      </c>
    </row>
    <row r="253" spans="3:4" x14ac:dyDescent="0.25">
      <c r="C253" s="1">
        <v>41523</v>
      </c>
      <c r="D253">
        <v>336</v>
      </c>
    </row>
    <row r="254" spans="3:4" x14ac:dyDescent="0.25">
      <c r="C254" s="1">
        <v>41524</v>
      </c>
      <c r="D254">
        <v>691</v>
      </c>
    </row>
    <row r="255" spans="3:4" x14ac:dyDescent="0.25">
      <c r="C255" s="1">
        <v>41525</v>
      </c>
      <c r="D255">
        <v>633</v>
      </c>
    </row>
    <row r="256" spans="3:4" x14ac:dyDescent="0.25">
      <c r="C256" s="1">
        <v>41526</v>
      </c>
      <c r="D256">
        <v>539</v>
      </c>
    </row>
    <row r="257" spans="3:4" x14ac:dyDescent="0.25">
      <c r="C257" s="1">
        <v>41527</v>
      </c>
      <c r="D257">
        <v>402</v>
      </c>
    </row>
    <row r="258" spans="3:4" x14ac:dyDescent="0.25">
      <c r="C258" s="1">
        <v>41528</v>
      </c>
      <c r="D258">
        <v>460</v>
      </c>
    </row>
    <row r="259" spans="3:4" x14ac:dyDescent="0.25">
      <c r="C259" s="1">
        <v>41529</v>
      </c>
      <c r="D259">
        <v>603</v>
      </c>
    </row>
    <row r="260" spans="3:4" x14ac:dyDescent="0.25">
      <c r="C260" s="1">
        <v>41530</v>
      </c>
      <c r="D260">
        <v>626</v>
      </c>
    </row>
    <row r="261" spans="3:4" x14ac:dyDescent="0.25">
      <c r="C261" s="1">
        <v>41531</v>
      </c>
      <c r="D261">
        <v>725</v>
      </c>
    </row>
    <row r="262" spans="3:4" x14ac:dyDescent="0.25">
      <c r="C262" s="1">
        <v>41532</v>
      </c>
      <c r="D262">
        <v>359</v>
      </c>
    </row>
    <row r="263" spans="3:4" x14ac:dyDescent="0.25">
      <c r="C263" s="1">
        <v>41533</v>
      </c>
      <c r="D263">
        <v>459</v>
      </c>
    </row>
    <row r="264" spans="3:4" x14ac:dyDescent="0.25">
      <c r="C264" s="1">
        <v>41534</v>
      </c>
      <c r="D264">
        <v>364</v>
      </c>
    </row>
    <row r="265" spans="3:4" x14ac:dyDescent="0.25">
      <c r="C265" s="1">
        <v>41535</v>
      </c>
      <c r="D265">
        <v>310</v>
      </c>
    </row>
    <row r="266" spans="3:4" x14ac:dyDescent="0.25">
      <c r="C266" s="1">
        <v>41536</v>
      </c>
      <c r="D266">
        <v>509</v>
      </c>
    </row>
    <row r="267" spans="3:4" x14ac:dyDescent="0.25">
      <c r="C267" s="1">
        <v>41537</v>
      </c>
      <c r="D267">
        <v>387</v>
      </c>
    </row>
    <row r="268" spans="3:4" x14ac:dyDescent="0.25">
      <c r="C268" s="1">
        <v>41538</v>
      </c>
      <c r="D268">
        <v>460</v>
      </c>
    </row>
    <row r="269" spans="3:4" x14ac:dyDescent="0.25">
      <c r="C269" s="1">
        <v>41539</v>
      </c>
      <c r="D269">
        <v>665</v>
      </c>
    </row>
    <row r="270" spans="3:4" x14ac:dyDescent="0.25">
      <c r="C270" s="1">
        <v>41540</v>
      </c>
      <c r="D270">
        <v>647</v>
      </c>
    </row>
    <row r="271" spans="3:4" x14ac:dyDescent="0.25">
      <c r="C271" s="1">
        <v>41541</v>
      </c>
      <c r="D271">
        <v>437</v>
      </c>
    </row>
    <row r="272" spans="3:4" x14ac:dyDescent="0.25">
      <c r="C272" s="1">
        <v>41542</v>
      </c>
      <c r="D272">
        <v>247</v>
      </c>
    </row>
    <row r="273" spans="3:4" x14ac:dyDescent="0.25">
      <c r="C273" s="1">
        <v>41543</v>
      </c>
      <c r="D273">
        <v>397</v>
      </c>
    </row>
    <row r="274" spans="3:4" x14ac:dyDescent="0.25">
      <c r="C274" s="1">
        <v>41544</v>
      </c>
      <c r="D274">
        <v>598</v>
      </c>
    </row>
    <row r="275" spans="3:4" x14ac:dyDescent="0.25">
      <c r="C275" s="1">
        <v>41545</v>
      </c>
      <c r="D275">
        <v>702</v>
      </c>
    </row>
    <row r="276" spans="3:4" x14ac:dyDescent="0.25">
      <c r="C276" s="1">
        <v>41546</v>
      </c>
      <c r="D276">
        <v>506</v>
      </c>
    </row>
    <row r="277" spans="3:4" x14ac:dyDescent="0.25">
      <c r="C277" s="1">
        <v>41547</v>
      </c>
      <c r="D277">
        <v>348</v>
      </c>
    </row>
    <row r="278" spans="3:4" x14ac:dyDescent="0.25">
      <c r="C278" s="1">
        <v>41548</v>
      </c>
      <c r="D278">
        <v>504</v>
      </c>
    </row>
    <row r="279" spans="3:4" x14ac:dyDescent="0.25">
      <c r="C279" s="1">
        <v>41549</v>
      </c>
      <c r="D279">
        <v>528</v>
      </c>
    </row>
    <row r="280" spans="3:4" x14ac:dyDescent="0.25">
      <c r="C280" s="1">
        <v>41550</v>
      </c>
      <c r="D280">
        <v>433</v>
      </c>
    </row>
    <row r="281" spans="3:4" x14ac:dyDescent="0.25">
      <c r="C281" s="1">
        <v>41551</v>
      </c>
      <c r="D281">
        <v>743</v>
      </c>
    </row>
    <row r="282" spans="3:4" x14ac:dyDescent="0.25">
      <c r="C282" s="1">
        <v>41552</v>
      </c>
      <c r="D282">
        <v>777</v>
      </c>
    </row>
    <row r="283" spans="3:4" x14ac:dyDescent="0.25">
      <c r="C283" s="1">
        <v>41553</v>
      </c>
      <c r="D283">
        <v>796</v>
      </c>
    </row>
    <row r="284" spans="3:4" x14ac:dyDescent="0.25">
      <c r="C284" s="1">
        <v>41554</v>
      </c>
      <c r="D284">
        <v>551</v>
      </c>
    </row>
    <row r="285" spans="3:4" x14ac:dyDescent="0.25">
      <c r="C285" s="1">
        <v>41555</v>
      </c>
      <c r="D285">
        <v>633</v>
      </c>
    </row>
    <row r="286" spans="3:4" x14ac:dyDescent="0.25">
      <c r="C286" s="1">
        <v>41556</v>
      </c>
      <c r="D286">
        <v>507</v>
      </c>
    </row>
    <row r="287" spans="3:4" x14ac:dyDescent="0.25">
      <c r="C287" s="1">
        <v>41557</v>
      </c>
      <c r="D287">
        <v>539</v>
      </c>
    </row>
    <row r="288" spans="3:4" x14ac:dyDescent="0.25">
      <c r="C288" s="1">
        <v>41558</v>
      </c>
      <c r="D288">
        <v>675</v>
      </c>
    </row>
    <row r="289" spans="3:4" x14ac:dyDescent="0.25">
      <c r="C289" s="1">
        <v>41559</v>
      </c>
      <c r="D289">
        <v>624</v>
      </c>
    </row>
    <row r="290" spans="3:4" x14ac:dyDescent="0.25">
      <c r="C290" s="1">
        <v>41560</v>
      </c>
      <c r="D290">
        <v>726</v>
      </c>
    </row>
    <row r="291" spans="3:4" x14ac:dyDescent="0.25">
      <c r="C291" s="1">
        <v>41561</v>
      </c>
      <c r="D291">
        <v>480</v>
      </c>
    </row>
    <row r="292" spans="3:4" x14ac:dyDescent="0.25">
      <c r="C292" s="1">
        <v>41562</v>
      </c>
      <c r="D292">
        <v>601</v>
      </c>
    </row>
    <row r="293" spans="3:4" x14ac:dyDescent="0.25">
      <c r="C293" s="1">
        <v>41563</v>
      </c>
      <c r="D293">
        <v>497</v>
      </c>
    </row>
    <row r="294" spans="3:4" x14ac:dyDescent="0.25">
      <c r="C294" s="1">
        <v>41564</v>
      </c>
      <c r="D294">
        <v>453</v>
      </c>
    </row>
    <row r="295" spans="3:4" x14ac:dyDescent="0.25">
      <c r="C295" s="1">
        <v>41565</v>
      </c>
      <c r="D295">
        <v>452</v>
      </c>
    </row>
    <row r="296" spans="3:4" x14ac:dyDescent="0.25">
      <c r="C296" s="1">
        <v>41566</v>
      </c>
      <c r="D296">
        <v>688</v>
      </c>
    </row>
    <row r="297" spans="3:4" x14ac:dyDescent="0.25">
      <c r="C297" s="1">
        <v>41567</v>
      </c>
      <c r="D297">
        <v>630</v>
      </c>
    </row>
    <row r="298" spans="3:4" x14ac:dyDescent="0.25">
      <c r="C298" s="1">
        <v>41568</v>
      </c>
      <c r="D298">
        <v>648</v>
      </c>
    </row>
    <row r="299" spans="3:4" x14ac:dyDescent="0.25">
      <c r="C299" s="1">
        <v>41569</v>
      </c>
      <c r="D299">
        <v>596</v>
      </c>
    </row>
    <row r="300" spans="3:4" x14ac:dyDescent="0.25">
      <c r="C300" s="1">
        <v>41570</v>
      </c>
      <c r="D300">
        <v>304</v>
      </c>
    </row>
    <row r="301" spans="3:4" x14ac:dyDescent="0.25">
      <c r="C301" s="1">
        <v>41571</v>
      </c>
      <c r="D301">
        <v>514</v>
      </c>
    </row>
    <row r="302" spans="3:4" x14ac:dyDescent="0.25">
      <c r="C302" s="1">
        <v>41572</v>
      </c>
      <c r="D302">
        <v>413</v>
      </c>
    </row>
    <row r="303" spans="3:4" x14ac:dyDescent="0.25">
      <c r="C303" s="1">
        <v>41573</v>
      </c>
      <c r="D303">
        <v>564</v>
      </c>
    </row>
    <row r="304" spans="3:4" x14ac:dyDescent="0.25">
      <c r="C304" s="1">
        <v>41574</v>
      </c>
      <c r="D304">
        <v>701</v>
      </c>
    </row>
    <row r="305" spans="3:4" x14ac:dyDescent="0.25">
      <c r="C305" s="1">
        <v>41575</v>
      </c>
      <c r="D305">
        <v>497</v>
      </c>
    </row>
    <row r="306" spans="3:4" x14ac:dyDescent="0.25">
      <c r="C306" s="1">
        <v>41576</v>
      </c>
      <c r="D306">
        <v>456</v>
      </c>
    </row>
    <row r="307" spans="3:4" x14ac:dyDescent="0.25">
      <c r="C307" s="1">
        <v>41577</v>
      </c>
      <c r="D307">
        <v>444</v>
      </c>
    </row>
    <row r="308" spans="3:4" x14ac:dyDescent="0.25">
      <c r="C308" s="1">
        <v>41578</v>
      </c>
      <c r="D308">
        <v>443</v>
      </c>
    </row>
    <row r="309" spans="3:4" x14ac:dyDescent="0.25">
      <c r="C309" s="1">
        <v>41579</v>
      </c>
      <c r="D309">
        <v>512</v>
      </c>
    </row>
    <row r="310" spans="3:4" x14ac:dyDescent="0.25">
      <c r="C310" s="1">
        <v>41580</v>
      </c>
      <c r="D310">
        <v>884</v>
      </c>
    </row>
    <row r="311" spans="3:4" x14ac:dyDescent="0.25">
      <c r="C311" s="1">
        <v>41581</v>
      </c>
      <c r="D311">
        <v>348</v>
      </c>
    </row>
    <row r="312" spans="3:4" x14ac:dyDescent="0.25">
      <c r="C312" s="1">
        <v>41582</v>
      </c>
      <c r="D312">
        <v>485</v>
      </c>
    </row>
    <row r="313" spans="3:4" x14ac:dyDescent="0.25">
      <c r="C313" s="1">
        <v>41583</v>
      </c>
      <c r="D313">
        <v>665</v>
      </c>
    </row>
    <row r="314" spans="3:4" x14ac:dyDescent="0.25">
      <c r="C314" s="1">
        <v>41584</v>
      </c>
      <c r="D314">
        <v>730</v>
      </c>
    </row>
    <row r="315" spans="3:4" x14ac:dyDescent="0.25">
      <c r="C315" s="1">
        <v>41585</v>
      </c>
      <c r="D315">
        <v>636</v>
      </c>
    </row>
    <row r="316" spans="3:4" x14ac:dyDescent="0.25">
      <c r="C316" s="1">
        <v>41586</v>
      </c>
      <c r="D316">
        <v>543</v>
      </c>
    </row>
    <row r="317" spans="3:4" x14ac:dyDescent="0.25">
      <c r="C317" s="1">
        <v>41587</v>
      </c>
      <c r="D317">
        <v>674</v>
      </c>
    </row>
    <row r="318" spans="3:4" x14ac:dyDescent="0.25">
      <c r="C318" s="1">
        <v>41588</v>
      </c>
      <c r="D318">
        <v>568</v>
      </c>
    </row>
    <row r="319" spans="3:4" x14ac:dyDescent="0.25">
      <c r="C319" s="1">
        <v>41589</v>
      </c>
      <c r="D319">
        <v>446</v>
      </c>
    </row>
    <row r="320" spans="3:4" x14ac:dyDescent="0.25">
      <c r="C320" s="1">
        <v>41590</v>
      </c>
      <c r="D320">
        <v>703</v>
      </c>
    </row>
    <row r="321" spans="3:4" x14ac:dyDescent="0.25">
      <c r="C321" s="1">
        <v>41591</v>
      </c>
      <c r="D321">
        <v>512</v>
      </c>
    </row>
    <row r="322" spans="3:4" x14ac:dyDescent="0.25">
      <c r="C322" s="1">
        <v>41592</v>
      </c>
      <c r="D322">
        <v>497</v>
      </c>
    </row>
    <row r="323" spans="3:4" x14ac:dyDescent="0.25">
      <c r="C323" s="1">
        <v>41593</v>
      </c>
      <c r="D323">
        <v>803</v>
      </c>
    </row>
    <row r="324" spans="3:4" x14ac:dyDescent="0.25">
      <c r="C324" s="1">
        <v>41594</v>
      </c>
      <c r="D324">
        <v>855</v>
      </c>
    </row>
    <row r="325" spans="3:4" x14ac:dyDescent="0.25">
      <c r="C325" s="1">
        <v>41595</v>
      </c>
      <c r="D325">
        <v>694</v>
      </c>
    </row>
    <row r="326" spans="3:4" x14ac:dyDescent="0.25">
      <c r="C326" s="1">
        <v>41596</v>
      </c>
      <c r="D326">
        <v>526</v>
      </c>
    </row>
    <row r="327" spans="3:4" x14ac:dyDescent="0.25">
      <c r="C327" s="1">
        <v>41597</v>
      </c>
      <c r="D327">
        <v>513</v>
      </c>
    </row>
    <row r="328" spans="3:4" x14ac:dyDescent="0.25">
      <c r="C328" s="1">
        <v>41598</v>
      </c>
      <c r="D328">
        <v>388</v>
      </c>
    </row>
    <row r="329" spans="3:4" x14ac:dyDescent="0.25">
      <c r="C329" s="1">
        <v>41599</v>
      </c>
      <c r="D329">
        <v>443</v>
      </c>
    </row>
    <row r="330" spans="3:4" x14ac:dyDescent="0.25">
      <c r="C330" s="1">
        <v>41600</v>
      </c>
      <c r="D330">
        <v>692</v>
      </c>
    </row>
    <row r="331" spans="3:4" x14ac:dyDescent="0.25">
      <c r="C331" s="1">
        <v>41601</v>
      </c>
      <c r="D331">
        <v>645</v>
      </c>
    </row>
    <row r="332" spans="3:4" x14ac:dyDescent="0.25">
      <c r="C332" s="1">
        <v>41602</v>
      </c>
      <c r="D332">
        <v>575</v>
      </c>
    </row>
    <row r="333" spans="3:4" x14ac:dyDescent="0.25">
      <c r="C333" s="1">
        <v>41603</v>
      </c>
      <c r="D333">
        <v>430</v>
      </c>
    </row>
    <row r="334" spans="3:4" x14ac:dyDescent="0.25">
      <c r="C334" s="1">
        <v>41604</v>
      </c>
      <c r="D334">
        <v>489</v>
      </c>
    </row>
    <row r="335" spans="3:4" x14ac:dyDescent="0.25">
      <c r="C335" s="1">
        <v>41605</v>
      </c>
      <c r="D335">
        <v>538</v>
      </c>
    </row>
    <row r="336" spans="3:4" x14ac:dyDescent="0.25">
      <c r="C336" s="1">
        <v>41606</v>
      </c>
      <c r="D336">
        <v>409</v>
      </c>
    </row>
    <row r="337" spans="3:4" x14ac:dyDescent="0.25">
      <c r="C337" s="1">
        <v>41607</v>
      </c>
      <c r="D337">
        <v>647</v>
      </c>
    </row>
    <row r="338" spans="3:4" x14ac:dyDescent="0.25">
      <c r="C338" s="1">
        <v>41608</v>
      </c>
      <c r="D338">
        <v>794</v>
      </c>
    </row>
    <row r="339" spans="3:4" x14ac:dyDescent="0.25">
      <c r="C339" s="1">
        <v>41609</v>
      </c>
      <c r="D339">
        <v>694</v>
      </c>
    </row>
    <row r="340" spans="3:4" x14ac:dyDescent="0.25">
      <c r="C340" s="1">
        <v>41610</v>
      </c>
      <c r="D340">
        <v>358</v>
      </c>
    </row>
    <row r="341" spans="3:4" x14ac:dyDescent="0.25">
      <c r="C341" s="1">
        <v>41611</v>
      </c>
      <c r="D341">
        <v>342</v>
      </c>
    </row>
    <row r="342" spans="3:4" x14ac:dyDescent="0.25">
      <c r="C342" s="1">
        <v>41612</v>
      </c>
      <c r="D342">
        <v>407</v>
      </c>
    </row>
    <row r="343" spans="3:4" x14ac:dyDescent="0.25">
      <c r="C343" s="1">
        <v>41613</v>
      </c>
      <c r="D343">
        <v>360</v>
      </c>
    </row>
    <row r="344" spans="3:4" x14ac:dyDescent="0.25">
      <c r="C344" s="1">
        <v>41614</v>
      </c>
      <c r="D344">
        <v>722</v>
      </c>
    </row>
    <row r="345" spans="3:4" x14ac:dyDescent="0.25">
      <c r="C345" s="1">
        <v>41615</v>
      </c>
      <c r="D345">
        <v>684</v>
      </c>
    </row>
    <row r="346" spans="3:4" x14ac:dyDescent="0.25">
      <c r="C346" s="1">
        <v>41616</v>
      </c>
      <c r="D346">
        <v>534</v>
      </c>
    </row>
    <row r="347" spans="3:4" x14ac:dyDescent="0.25">
      <c r="C347" s="1">
        <v>41617</v>
      </c>
      <c r="D347">
        <v>425</v>
      </c>
    </row>
    <row r="348" spans="3:4" x14ac:dyDescent="0.25">
      <c r="C348" s="1">
        <v>41618</v>
      </c>
      <c r="D348">
        <v>557</v>
      </c>
    </row>
    <row r="349" spans="3:4" x14ac:dyDescent="0.25">
      <c r="C349" s="1">
        <v>41619</v>
      </c>
      <c r="D349">
        <v>418</v>
      </c>
    </row>
    <row r="350" spans="3:4" x14ac:dyDescent="0.25">
      <c r="C350" s="1">
        <v>41620</v>
      </c>
      <c r="D350">
        <v>476</v>
      </c>
    </row>
    <row r="351" spans="3:4" x14ac:dyDescent="0.25">
      <c r="C351" s="1">
        <v>41621</v>
      </c>
      <c r="D351">
        <v>538</v>
      </c>
    </row>
    <row r="352" spans="3:4" x14ac:dyDescent="0.25">
      <c r="C352" s="1">
        <v>41622</v>
      </c>
      <c r="D352">
        <v>681</v>
      </c>
    </row>
    <row r="353" spans="3:4" x14ac:dyDescent="0.25">
      <c r="C353" s="1">
        <v>41623</v>
      </c>
      <c r="D353">
        <v>515</v>
      </c>
    </row>
    <row r="354" spans="3:4" x14ac:dyDescent="0.25">
      <c r="C354" s="1">
        <v>41624</v>
      </c>
      <c r="D354">
        <v>322</v>
      </c>
    </row>
    <row r="355" spans="3:4" x14ac:dyDescent="0.25">
      <c r="C355" s="1">
        <v>41625</v>
      </c>
      <c r="D355">
        <v>487</v>
      </c>
    </row>
    <row r="356" spans="3:4" x14ac:dyDescent="0.25">
      <c r="C356" s="1">
        <v>41626</v>
      </c>
      <c r="D356">
        <v>478</v>
      </c>
    </row>
    <row r="357" spans="3:4" x14ac:dyDescent="0.25">
      <c r="C357" s="1">
        <v>41627</v>
      </c>
      <c r="D357">
        <v>704</v>
      </c>
    </row>
    <row r="358" spans="3:4" x14ac:dyDescent="0.25">
      <c r="C358" s="1">
        <v>41628</v>
      </c>
      <c r="D358">
        <v>628</v>
      </c>
    </row>
    <row r="359" spans="3:4" x14ac:dyDescent="0.25">
      <c r="C359" s="1">
        <v>41629</v>
      </c>
      <c r="D359">
        <v>613</v>
      </c>
    </row>
    <row r="360" spans="3:4" x14ac:dyDescent="0.25">
      <c r="C360" s="1">
        <v>41630</v>
      </c>
      <c r="D360">
        <v>532</v>
      </c>
    </row>
    <row r="361" spans="3:4" x14ac:dyDescent="0.25">
      <c r="C361" s="1">
        <v>41631</v>
      </c>
      <c r="D361">
        <v>329</v>
      </c>
    </row>
    <row r="362" spans="3:4" x14ac:dyDescent="0.25">
      <c r="C362" s="1">
        <v>41632</v>
      </c>
      <c r="D362">
        <v>476</v>
      </c>
    </row>
    <row r="363" spans="3:4" x14ac:dyDescent="0.25">
      <c r="C363" s="1">
        <v>41633</v>
      </c>
      <c r="D363">
        <v>591</v>
      </c>
    </row>
    <row r="364" spans="3:4" x14ac:dyDescent="0.25">
      <c r="C364" s="1">
        <v>41634</v>
      </c>
      <c r="D364">
        <v>455</v>
      </c>
    </row>
    <row r="365" spans="3:4" x14ac:dyDescent="0.25">
      <c r="C365" s="1">
        <v>41635</v>
      </c>
      <c r="D365">
        <v>270</v>
      </c>
    </row>
    <row r="366" spans="3:4" x14ac:dyDescent="0.25">
      <c r="C366" s="1">
        <v>41636</v>
      </c>
      <c r="D366">
        <v>658</v>
      </c>
    </row>
    <row r="367" spans="3:4" x14ac:dyDescent="0.25">
      <c r="C367" s="1">
        <v>41637</v>
      </c>
      <c r="D367">
        <v>514</v>
      </c>
    </row>
    <row r="368" spans="3:4" x14ac:dyDescent="0.25">
      <c r="C368" s="1">
        <v>41638</v>
      </c>
      <c r="D368">
        <v>438</v>
      </c>
    </row>
    <row r="369" spans="3:4" x14ac:dyDescent="0.25">
      <c r="C369" s="1">
        <v>41639</v>
      </c>
      <c r="D369">
        <v>506</v>
      </c>
    </row>
    <row r="370" spans="3:4" x14ac:dyDescent="0.25">
      <c r="C370" s="1">
        <v>41640</v>
      </c>
      <c r="D370">
        <v>475</v>
      </c>
    </row>
    <row r="371" spans="3:4" x14ac:dyDescent="0.25">
      <c r="C371" s="1">
        <v>41641</v>
      </c>
      <c r="D371">
        <v>461</v>
      </c>
    </row>
    <row r="372" spans="3:4" x14ac:dyDescent="0.25">
      <c r="C372" s="1">
        <v>41642</v>
      </c>
      <c r="D372">
        <v>752</v>
      </c>
    </row>
    <row r="373" spans="3:4" x14ac:dyDescent="0.25">
      <c r="C373" s="1">
        <v>41643</v>
      </c>
      <c r="D373">
        <v>354</v>
      </c>
    </row>
    <row r="374" spans="3:4" x14ac:dyDescent="0.25">
      <c r="C374" s="1">
        <v>41644</v>
      </c>
      <c r="D374">
        <v>466</v>
      </c>
    </row>
    <row r="375" spans="3:4" x14ac:dyDescent="0.25">
      <c r="C375" s="1">
        <v>41645</v>
      </c>
      <c r="D375">
        <v>475</v>
      </c>
    </row>
    <row r="376" spans="3:4" x14ac:dyDescent="0.25">
      <c r="C376" s="1">
        <v>41646</v>
      </c>
      <c r="D376">
        <v>408</v>
      </c>
    </row>
    <row r="377" spans="3:4" x14ac:dyDescent="0.25">
      <c r="C377" s="1">
        <v>41647</v>
      </c>
      <c r="D377">
        <v>653</v>
      </c>
    </row>
    <row r="378" spans="3:4" x14ac:dyDescent="0.25">
      <c r="C378" s="1">
        <v>41648</v>
      </c>
      <c r="D378">
        <v>620</v>
      </c>
    </row>
    <row r="379" spans="3:4" x14ac:dyDescent="0.25">
      <c r="C379" s="1">
        <v>41649</v>
      </c>
      <c r="D379">
        <v>661</v>
      </c>
    </row>
    <row r="380" spans="3:4" x14ac:dyDescent="0.25">
      <c r="C380" s="1">
        <v>41650</v>
      </c>
      <c r="D380">
        <v>644</v>
      </c>
    </row>
    <row r="381" spans="3:4" x14ac:dyDescent="0.25">
      <c r="C381" s="1">
        <v>41651</v>
      </c>
      <c r="D381">
        <v>556</v>
      </c>
    </row>
    <row r="382" spans="3:4" x14ac:dyDescent="0.25">
      <c r="C382" s="1">
        <v>41652</v>
      </c>
      <c r="D382">
        <v>412</v>
      </c>
    </row>
    <row r="383" spans="3:4" x14ac:dyDescent="0.25">
      <c r="C383" s="1">
        <v>41653</v>
      </c>
      <c r="D383">
        <v>375</v>
      </c>
    </row>
    <row r="384" spans="3:4" x14ac:dyDescent="0.25">
      <c r="C384" s="1">
        <v>41654</v>
      </c>
      <c r="D384">
        <v>671</v>
      </c>
    </row>
    <row r="385" spans="3:4" x14ac:dyDescent="0.25">
      <c r="C385" s="1">
        <v>41655</v>
      </c>
      <c r="D385">
        <v>508</v>
      </c>
    </row>
    <row r="386" spans="3:4" x14ac:dyDescent="0.25">
      <c r="C386" s="1">
        <v>41656</v>
      </c>
      <c r="D386">
        <v>525</v>
      </c>
    </row>
    <row r="387" spans="3:4" x14ac:dyDescent="0.25">
      <c r="C387" s="1">
        <v>41657</v>
      </c>
      <c r="D387">
        <v>661</v>
      </c>
    </row>
    <row r="388" spans="3:4" x14ac:dyDescent="0.25">
      <c r="C388" s="1">
        <v>41658</v>
      </c>
      <c r="D388">
        <v>441</v>
      </c>
    </row>
    <row r="389" spans="3:4" x14ac:dyDescent="0.25">
      <c r="C389" s="1">
        <v>41659</v>
      </c>
      <c r="D389">
        <v>542</v>
      </c>
    </row>
    <row r="390" spans="3:4" x14ac:dyDescent="0.25">
      <c r="C390" s="1">
        <v>41660</v>
      </c>
      <c r="D390">
        <v>393</v>
      </c>
    </row>
    <row r="391" spans="3:4" x14ac:dyDescent="0.25">
      <c r="C391" s="1">
        <v>41661</v>
      </c>
      <c r="D391">
        <v>461</v>
      </c>
    </row>
    <row r="392" spans="3:4" x14ac:dyDescent="0.25">
      <c r="C392" s="1">
        <v>41662</v>
      </c>
      <c r="D392">
        <v>426</v>
      </c>
    </row>
    <row r="393" spans="3:4" x14ac:dyDescent="0.25">
      <c r="C393" s="1">
        <v>41663</v>
      </c>
      <c r="D393">
        <v>576</v>
      </c>
    </row>
    <row r="394" spans="3:4" x14ac:dyDescent="0.25">
      <c r="C394" s="1">
        <v>41664</v>
      </c>
      <c r="D394">
        <v>714</v>
      </c>
    </row>
    <row r="395" spans="3:4" x14ac:dyDescent="0.25">
      <c r="C395" s="1">
        <v>41665</v>
      </c>
      <c r="D395">
        <v>407</v>
      </c>
    </row>
    <row r="396" spans="3:4" x14ac:dyDescent="0.25">
      <c r="C396" s="1">
        <v>41666</v>
      </c>
      <c r="D396">
        <v>524</v>
      </c>
    </row>
    <row r="397" spans="3:4" x14ac:dyDescent="0.25">
      <c r="C397" s="1">
        <v>41667</v>
      </c>
      <c r="D397">
        <v>425</v>
      </c>
    </row>
    <row r="398" spans="3:4" x14ac:dyDescent="0.25">
      <c r="C398" s="1">
        <v>41668</v>
      </c>
      <c r="D398">
        <v>487</v>
      </c>
    </row>
    <row r="399" spans="3:4" x14ac:dyDescent="0.25">
      <c r="C399" s="1">
        <v>41669</v>
      </c>
      <c r="D399">
        <v>459</v>
      </c>
    </row>
    <row r="400" spans="3:4" x14ac:dyDescent="0.25">
      <c r="C400" s="1">
        <v>41670</v>
      </c>
      <c r="D400">
        <v>500</v>
      </c>
    </row>
    <row r="401" spans="3:4" x14ac:dyDescent="0.25">
      <c r="C401" s="1">
        <v>41671</v>
      </c>
      <c r="D401">
        <v>754</v>
      </c>
    </row>
    <row r="402" spans="3:4" x14ac:dyDescent="0.25">
      <c r="C402" s="1">
        <v>41672</v>
      </c>
      <c r="D402">
        <v>572</v>
      </c>
    </row>
    <row r="403" spans="3:4" x14ac:dyDescent="0.25">
      <c r="C403" s="1">
        <v>41673</v>
      </c>
      <c r="D403">
        <v>555</v>
      </c>
    </row>
    <row r="404" spans="3:4" x14ac:dyDescent="0.25">
      <c r="C404" s="1">
        <v>41674</v>
      </c>
      <c r="D404">
        <v>554</v>
      </c>
    </row>
    <row r="405" spans="3:4" x14ac:dyDescent="0.25">
      <c r="C405" s="1">
        <v>41675</v>
      </c>
      <c r="D405">
        <v>407</v>
      </c>
    </row>
    <row r="406" spans="3:4" x14ac:dyDescent="0.25">
      <c r="C406" s="1">
        <v>41676</v>
      </c>
      <c r="D406">
        <v>517</v>
      </c>
    </row>
    <row r="407" spans="3:4" x14ac:dyDescent="0.25">
      <c r="C407" s="1">
        <v>41677</v>
      </c>
      <c r="D407">
        <v>397</v>
      </c>
    </row>
    <row r="408" spans="3:4" x14ac:dyDescent="0.25">
      <c r="C408" s="1">
        <v>41678</v>
      </c>
      <c r="D408">
        <v>752</v>
      </c>
    </row>
    <row r="409" spans="3:4" x14ac:dyDescent="0.25">
      <c r="C409" s="1">
        <v>41679</v>
      </c>
      <c r="D409">
        <v>546</v>
      </c>
    </row>
    <row r="410" spans="3:4" x14ac:dyDescent="0.25">
      <c r="C410" s="1">
        <v>41680</v>
      </c>
      <c r="D410">
        <v>462</v>
      </c>
    </row>
    <row r="411" spans="3:4" x14ac:dyDescent="0.25">
      <c r="C411" s="1">
        <v>41681</v>
      </c>
      <c r="D411">
        <v>422</v>
      </c>
    </row>
    <row r="412" spans="3:4" x14ac:dyDescent="0.25">
      <c r="C412" s="1">
        <v>41682</v>
      </c>
      <c r="D412">
        <v>548</v>
      </c>
    </row>
    <row r="413" spans="3:4" x14ac:dyDescent="0.25">
      <c r="C413" s="1">
        <v>41683</v>
      </c>
      <c r="D413">
        <v>484</v>
      </c>
    </row>
    <row r="414" spans="3:4" x14ac:dyDescent="0.25">
      <c r="C414" s="1">
        <v>41684</v>
      </c>
      <c r="D414">
        <v>660</v>
      </c>
    </row>
    <row r="415" spans="3:4" x14ac:dyDescent="0.25">
      <c r="C415" s="1">
        <v>41685</v>
      </c>
      <c r="D415">
        <v>690</v>
      </c>
    </row>
    <row r="416" spans="3:4" x14ac:dyDescent="0.25">
      <c r="C416" s="1">
        <v>41686</v>
      </c>
      <c r="D416">
        <v>340</v>
      </c>
    </row>
    <row r="417" spans="3:4" x14ac:dyDescent="0.25">
      <c r="C417" s="1">
        <v>41687</v>
      </c>
      <c r="D417">
        <v>495</v>
      </c>
    </row>
    <row r="418" spans="3:4" x14ac:dyDescent="0.25">
      <c r="C418" s="1">
        <v>41688</v>
      </c>
      <c r="D418">
        <v>564</v>
      </c>
    </row>
    <row r="419" spans="3:4" x14ac:dyDescent="0.25">
      <c r="C419" s="1">
        <v>41689</v>
      </c>
      <c r="D419">
        <v>442</v>
      </c>
    </row>
    <row r="420" spans="3:4" x14ac:dyDescent="0.25">
      <c r="C420" s="1">
        <v>41690</v>
      </c>
      <c r="D420">
        <v>324</v>
      </c>
    </row>
    <row r="421" spans="3:4" x14ac:dyDescent="0.25">
      <c r="C421" s="1">
        <v>41691</v>
      </c>
      <c r="D421">
        <v>510</v>
      </c>
    </row>
    <row r="422" spans="3:4" x14ac:dyDescent="0.25">
      <c r="C422" s="1">
        <v>41692</v>
      </c>
      <c r="D422">
        <v>288</v>
      </c>
    </row>
    <row r="423" spans="3:4" x14ac:dyDescent="0.25">
      <c r="C423" s="1">
        <v>41693</v>
      </c>
      <c r="D423">
        <v>458</v>
      </c>
    </row>
    <row r="424" spans="3:4" x14ac:dyDescent="0.25">
      <c r="C424" s="1">
        <v>41694</v>
      </c>
      <c r="D424">
        <v>680</v>
      </c>
    </row>
    <row r="425" spans="3:4" x14ac:dyDescent="0.25">
      <c r="C425" s="1">
        <v>41695</v>
      </c>
      <c r="D425">
        <v>490</v>
      </c>
    </row>
    <row r="426" spans="3:4" x14ac:dyDescent="0.25">
      <c r="C426" s="1">
        <v>41696</v>
      </c>
      <c r="D426">
        <v>368</v>
      </c>
    </row>
    <row r="427" spans="3:4" x14ac:dyDescent="0.25">
      <c r="C427" s="1">
        <v>41697</v>
      </c>
      <c r="D427">
        <v>525</v>
      </c>
    </row>
    <row r="428" spans="3:4" x14ac:dyDescent="0.25">
      <c r="C428" s="1">
        <v>41698</v>
      </c>
      <c r="D428">
        <v>464</v>
      </c>
    </row>
    <row r="429" spans="3:4" x14ac:dyDescent="0.25">
      <c r="C429" s="1">
        <v>41699</v>
      </c>
      <c r="D429">
        <v>684</v>
      </c>
    </row>
    <row r="430" spans="3:4" x14ac:dyDescent="0.25">
      <c r="C430" s="1">
        <v>41700</v>
      </c>
      <c r="D430">
        <v>818</v>
      </c>
    </row>
    <row r="431" spans="3:4" x14ac:dyDescent="0.25">
      <c r="C431" s="1">
        <v>41701</v>
      </c>
      <c r="D431">
        <v>561</v>
      </c>
    </row>
    <row r="432" spans="3:4" x14ac:dyDescent="0.25">
      <c r="C432" s="1">
        <v>41702</v>
      </c>
      <c r="D432">
        <v>509</v>
      </c>
    </row>
    <row r="433" spans="3:4" x14ac:dyDescent="0.25">
      <c r="C433" s="1">
        <v>41703</v>
      </c>
      <c r="D433">
        <v>687</v>
      </c>
    </row>
    <row r="434" spans="3:4" x14ac:dyDescent="0.25">
      <c r="C434" s="1">
        <v>41704</v>
      </c>
      <c r="D434">
        <v>330</v>
      </c>
    </row>
    <row r="435" spans="3:4" x14ac:dyDescent="0.25">
      <c r="C435" s="1">
        <v>41705</v>
      </c>
      <c r="D435">
        <v>679</v>
      </c>
    </row>
    <row r="436" spans="3:4" x14ac:dyDescent="0.25">
      <c r="C436" s="1">
        <v>41706</v>
      </c>
      <c r="D436">
        <v>707</v>
      </c>
    </row>
    <row r="437" spans="3:4" x14ac:dyDescent="0.25">
      <c r="C437" s="1">
        <v>41707</v>
      </c>
      <c r="D437">
        <v>593</v>
      </c>
    </row>
    <row r="438" spans="3:4" x14ac:dyDescent="0.25">
      <c r="C438" s="1">
        <v>41708</v>
      </c>
      <c r="D438">
        <v>505</v>
      </c>
    </row>
    <row r="439" spans="3:4" x14ac:dyDescent="0.25">
      <c r="C439" s="1">
        <v>41709</v>
      </c>
      <c r="D439">
        <v>324</v>
      </c>
    </row>
    <row r="440" spans="3:4" x14ac:dyDescent="0.25">
      <c r="C440" s="1">
        <v>41710</v>
      </c>
      <c r="D440">
        <v>562</v>
      </c>
    </row>
    <row r="441" spans="3:4" x14ac:dyDescent="0.25">
      <c r="C441" s="1">
        <v>41711</v>
      </c>
      <c r="D441">
        <v>746</v>
      </c>
    </row>
    <row r="442" spans="3:4" x14ac:dyDescent="0.25">
      <c r="C442" s="1">
        <v>41712</v>
      </c>
      <c r="D442">
        <v>776</v>
      </c>
    </row>
    <row r="443" spans="3:4" x14ac:dyDescent="0.25">
      <c r="C443" s="1">
        <v>41713</v>
      </c>
      <c r="D443">
        <v>596</v>
      </c>
    </row>
    <row r="444" spans="3:4" x14ac:dyDescent="0.25">
      <c r="C444" s="1">
        <v>41714</v>
      </c>
      <c r="D444">
        <v>534</v>
      </c>
    </row>
    <row r="445" spans="3:4" x14ac:dyDescent="0.25">
      <c r="C445" s="1">
        <v>41715</v>
      </c>
      <c r="D445">
        <v>579</v>
      </c>
    </row>
    <row r="446" spans="3:4" x14ac:dyDescent="0.25">
      <c r="C446" s="1">
        <v>41716</v>
      </c>
      <c r="D446">
        <v>552</v>
      </c>
    </row>
    <row r="447" spans="3:4" x14ac:dyDescent="0.25">
      <c r="C447" s="1">
        <v>41717</v>
      </c>
      <c r="D447">
        <v>651</v>
      </c>
    </row>
    <row r="448" spans="3:4" x14ac:dyDescent="0.25">
      <c r="C448" s="1">
        <v>41718</v>
      </c>
      <c r="D448">
        <v>414</v>
      </c>
    </row>
    <row r="449" spans="3:4" x14ac:dyDescent="0.25">
      <c r="C449" s="1">
        <v>41719</v>
      </c>
      <c r="D449">
        <v>752</v>
      </c>
    </row>
    <row r="450" spans="3:4" x14ac:dyDescent="0.25">
      <c r="C450" s="1">
        <v>41720</v>
      </c>
      <c r="D450">
        <v>760</v>
      </c>
    </row>
    <row r="451" spans="3:4" x14ac:dyDescent="0.25">
      <c r="C451" s="1">
        <v>41721</v>
      </c>
      <c r="D451">
        <v>691</v>
      </c>
    </row>
    <row r="452" spans="3:4" x14ac:dyDescent="0.25">
      <c r="C452" s="1">
        <v>41722</v>
      </c>
      <c r="D452">
        <v>479</v>
      </c>
    </row>
    <row r="453" spans="3:4" x14ac:dyDescent="0.25">
      <c r="C453" s="1">
        <v>41723</v>
      </c>
      <c r="D453">
        <v>582</v>
      </c>
    </row>
    <row r="454" spans="3:4" x14ac:dyDescent="0.25">
      <c r="C454" s="1">
        <v>41724</v>
      </c>
      <c r="D454">
        <v>519</v>
      </c>
    </row>
    <row r="455" spans="3:4" x14ac:dyDescent="0.25">
      <c r="C455" s="1">
        <v>41725</v>
      </c>
      <c r="D455">
        <v>461</v>
      </c>
    </row>
    <row r="456" spans="3:4" x14ac:dyDescent="0.25">
      <c r="C456" s="1">
        <v>41726</v>
      </c>
      <c r="D456">
        <v>561</v>
      </c>
    </row>
    <row r="457" spans="3:4" x14ac:dyDescent="0.25">
      <c r="C457" s="1">
        <v>41727</v>
      </c>
      <c r="D457">
        <v>581</v>
      </c>
    </row>
    <row r="458" spans="3:4" x14ac:dyDescent="0.25">
      <c r="C458" s="1">
        <v>41728</v>
      </c>
      <c r="D458">
        <v>519</v>
      </c>
    </row>
    <row r="459" spans="3:4" x14ac:dyDescent="0.25">
      <c r="C459" s="1">
        <v>41729</v>
      </c>
      <c r="D459">
        <v>446</v>
      </c>
    </row>
    <row r="460" spans="3:4" x14ac:dyDescent="0.25">
      <c r="C460" s="1">
        <v>41730</v>
      </c>
      <c r="D460">
        <v>420</v>
      </c>
    </row>
    <row r="461" spans="3:4" x14ac:dyDescent="0.25">
      <c r="C461" s="1">
        <v>41731</v>
      </c>
      <c r="D461">
        <v>378</v>
      </c>
    </row>
    <row r="462" spans="3:4" x14ac:dyDescent="0.25">
      <c r="C462" s="1">
        <v>41732</v>
      </c>
      <c r="D462">
        <v>530</v>
      </c>
    </row>
    <row r="463" spans="3:4" x14ac:dyDescent="0.25">
      <c r="C463" s="1">
        <v>41733</v>
      </c>
      <c r="D463">
        <v>522</v>
      </c>
    </row>
    <row r="464" spans="3:4" x14ac:dyDescent="0.25">
      <c r="C464" s="1">
        <v>41734</v>
      </c>
      <c r="D464">
        <v>698</v>
      </c>
    </row>
    <row r="465" spans="3:4" x14ac:dyDescent="0.25">
      <c r="C465" s="1">
        <v>41735</v>
      </c>
      <c r="D465">
        <v>535</v>
      </c>
    </row>
    <row r="466" spans="3:4" x14ac:dyDescent="0.25">
      <c r="C466" s="1">
        <v>41736</v>
      </c>
      <c r="D466">
        <v>541</v>
      </c>
    </row>
    <row r="467" spans="3:4" x14ac:dyDescent="0.25">
      <c r="C467" s="1">
        <v>41737</v>
      </c>
      <c r="D467">
        <v>435</v>
      </c>
    </row>
    <row r="468" spans="3:4" x14ac:dyDescent="0.25">
      <c r="C468" s="1">
        <v>41738</v>
      </c>
      <c r="D468">
        <v>437</v>
      </c>
    </row>
    <row r="469" spans="3:4" x14ac:dyDescent="0.25">
      <c r="C469" s="1">
        <v>41739</v>
      </c>
      <c r="D469">
        <v>529</v>
      </c>
    </row>
    <row r="470" spans="3:4" x14ac:dyDescent="0.25">
      <c r="C470" s="1">
        <v>41740</v>
      </c>
      <c r="D470">
        <v>603</v>
      </c>
    </row>
    <row r="471" spans="3:4" x14ac:dyDescent="0.25">
      <c r="C471" s="1">
        <v>41741</v>
      </c>
      <c r="D471">
        <v>520</v>
      </c>
    </row>
    <row r="472" spans="3:4" x14ac:dyDescent="0.25">
      <c r="C472" s="1">
        <v>41742</v>
      </c>
      <c r="D472">
        <v>624</v>
      </c>
    </row>
    <row r="473" spans="3:4" x14ac:dyDescent="0.25">
      <c r="C473" s="1">
        <v>41743</v>
      </c>
      <c r="D473">
        <v>398</v>
      </c>
    </row>
    <row r="474" spans="3:4" x14ac:dyDescent="0.25">
      <c r="C474" s="1">
        <v>41744</v>
      </c>
      <c r="D474">
        <v>597</v>
      </c>
    </row>
    <row r="475" spans="3:4" x14ac:dyDescent="0.25">
      <c r="C475" s="1">
        <v>41745</v>
      </c>
      <c r="D475">
        <v>516</v>
      </c>
    </row>
    <row r="476" spans="3:4" x14ac:dyDescent="0.25">
      <c r="C476" s="1">
        <v>41746</v>
      </c>
      <c r="D476">
        <v>397</v>
      </c>
    </row>
    <row r="477" spans="3:4" x14ac:dyDescent="0.25">
      <c r="C477" s="1">
        <v>41747</v>
      </c>
      <c r="D477">
        <v>548</v>
      </c>
    </row>
    <row r="478" spans="3:4" x14ac:dyDescent="0.25">
      <c r="C478" s="1">
        <v>41748</v>
      </c>
      <c r="D478">
        <v>499</v>
      </c>
    </row>
    <row r="479" spans="3:4" x14ac:dyDescent="0.25">
      <c r="C479" s="1">
        <v>41749</v>
      </c>
      <c r="D479">
        <v>545</v>
      </c>
    </row>
    <row r="480" spans="3:4" x14ac:dyDescent="0.25">
      <c r="C480" s="1">
        <v>41750</v>
      </c>
      <c r="D480">
        <v>610</v>
      </c>
    </row>
    <row r="481" spans="3:4" x14ac:dyDescent="0.25">
      <c r="C481" s="1">
        <v>41751</v>
      </c>
      <c r="D481">
        <v>448</v>
      </c>
    </row>
    <row r="482" spans="3:4" x14ac:dyDescent="0.25">
      <c r="C482" s="1">
        <v>41752</v>
      </c>
      <c r="D482">
        <v>530</v>
      </c>
    </row>
    <row r="483" spans="3:4" x14ac:dyDescent="0.25">
      <c r="C483" s="1">
        <v>41753</v>
      </c>
      <c r="D483">
        <v>421</v>
      </c>
    </row>
    <row r="484" spans="3:4" x14ac:dyDescent="0.25">
      <c r="C484" s="1">
        <v>41754</v>
      </c>
      <c r="D484">
        <v>424</v>
      </c>
    </row>
    <row r="485" spans="3:4" x14ac:dyDescent="0.25">
      <c r="C485" s="1">
        <v>41755</v>
      </c>
      <c r="D485">
        <v>603</v>
      </c>
    </row>
    <row r="486" spans="3:4" x14ac:dyDescent="0.25">
      <c r="C486" s="1">
        <v>41756</v>
      </c>
      <c r="D486">
        <v>761</v>
      </c>
    </row>
    <row r="487" spans="3:4" x14ac:dyDescent="0.25">
      <c r="C487" s="1">
        <v>41757</v>
      </c>
      <c r="D487">
        <v>529</v>
      </c>
    </row>
    <row r="488" spans="3:4" x14ac:dyDescent="0.25">
      <c r="C488" s="1">
        <v>41758</v>
      </c>
      <c r="D488">
        <v>456</v>
      </c>
    </row>
    <row r="489" spans="3:4" x14ac:dyDescent="0.25">
      <c r="C489" s="1">
        <v>41759</v>
      </c>
      <c r="D489">
        <v>488</v>
      </c>
    </row>
    <row r="490" spans="3:4" x14ac:dyDescent="0.25">
      <c r="C490" s="1">
        <v>41760</v>
      </c>
      <c r="D490">
        <v>552</v>
      </c>
    </row>
    <row r="491" spans="3:4" x14ac:dyDescent="0.25">
      <c r="C491" s="1">
        <v>41761</v>
      </c>
      <c r="D491">
        <v>523</v>
      </c>
    </row>
    <row r="492" spans="3:4" x14ac:dyDescent="0.25">
      <c r="C492" s="1">
        <v>41762</v>
      </c>
      <c r="D492">
        <v>690</v>
      </c>
    </row>
    <row r="493" spans="3:4" x14ac:dyDescent="0.25">
      <c r="C493" s="1">
        <v>41763</v>
      </c>
      <c r="D493">
        <v>670</v>
      </c>
    </row>
    <row r="494" spans="3:4" x14ac:dyDescent="0.25">
      <c r="C494" s="1">
        <v>41764</v>
      </c>
      <c r="D494">
        <v>460</v>
      </c>
    </row>
    <row r="495" spans="3:4" x14ac:dyDescent="0.25">
      <c r="C495" s="1">
        <v>41765</v>
      </c>
      <c r="D495">
        <v>456</v>
      </c>
    </row>
    <row r="496" spans="3:4" x14ac:dyDescent="0.25">
      <c r="C496" s="1">
        <v>41766</v>
      </c>
      <c r="D496">
        <v>529</v>
      </c>
    </row>
    <row r="497" spans="3:4" x14ac:dyDescent="0.25">
      <c r="C497" s="1">
        <v>41767</v>
      </c>
      <c r="D497">
        <v>397</v>
      </c>
    </row>
    <row r="498" spans="3:4" x14ac:dyDescent="0.25">
      <c r="C498" s="1">
        <v>41768</v>
      </c>
      <c r="D498">
        <v>559</v>
      </c>
    </row>
    <row r="499" spans="3:4" x14ac:dyDescent="0.25">
      <c r="C499" s="1">
        <v>41769</v>
      </c>
      <c r="D499">
        <v>718</v>
      </c>
    </row>
    <row r="500" spans="3:4" x14ac:dyDescent="0.25">
      <c r="C500" s="1">
        <v>41770</v>
      </c>
      <c r="D500">
        <v>629</v>
      </c>
    </row>
    <row r="501" spans="3:4" x14ac:dyDescent="0.25">
      <c r="C501" s="1">
        <v>41771</v>
      </c>
      <c r="D501">
        <v>401</v>
      </c>
    </row>
    <row r="502" spans="3:4" x14ac:dyDescent="0.25">
      <c r="C502" s="1">
        <v>41772</v>
      </c>
      <c r="D502">
        <v>484</v>
      </c>
    </row>
    <row r="503" spans="3:4" x14ac:dyDescent="0.25">
      <c r="C503" s="1">
        <v>41773</v>
      </c>
      <c r="D503">
        <v>686</v>
      </c>
    </row>
    <row r="504" spans="3:4" x14ac:dyDescent="0.25">
      <c r="C504" s="1">
        <v>41774</v>
      </c>
      <c r="D504">
        <v>545</v>
      </c>
    </row>
    <row r="505" spans="3:4" x14ac:dyDescent="0.25">
      <c r="C505" s="1">
        <v>41775</v>
      </c>
      <c r="D505">
        <v>250</v>
      </c>
    </row>
    <row r="506" spans="3:4" x14ac:dyDescent="0.25">
      <c r="C506" s="1">
        <v>41776</v>
      </c>
      <c r="D506">
        <v>649</v>
      </c>
    </row>
    <row r="507" spans="3:4" x14ac:dyDescent="0.25">
      <c r="C507" s="1">
        <v>41777</v>
      </c>
      <c r="D507">
        <v>466</v>
      </c>
    </row>
    <row r="508" spans="3:4" x14ac:dyDescent="0.25">
      <c r="C508" s="1">
        <v>41778</v>
      </c>
      <c r="D508">
        <v>275</v>
      </c>
    </row>
    <row r="509" spans="3:4" x14ac:dyDescent="0.25">
      <c r="C509" s="1">
        <v>41779</v>
      </c>
      <c r="D509">
        <v>364</v>
      </c>
    </row>
    <row r="510" spans="3:4" x14ac:dyDescent="0.25">
      <c r="C510" s="1">
        <v>41780</v>
      </c>
      <c r="D510">
        <v>627</v>
      </c>
    </row>
    <row r="511" spans="3:4" x14ac:dyDescent="0.25">
      <c r="C511" s="1">
        <v>41781</v>
      </c>
      <c r="D511">
        <v>447</v>
      </c>
    </row>
    <row r="512" spans="3:4" x14ac:dyDescent="0.25">
      <c r="C512" s="1">
        <v>41782</v>
      </c>
      <c r="D512">
        <v>837</v>
      </c>
    </row>
    <row r="513" spans="3:4" x14ac:dyDescent="0.25">
      <c r="C513" s="1">
        <v>41783</v>
      </c>
      <c r="D513">
        <v>296</v>
      </c>
    </row>
    <row r="514" spans="3:4" x14ac:dyDescent="0.25">
      <c r="C514" s="1">
        <v>41784</v>
      </c>
      <c r="D514">
        <v>556</v>
      </c>
    </row>
    <row r="515" spans="3:4" x14ac:dyDescent="0.25">
      <c r="C515" s="1">
        <v>41785</v>
      </c>
      <c r="D515">
        <v>606</v>
      </c>
    </row>
    <row r="516" spans="3:4" x14ac:dyDescent="0.25">
      <c r="C516" s="1">
        <v>41786</v>
      </c>
      <c r="D516">
        <v>480</v>
      </c>
    </row>
    <row r="517" spans="3:4" x14ac:dyDescent="0.25">
      <c r="C517" s="1">
        <v>41787</v>
      </c>
      <c r="D517">
        <v>484</v>
      </c>
    </row>
    <row r="518" spans="3:4" x14ac:dyDescent="0.25">
      <c r="C518" s="1">
        <v>41788</v>
      </c>
      <c r="D518">
        <v>568</v>
      </c>
    </row>
    <row r="519" spans="3:4" x14ac:dyDescent="0.25">
      <c r="C519" s="1">
        <v>41789</v>
      </c>
      <c r="D519">
        <v>659</v>
      </c>
    </row>
    <row r="520" spans="3:4" x14ac:dyDescent="0.25">
      <c r="C520" s="1">
        <v>41790</v>
      </c>
      <c r="D520">
        <v>738</v>
      </c>
    </row>
    <row r="521" spans="3:4" x14ac:dyDescent="0.25">
      <c r="C521" s="1">
        <v>41791</v>
      </c>
      <c r="D521">
        <v>706</v>
      </c>
    </row>
    <row r="522" spans="3:4" x14ac:dyDescent="0.25">
      <c r="C522" s="1">
        <v>41792</v>
      </c>
      <c r="D522">
        <v>374</v>
      </c>
    </row>
    <row r="523" spans="3:4" x14ac:dyDescent="0.25">
      <c r="C523" s="1">
        <v>41793</v>
      </c>
      <c r="D523">
        <v>451</v>
      </c>
    </row>
    <row r="524" spans="3:4" x14ac:dyDescent="0.25">
      <c r="C524" s="1">
        <v>41794</v>
      </c>
      <c r="D524">
        <v>551</v>
      </c>
    </row>
    <row r="525" spans="3:4" x14ac:dyDescent="0.25">
      <c r="C525" s="1">
        <v>41795</v>
      </c>
      <c r="D525">
        <v>504</v>
      </c>
    </row>
    <row r="526" spans="3:4" x14ac:dyDescent="0.25">
      <c r="C526" s="1">
        <v>41796</v>
      </c>
      <c r="D526">
        <v>804</v>
      </c>
    </row>
    <row r="527" spans="3:4" x14ac:dyDescent="0.25">
      <c r="C527" s="1">
        <v>41797</v>
      </c>
      <c r="D527">
        <v>602</v>
      </c>
    </row>
    <row r="528" spans="3:4" x14ac:dyDescent="0.25">
      <c r="C528" s="1">
        <v>41798</v>
      </c>
      <c r="D528">
        <v>517</v>
      </c>
    </row>
    <row r="529" spans="3:4" x14ac:dyDescent="0.25">
      <c r="C529" s="1">
        <v>41799</v>
      </c>
      <c r="D529">
        <v>445</v>
      </c>
    </row>
    <row r="530" spans="3:4" x14ac:dyDescent="0.25">
      <c r="C530" s="1">
        <v>41800</v>
      </c>
      <c r="D530">
        <v>526</v>
      </c>
    </row>
    <row r="531" spans="3:4" x14ac:dyDescent="0.25">
      <c r="C531" s="1">
        <v>41801</v>
      </c>
      <c r="D531">
        <v>449</v>
      </c>
    </row>
    <row r="532" spans="3:4" x14ac:dyDescent="0.25">
      <c r="C532" s="1">
        <v>41802</v>
      </c>
      <c r="D532">
        <v>360</v>
      </c>
    </row>
    <row r="533" spans="3:4" x14ac:dyDescent="0.25">
      <c r="C533" s="1">
        <v>41803</v>
      </c>
      <c r="D533">
        <v>552</v>
      </c>
    </row>
    <row r="534" spans="3:4" x14ac:dyDescent="0.25">
      <c r="C534" s="1">
        <v>41804</v>
      </c>
      <c r="D534">
        <v>896</v>
      </c>
    </row>
    <row r="535" spans="3:4" x14ac:dyDescent="0.25">
      <c r="C535" s="1">
        <v>41805</v>
      </c>
      <c r="D535">
        <v>512</v>
      </c>
    </row>
    <row r="536" spans="3:4" x14ac:dyDescent="0.25">
      <c r="C536" s="1">
        <v>41806</v>
      </c>
      <c r="D536">
        <v>453</v>
      </c>
    </row>
    <row r="537" spans="3:4" x14ac:dyDescent="0.25">
      <c r="C537" s="1">
        <v>41807</v>
      </c>
      <c r="D537">
        <v>404</v>
      </c>
    </row>
    <row r="538" spans="3:4" x14ac:dyDescent="0.25">
      <c r="C538" s="1">
        <v>41808</v>
      </c>
      <c r="D538">
        <v>311</v>
      </c>
    </row>
    <row r="539" spans="3:4" x14ac:dyDescent="0.25">
      <c r="C539" s="1">
        <v>41809</v>
      </c>
      <c r="D539">
        <v>403</v>
      </c>
    </row>
    <row r="540" spans="3:4" x14ac:dyDescent="0.25">
      <c r="C540" s="1">
        <v>41810</v>
      </c>
      <c r="D540">
        <v>575</v>
      </c>
    </row>
    <row r="541" spans="3:4" x14ac:dyDescent="0.25">
      <c r="C541" s="1">
        <v>41811</v>
      </c>
      <c r="D541">
        <v>794</v>
      </c>
    </row>
    <row r="542" spans="3:4" x14ac:dyDescent="0.25">
      <c r="C542" s="1">
        <v>41812</v>
      </c>
      <c r="D542">
        <v>693</v>
      </c>
    </row>
    <row r="543" spans="3:4" x14ac:dyDescent="0.25">
      <c r="C543" s="1">
        <v>41813</v>
      </c>
      <c r="D543">
        <v>430</v>
      </c>
    </row>
    <row r="544" spans="3:4" x14ac:dyDescent="0.25">
      <c r="C544" s="1">
        <v>41814</v>
      </c>
      <c r="D544">
        <v>447</v>
      </c>
    </row>
    <row r="545" spans="3:4" x14ac:dyDescent="0.25">
      <c r="C545" s="1">
        <v>41815</v>
      </c>
      <c r="D545">
        <v>514</v>
      </c>
    </row>
    <row r="546" spans="3:4" x14ac:dyDescent="0.25">
      <c r="C546" s="1">
        <v>41816</v>
      </c>
      <c r="D546">
        <v>375</v>
      </c>
    </row>
    <row r="547" spans="3:4" x14ac:dyDescent="0.25">
      <c r="C547" s="1">
        <v>41817</v>
      </c>
      <c r="D547">
        <v>376</v>
      </c>
    </row>
    <row r="548" spans="3:4" x14ac:dyDescent="0.25">
      <c r="C548" s="1">
        <v>41818</v>
      </c>
      <c r="D548">
        <v>640</v>
      </c>
    </row>
    <row r="549" spans="3:4" x14ac:dyDescent="0.25">
      <c r="C549" s="1">
        <v>41819</v>
      </c>
      <c r="D549">
        <v>568</v>
      </c>
    </row>
    <row r="550" spans="3:4" x14ac:dyDescent="0.25">
      <c r="C550" s="1">
        <v>41820</v>
      </c>
      <c r="D550">
        <v>398</v>
      </c>
    </row>
    <row r="551" spans="3:4" x14ac:dyDescent="0.25">
      <c r="C551" s="1">
        <v>41821</v>
      </c>
      <c r="D551">
        <v>502</v>
      </c>
    </row>
    <row r="552" spans="3:4" x14ac:dyDescent="0.25">
      <c r="C552" s="1">
        <v>41822</v>
      </c>
      <c r="D552">
        <v>471</v>
      </c>
    </row>
    <row r="553" spans="3:4" x14ac:dyDescent="0.25">
      <c r="C553" s="1">
        <v>41823</v>
      </c>
      <c r="D553">
        <v>493</v>
      </c>
    </row>
    <row r="554" spans="3:4" x14ac:dyDescent="0.25">
      <c r="C554" s="1">
        <v>41824</v>
      </c>
      <c r="D554">
        <v>590</v>
      </c>
    </row>
    <row r="555" spans="3:4" x14ac:dyDescent="0.25">
      <c r="C555" s="1">
        <v>41825</v>
      </c>
      <c r="D555">
        <v>693</v>
      </c>
    </row>
    <row r="556" spans="3:4" x14ac:dyDescent="0.25">
      <c r="C556" s="1">
        <v>41826</v>
      </c>
      <c r="D556">
        <v>1152</v>
      </c>
    </row>
    <row r="557" spans="3:4" x14ac:dyDescent="0.25">
      <c r="C557" s="1">
        <v>41827</v>
      </c>
      <c r="D557">
        <v>526</v>
      </c>
    </row>
    <row r="558" spans="3:4" x14ac:dyDescent="0.25">
      <c r="C558" s="1">
        <v>41828</v>
      </c>
      <c r="D558">
        <v>490</v>
      </c>
    </row>
    <row r="559" spans="3:4" x14ac:dyDescent="0.25">
      <c r="C559" s="1">
        <v>41829</v>
      </c>
      <c r="D559">
        <v>481</v>
      </c>
    </row>
    <row r="560" spans="3:4" x14ac:dyDescent="0.25">
      <c r="C560" s="1">
        <v>41830</v>
      </c>
      <c r="D560">
        <v>609</v>
      </c>
    </row>
    <row r="561" spans="3:4" x14ac:dyDescent="0.25">
      <c r="C561" s="1">
        <v>41831</v>
      </c>
      <c r="D561">
        <v>468</v>
      </c>
    </row>
    <row r="562" spans="3:4" x14ac:dyDescent="0.25">
      <c r="C562" s="1">
        <v>41832</v>
      </c>
      <c r="D562">
        <v>535</v>
      </c>
    </row>
    <row r="563" spans="3:4" x14ac:dyDescent="0.25">
      <c r="C563" s="1">
        <v>41833</v>
      </c>
      <c r="D563">
        <v>634</v>
      </c>
    </row>
    <row r="564" spans="3:4" x14ac:dyDescent="0.25">
      <c r="C564" s="1">
        <v>41834</v>
      </c>
      <c r="D564">
        <v>537</v>
      </c>
    </row>
    <row r="565" spans="3:4" x14ac:dyDescent="0.25">
      <c r="C565" s="1">
        <v>41835</v>
      </c>
      <c r="D565">
        <v>541</v>
      </c>
    </row>
    <row r="566" spans="3:4" x14ac:dyDescent="0.25">
      <c r="C566" s="1">
        <v>41836</v>
      </c>
      <c r="D566">
        <v>338</v>
      </c>
    </row>
    <row r="567" spans="3:4" x14ac:dyDescent="0.25">
      <c r="C567" s="1">
        <v>41837</v>
      </c>
      <c r="D567">
        <v>396</v>
      </c>
    </row>
    <row r="568" spans="3:4" x14ac:dyDescent="0.25">
      <c r="C568" s="1">
        <v>41838</v>
      </c>
      <c r="D568">
        <v>538</v>
      </c>
    </row>
    <row r="569" spans="3:4" x14ac:dyDescent="0.25">
      <c r="C569" s="1">
        <v>41839</v>
      </c>
      <c r="D569">
        <v>555</v>
      </c>
    </row>
    <row r="570" spans="3:4" x14ac:dyDescent="0.25">
      <c r="C570" s="1">
        <v>41840</v>
      </c>
      <c r="D570">
        <v>590</v>
      </c>
    </row>
    <row r="571" spans="3:4" x14ac:dyDescent="0.25">
      <c r="C571" s="1">
        <v>41841</v>
      </c>
      <c r="D571">
        <v>490</v>
      </c>
    </row>
    <row r="572" spans="3:4" x14ac:dyDescent="0.25">
      <c r="C572" s="1">
        <v>41842</v>
      </c>
      <c r="D572">
        <v>435</v>
      </c>
    </row>
    <row r="573" spans="3:4" x14ac:dyDescent="0.25">
      <c r="C573" s="1">
        <v>41843</v>
      </c>
      <c r="D573">
        <v>479</v>
      </c>
    </row>
    <row r="574" spans="3:4" x14ac:dyDescent="0.25">
      <c r="C574" s="1">
        <v>41844</v>
      </c>
      <c r="D574">
        <v>449</v>
      </c>
    </row>
    <row r="575" spans="3:4" x14ac:dyDescent="0.25">
      <c r="C575" s="1">
        <v>41845</v>
      </c>
      <c r="D575">
        <v>743</v>
      </c>
    </row>
    <row r="576" spans="3:4" x14ac:dyDescent="0.25">
      <c r="C576" s="1">
        <v>41846</v>
      </c>
      <c r="D576">
        <v>438</v>
      </c>
    </row>
    <row r="577" spans="3:4" x14ac:dyDescent="0.25">
      <c r="C577" s="1">
        <v>41847</v>
      </c>
      <c r="D577">
        <v>662</v>
      </c>
    </row>
    <row r="578" spans="3:4" x14ac:dyDescent="0.25">
      <c r="C578" s="1">
        <v>41848</v>
      </c>
      <c r="D578">
        <v>406</v>
      </c>
    </row>
    <row r="579" spans="3:4" x14ac:dyDescent="0.25">
      <c r="C579" s="1">
        <v>41849</v>
      </c>
      <c r="D579">
        <v>392</v>
      </c>
    </row>
    <row r="580" spans="3:4" x14ac:dyDescent="0.25">
      <c r="C580" s="1">
        <v>41850</v>
      </c>
      <c r="D580">
        <v>554</v>
      </c>
    </row>
    <row r="581" spans="3:4" x14ac:dyDescent="0.25">
      <c r="C581" s="1">
        <v>41851</v>
      </c>
      <c r="D581">
        <v>561</v>
      </c>
    </row>
    <row r="582" spans="3:4" x14ac:dyDescent="0.25">
      <c r="C582" s="1">
        <v>41852</v>
      </c>
      <c r="D582">
        <v>671</v>
      </c>
    </row>
    <row r="583" spans="3:4" x14ac:dyDescent="0.25">
      <c r="C583" s="1">
        <v>41853</v>
      </c>
      <c r="D583">
        <v>707</v>
      </c>
    </row>
    <row r="584" spans="3:4" x14ac:dyDescent="0.25">
      <c r="C584" s="1">
        <v>41854</v>
      </c>
      <c r="D584">
        <v>451</v>
      </c>
    </row>
    <row r="585" spans="3:4" x14ac:dyDescent="0.25">
      <c r="C585" s="1">
        <v>41855</v>
      </c>
      <c r="D585">
        <v>435</v>
      </c>
    </row>
    <row r="586" spans="3:4" x14ac:dyDescent="0.25">
      <c r="C586" s="1">
        <v>41856</v>
      </c>
      <c r="D586">
        <v>533</v>
      </c>
    </row>
    <row r="587" spans="3:4" x14ac:dyDescent="0.25">
      <c r="C587" s="1">
        <v>41857</v>
      </c>
      <c r="D587">
        <v>295</v>
      </c>
    </row>
    <row r="588" spans="3:4" x14ac:dyDescent="0.25">
      <c r="C588" s="1">
        <v>41858</v>
      </c>
      <c r="D588">
        <v>477</v>
      </c>
    </row>
    <row r="589" spans="3:4" x14ac:dyDescent="0.25">
      <c r="C589" s="1">
        <v>41859</v>
      </c>
      <c r="D589">
        <v>559</v>
      </c>
    </row>
    <row r="590" spans="3:4" x14ac:dyDescent="0.25">
      <c r="C590" s="1">
        <v>41860</v>
      </c>
      <c r="D590">
        <v>789</v>
      </c>
    </row>
    <row r="591" spans="3:4" x14ac:dyDescent="0.25">
      <c r="C591" s="1">
        <v>41861</v>
      </c>
      <c r="D591">
        <v>714</v>
      </c>
    </row>
    <row r="592" spans="3:4" x14ac:dyDescent="0.25">
      <c r="C592" s="1">
        <v>41862</v>
      </c>
      <c r="D592">
        <v>548</v>
      </c>
    </row>
    <row r="593" spans="3:4" x14ac:dyDescent="0.25">
      <c r="C593" s="1">
        <v>41863</v>
      </c>
      <c r="D593">
        <v>353</v>
      </c>
    </row>
    <row r="594" spans="3:4" x14ac:dyDescent="0.25">
      <c r="C594" s="1">
        <v>41864</v>
      </c>
      <c r="D594">
        <v>445</v>
      </c>
    </row>
    <row r="595" spans="3:4" x14ac:dyDescent="0.25">
      <c r="C595" s="1">
        <v>41865</v>
      </c>
      <c r="D595">
        <v>401</v>
      </c>
    </row>
    <row r="596" spans="3:4" x14ac:dyDescent="0.25">
      <c r="C596" s="1">
        <v>41866</v>
      </c>
      <c r="D596">
        <v>483</v>
      </c>
    </row>
    <row r="597" spans="3:4" x14ac:dyDescent="0.25">
      <c r="C597" s="1">
        <v>41867</v>
      </c>
      <c r="D597">
        <v>655</v>
      </c>
    </row>
    <row r="598" spans="3:4" x14ac:dyDescent="0.25">
      <c r="C598" s="1">
        <v>41868</v>
      </c>
      <c r="D598">
        <v>559</v>
      </c>
    </row>
    <row r="599" spans="3:4" x14ac:dyDescent="0.25">
      <c r="C599" s="1">
        <v>41869</v>
      </c>
      <c r="D599">
        <v>571</v>
      </c>
    </row>
    <row r="600" spans="3:4" x14ac:dyDescent="0.25">
      <c r="C600" s="1">
        <v>41870</v>
      </c>
      <c r="D600">
        <v>530</v>
      </c>
    </row>
    <row r="601" spans="3:4" x14ac:dyDescent="0.25">
      <c r="C601" s="1">
        <v>41871</v>
      </c>
      <c r="D601">
        <v>482</v>
      </c>
    </row>
    <row r="602" spans="3:4" x14ac:dyDescent="0.25">
      <c r="C602" s="1">
        <v>41872</v>
      </c>
      <c r="D602">
        <v>429</v>
      </c>
    </row>
    <row r="603" spans="3:4" x14ac:dyDescent="0.25">
      <c r="C603" s="1">
        <v>41873</v>
      </c>
      <c r="D603">
        <v>578</v>
      </c>
    </row>
    <row r="604" spans="3:4" x14ac:dyDescent="0.25">
      <c r="C604" s="1">
        <v>41874</v>
      </c>
      <c r="D604">
        <v>701</v>
      </c>
    </row>
    <row r="605" spans="3:4" x14ac:dyDescent="0.25">
      <c r="C605" s="1">
        <v>41875</v>
      </c>
      <c r="D605">
        <v>560</v>
      </c>
    </row>
    <row r="606" spans="3:4" x14ac:dyDescent="0.25">
      <c r="C606" s="1">
        <v>41876</v>
      </c>
      <c r="D606">
        <v>623</v>
      </c>
    </row>
    <row r="607" spans="3:4" x14ac:dyDescent="0.25">
      <c r="C607" s="1">
        <v>41877</v>
      </c>
      <c r="D607">
        <v>502</v>
      </c>
    </row>
    <row r="608" spans="3:4" x14ac:dyDescent="0.25">
      <c r="C608" s="1">
        <v>41878</v>
      </c>
      <c r="D608">
        <v>490</v>
      </c>
    </row>
    <row r="609" spans="3:4" x14ac:dyDescent="0.25">
      <c r="C609" s="1">
        <v>41879</v>
      </c>
      <c r="D609">
        <v>552</v>
      </c>
    </row>
    <row r="610" spans="3:4" x14ac:dyDescent="0.25">
      <c r="C610" s="1">
        <v>41880</v>
      </c>
      <c r="D610">
        <v>576</v>
      </c>
    </row>
    <row r="611" spans="3:4" x14ac:dyDescent="0.25">
      <c r="C611" s="1">
        <v>41881</v>
      </c>
      <c r="D611">
        <v>886</v>
      </c>
    </row>
    <row r="612" spans="3:4" x14ac:dyDescent="0.25">
      <c r="C612" s="1">
        <v>41882</v>
      </c>
      <c r="D612">
        <v>698</v>
      </c>
    </row>
    <row r="613" spans="3:4" x14ac:dyDescent="0.25">
      <c r="C613" s="1">
        <v>41883</v>
      </c>
      <c r="D613">
        <v>351</v>
      </c>
    </row>
    <row r="614" spans="3:4" x14ac:dyDescent="0.25">
      <c r="C614" s="1">
        <v>41884</v>
      </c>
      <c r="D614">
        <v>555</v>
      </c>
    </row>
    <row r="615" spans="3:4" x14ac:dyDescent="0.25">
      <c r="C615" s="1">
        <v>41885</v>
      </c>
      <c r="D615">
        <v>634</v>
      </c>
    </row>
    <row r="616" spans="3:4" x14ac:dyDescent="0.25">
      <c r="C616" s="1">
        <v>41886</v>
      </c>
      <c r="D616">
        <v>445</v>
      </c>
    </row>
    <row r="617" spans="3:4" x14ac:dyDescent="0.25">
      <c r="C617" s="1">
        <v>41887</v>
      </c>
      <c r="D617">
        <v>759</v>
      </c>
    </row>
    <row r="618" spans="3:4" x14ac:dyDescent="0.25">
      <c r="C618" s="1">
        <v>41888</v>
      </c>
      <c r="D618">
        <v>465</v>
      </c>
    </row>
    <row r="619" spans="3:4" x14ac:dyDescent="0.25">
      <c r="C619" s="1">
        <v>41889</v>
      </c>
      <c r="D619">
        <v>511</v>
      </c>
    </row>
    <row r="620" spans="3:4" x14ac:dyDescent="0.25">
      <c r="C620" s="1">
        <v>41890</v>
      </c>
      <c r="D620">
        <v>467</v>
      </c>
    </row>
    <row r="621" spans="3:4" x14ac:dyDescent="0.25">
      <c r="C621" s="1">
        <v>41891</v>
      </c>
      <c r="D621">
        <v>681</v>
      </c>
    </row>
    <row r="622" spans="3:4" x14ac:dyDescent="0.25">
      <c r="C622" s="1">
        <v>41892</v>
      </c>
      <c r="D622">
        <v>570</v>
      </c>
    </row>
    <row r="623" spans="3:4" x14ac:dyDescent="0.25">
      <c r="C623" s="1">
        <v>41893</v>
      </c>
      <c r="D623">
        <v>294</v>
      </c>
    </row>
    <row r="624" spans="3:4" x14ac:dyDescent="0.25">
      <c r="C624" s="1">
        <v>41894</v>
      </c>
      <c r="D624">
        <v>788</v>
      </c>
    </row>
    <row r="625" spans="3:4" x14ac:dyDescent="0.25">
      <c r="C625" s="1">
        <v>41895</v>
      </c>
      <c r="D625">
        <v>422</v>
      </c>
    </row>
    <row r="626" spans="3:4" x14ac:dyDescent="0.25">
      <c r="C626" s="1">
        <v>41896</v>
      </c>
      <c r="D626">
        <v>576</v>
      </c>
    </row>
    <row r="627" spans="3:4" x14ac:dyDescent="0.25">
      <c r="C627" s="1">
        <v>41897</v>
      </c>
      <c r="D627">
        <v>575</v>
      </c>
    </row>
    <row r="628" spans="3:4" x14ac:dyDescent="0.25">
      <c r="C628" s="1">
        <v>41898</v>
      </c>
      <c r="D628">
        <v>397</v>
      </c>
    </row>
    <row r="629" spans="3:4" x14ac:dyDescent="0.25">
      <c r="C629" s="1">
        <v>41899</v>
      </c>
      <c r="D629">
        <v>395</v>
      </c>
    </row>
    <row r="630" spans="3:4" x14ac:dyDescent="0.25">
      <c r="C630" s="1">
        <v>41900</v>
      </c>
      <c r="D630">
        <v>441</v>
      </c>
    </row>
    <row r="631" spans="3:4" x14ac:dyDescent="0.25">
      <c r="C631" s="1">
        <v>41901</v>
      </c>
      <c r="D631">
        <v>697</v>
      </c>
    </row>
    <row r="632" spans="3:4" x14ac:dyDescent="0.25">
      <c r="C632" s="1">
        <v>41902</v>
      </c>
      <c r="D632">
        <v>555</v>
      </c>
    </row>
    <row r="633" spans="3:4" x14ac:dyDescent="0.25">
      <c r="C633" s="1">
        <v>41903</v>
      </c>
      <c r="D633">
        <v>656</v>
      </c>
    </row>
    <row r="634" spans="3:4" x14ac:dyDescent="0.25">
      <c r="C634" s="1">
        <v>41904</v>
      </c>
      <c r="D634">
        <v>494</v>
      </c>
    </row>
    <row r="635" spans="3:4" x14ac:dyDescent="0.25">
      <c r="C635" s="1">
        <v>41905</v>
      </c>
      <c r="D635">
        <v>370</v>
      </c>
    </row>
    <row r="636" spans="3:4" x14ac:dyDescent="0.25">
      <c r="C636" s="1">
        <v>41906</v>
      </c>
      <c r="D636">
        <v>590</v>
      </c>
    </row>
    <row r="637" spans="3:4" x14ac:dyDescent="0.25">
      <c r="C637" s="1">
        <v>41907</v>
      </c>
      <c r="D637">
        <v>501</v>
      </c>
    </row>
    <row r="638" spans="3:4" x14ac:dyDescent="0.25">
      <c r="C638" s="1">
        <v>41908</v>
      </c>
      <c r="D638">
        <v>514</v>
      </c>
    </row>
    <row r="639" spans="3:4" x14ac:dyDescent="0.25">
      <c r="C639" s="1">
        <v>41909</v>
      </c>
      <c r="D639">
        <v>769</v>
      </c>
    </row>
    <row r="640" spans="3:4" x14ac:dyDescent="0.25">
      <c r="C640" s="1">
        <v>41910</v>
      </c>
      <c r="D640">
        <v>697</v>
      </c>
    </row>
    <row r="641" spans="3:4" x14ac:dyDescent="0.25">
      <c r="C641" s="1">
        <v>41911</v>
      </c>
      <c r="D641">
        <v>600</v>
      </c>
    </row>
    <row r="642" spans="3:4" x14ac:dyDescent="0.25">
      <c r="C642" s="1">
        <v>41912</v>
      </c>
      <c r="D642">
        <v>626</v>
      </c>
    </row>
    <row r="643" spans="3:4" x14ac:dyDescent="0.25">
      <c r="C643" s="1">
        <v>41913</v>
      </c>
      <c r="D643">
        <v>440</v>
      </c>
    </row>
    <row r="644" spans="3:4" x14ac:dyDescent="0.25">
      <c r="C644" s="1">
        <v>41914</v>
      </c>
      <c r="D644">
        <v>535</v>
      </c>
    </row>
    <row r="645" spans="3:4" x14ac:dyDescent="0.25">
      <c r="C645" s="1">
        <v>41915</v>
      </c>
      <c r="D645">
        <v>631</v>
      </c>
    </row>
    <row r="646" spans="3:4" x14ac:dyDescent="0.25">
      <c r="C646" s="1">
        <v>41916</v>
      </c>
      <c r="D646">
        <v>444</v>
      </c>
    </row>
    <row r="647" spans="3:4" x14ac:dyDescent="0.25">
      <c r="C647" s="1">
        <v>41917</v>
      </c>
      <c r="D647">
        <v>689</v>
      </c>
    </row>
    <row r="648" spans="3:4" x14ac:dyDescent="0.25">
      <c r="C648" s="1">
        <v>41918</v>
      </c>
      <c r="D648">
        <v>585</v>
      </c>
    </row>
    <row r="649" spans="3:4" x14ac:dyDescent="0.25">
      <c r="C649" s="1">
        <v>41919</v>
      </c>
      <c r="D649">
        <v>482</v>
      </c>
    </row>
    <row r="650" spans="3:4" x14ac:dyDescent="0.25">
      <c r="C650" s="1">
        <v>41920</v>
      </c>
      <c r="D650">
        <v>376</v>
      </c>
    </row>
    <row r="651" spans="3:4" x14ac:dyDescent="0.25">
      <c r="C651" s="1">
        <v>41921</v>
      </c>
      <c r="D651">
        <v>625</v>
      </c>
    </row>
    <row r="652" spans="3:4" x14ac:dyDescent="0.25">
      <c r="C652" s="1">
        <v>41922</v>
      </c>
      <c r="D652">
        <v>514</v>
      </c>
    </row>
    <row r="653" spans="3:4" x14ac:dyDescent="0.25">
      <c r="C653" s="1">
        <v>41923</v>
      </c>
      <c r="D653">
        <v>540</v>
      </c>
    </row>
    <row r="654" spans="3:4" x14ac:dyDescent="0.25">
      <c r="C654" s="1">
        <v>41924</v>
      </c>
      <c r="D654">
        <v>385</v>
      </c>
    </row>
    <row r="655" spans="3:4" x14ac:dyDescent="0.25">
      <c r="C655" s="1">
        <v>41925</v>
      </c>
      <c r="D655">
        <v>637</v>
      </c>
    </row>
    <row r="656" spans="3:4" x14ac:dyDescent="0.25">
      <c r="C656" s="1">
        <v>41926</v>
      </c>
      <c r="D656">
        <v>590</v>
      </c>
    </row>
    <row r="657" spans="3:4" x14ac:dyDescent="0.25">
      <c r="C657" s="1">
        <v>41927</v>
      </c>
      <c r="D657">
        <v>532</v>
      </c>
    </row>
    <row r="658" spans="3:4" x14ac:dyDescent="0.25">
      <c r="C658" s="1">
        <v>41928</v>
      </c>
      <c r="D658">
        <v>569</v>
      </c>
    </row>
    <row r="659" spans="3:4" x14ac:dyDescent="0.25">
      <c r="C659" s="1">
        <v>41929</v>
      </c>
      <c r="D659">
        <v>527</v>
      </c>
    </row>
    <row r="660" spans="3:4" x14ac:dyDescent="0.25">
      <c r="C660" s="1">
        <v>41930</v>
      </c>
      <c r="D660">
        <v>941</v>
      </c>
    </row>
    <row r="661" spans="3:4" x14ac:dyDescent="0.25">
      <c r="C661" s="1">
        <v>41931</v>
      </c>
      <c r="D661">
        <v>658</v>
      </c>
    </row>
    <row r="662" spans="3:4" x14ac:dyDescent="0.25">
      <c r="C662" s="1">
        <v>41932</v>
      </c>
      <c r="D662">
        <v>584</v>
      </c>
    </row>
    <row r="663" spans="3:4" x14ac:dyDescent="0.25">
      <c r="C663" s="1">
        <v>41933</v>
      </c>
      <c r="D663">
        <v>508</v>
      </c>
    </row>
    <row r="664" spans="3:4" x14ac:dyDescent="0.25">
      <c r="C664" s="1">
        <v>41934</v>
      </c>
      <c r="D664">
        <v>403</v>
      </c>
    </row>
    <row r="665" spans="3:4" x14ac:dyDescent="0.25">
      <c r="C665" s="1">
        <v>41935</v>
      </c>
      <c r="D665">
        <v>754</v>
      </c>
    </row>
    <row r="666" spans="3:4" x14ac:dyDescent="0.25">
      <c r="C666" s="1">
        <v>41936</v>
      </c>
      <c r="D666">
        <v>403</v>
      </c>
    </row>
    <row r="667" spans="3:4" x14ac:dyDescent="0.25">
      <c r="C667" s="1">
        <v>41937</v>
      </c>
      <c r="D667">
        <v>582</v>
      </c>
    </row>
    <row r="668" spans="3:4" x14ac:dyDescent="0.25">
      <c r="C668" s="1">
        <v>41938</v>
      </c>
      <c r="D668">
        <v>554</v>
      </c>
    </row>
    <row r="669" spans="3:4" x14ac:dyDescent="0.25">
      <c r="C669" s="1">
        <v>41939</v>
      </c>
      <c r="D669">
        <v>488</v>
      </c>
    </row>
    <row r="670" spans="3:4" x14ac:dyDescent="0.25">
      <c r="C670" s="1">
        <v>41940</v>
      </c>
      <c r="D670">
        <v>528</v>
      </c>
    </row>
    <row r="671" spans="3:4" x14ac:dyDescent="0.25">
      <c r="C671" s="1">
        <v>41941</v>
      </c>
      <c r="D671">
        <v>290</v>
      </c>
    </row>
    <row r="672" spans="3:4" x14ac:dyDescent="0.25">
      <c r="C672" s="1">
        <v>41942</v>
      </c>
      <c r="D672">
        <v>414</v>
      </c>
    </row>
    <row r="673" spans="3:4" x14ac:dyDescent="0.25">
      <c r="C673" s="1">
        <v>41943</v>
      </c>
      <c r="D673">
        <v>552</v>
      </c>
    </row>
    <row r="674" spans="3:4" x14ac:dyDescent="0.25">
      <c r="C674" s="1">
        <v>41944</v>
      </c>
      <c r="D674">
        <v>840</v>
      </c>
    </row>
    <row r="675" spans="3:4" x14ac:dyDescent="0.25">
      <c r="C675" s="1">
        <v>41945</v>
      </c>
      <c r="D675">
        <v>860</v>
      </c>
    </row>
    <row r="676" spans="3:4" x14ac:dyDescent="0.25">
      <c r="C676" s="1">
        <v>41946</v>
      </c>
      <c r="D676">
        <v>377</v>
      </c>
    </row>
    <row r="677" spans="3:4" x14ac:dyDescent="0.25">
      <c r="C677" s="1">
        <v>41947</v>
      </c>
      <c r="D677">
        <v>358</v>
      </c>
    </row>
    <row r="678" spans="3:4" x14ac:dyDescent="0.25">
      <c r="C678" s="1">
        <v>41948</v>
      </c>
      <c r="D678">
        <v>613</v>
      </c>
    </row>
    <row r="679" spans="3:4" x14ac:dyDescent="0.25">
      <c r="C679" s="1">
        <v>41949</v>
      </c>
      <c r="D679">
        <v>636</v>
      </c>
    </row>
    <row r="680" spans="3:4" x14ac:dyDescent="0.25">
      <c r="C680" s="1">
        <v>41950</v>
      </c>
      <c r="D680">
        <v>614</v>
      </c>
    </row>
    <row r="681" spans="3:4" x14ac:dyDescent="0.25">
      <c r="C681" s="1">
        <v>41951</v>
      </c>
      <c r="D681">
        <v>803</v>
      </c>
    </row>
    <row r="682" spans="3:4" x14ac:dyDescent="0.25">
      <c r="C682" s="1">
        <v>41952</v>
      </c>
      <c r="D682">
        <v>722</v>
      </c>
    </row>
    <row r="683" spans="3:4" x14ac:dyDescent="0.25">
      <c r="C683" s="1">
        <v>41953</v>
      </c>
      <c r="D683">
        <v>456</v>
      </c>
    </row>
    <row r="684" spans="3:4" x14ac:dyDescent="0.25">
      <c r="C684" s="1">
        <v>41954</v>
      </c>
      <c r="D684">
        <v>473</v>
      </c>
    </row>
    <row r="685" spans="3:4" x14ac:dyDescent="0.25">
      <c r="C685" s="1">
        <v>41955</v>
      </c>
      <c r="D685">
        <v>489</v>
      </c>
    </row>
    <row r="686" spans="3:4" x14ac:dyDescent="0.25">
      <c r="C686" s="1">
        <v>41956</v>
      </c>
      <c r="D686">
        <v>425</v>
      </c>
    </row>
    <row r="687" spans="3:4" x14ac:dyDescent="0.25">
      <c r="C687" s="1">
        <v>41957</v>
      </c>
      <c r="D687">
        <v>602</v>
      </c>
    </row>
    <row r="688" spans="3:4" x14ac:dyDescent="0.25">
      <c r="C688" s="1">
        <v>41958</v>
      </c>
      <c r="D688">
        <v>744</v>
      </c>
    </row>
    <row r="689" spans="3:4" x14ac:dyDescent="0.25">
      <c r="C689" s="1">
        <v>41959</v>
      </c>
      <c r="D689">
        <v>649</v>
      </c>
    </row>
    <row r="690" spans="3:4" x14ac:dyDescent="0.25">
      <c r="C690" s="1">
        <v>41960</v>
      </c>
      <c r="D690">
        <v>549</v>
      </c>
    </row>
    <row r="691" spans="3:4" x14ac:dyDescent="0.25">
      <c r="C691" s="1">
        <v>41961</v>
      </c>
      <c r="D691">
        <v>497</v>
      </c>
    </row>
    <row r="692" spans="3:4" x14ac:dyDescent="0.25">
      <c r="C692" s="1">
        <v>41962</v>
      </c>
      <c r="D692">
        <v>584</v>
      </c>
    </row>
    <row r="693" spans="3:4" x14ac:dyDescent="0.25">
      <c r="C693" s="1">
        <v>41963</v>
      </c>
      <c r="D693">
        <v>512</v>
      </c>
    </row>
    <row r="694" spans="3:4" x14ac:dyDescent="0.25">
      <c r="C694" s="1">
        <v>41964</v>
      </c>
      <c r="D694">
        <v>720</v>
      </c>
    </row>
    <row r="695" spans="3:4" x14ac:dyDescent="0.25">
      <c r="C695" s="1">
        <v>41965</v>
      </c>
      <c r="D695">
        <v>745</v>
      </c>
    </row>
    <row r="696" spans="3:4" x14ac:dyDescent="0.25">
      <c r="C696" s="1">
        <v>41966</v>
      </c>
      <c r="D696">
        <v>594</v>
      </c>
    </row>
    <row r="697" spans="3:4" x14ac:dyDescent="0.25">
      <c r="C697" s="1">
        <v>41967</v>
      </c>
      <c r="D697">
        <v>465</v>
      </c>
    </row>
    <row r="698" spans="3:4" x14ac:dyDescent="0.25">
      <c r="C698" s="1">
        <v>41968</v>
      </c>
      <c r="D698">
        <v>432</v>
      </c>
    </row>
    <row r="699" spans="3:4" x14ac:dyDescent="0.25">
      <c r="C699" s="1">
        <v>41969</v>
      </c>
      <c r="D699">
        <v>558</v>
      </c>
    </row>
    <row r="700" spans="3:4" x14ac:dyDescent="0.25">
      <c r="C700" s="1">
        <v>41970</v>
      </c>
      <c r="D700">
        <v>561</v>
      </c>
    </row>
    <row r="701" spans="3:4" x14ac:dyDescent="0.25">
      <c r="C701" s="1">
        <v>41971</v>
      </c>
      <c r="D701">
        <v>601</v>
      </c>
    </row>
    <row r="702" spans="3:4" x14ac:dyDescent="0.25">
      <c r="C702" s="1">
        <v>41972</v>
      </c>
      <c r="D702">
        <v>746</v>
      </c>
    </row>
    <row r="703" spans="3:4" x14ac:dyDescent="0.25">
      <c r="C703" s="1">
        <v>41973</v>
      </c>
      <c r="D703">
        <v>401</v>
      </c>
    </row>
    <row r="704" spans="3:4" x14ac:dyDescent="0.25">
      <c r="C704" s="1">
        <v>41974</v>
      </c>
      <c r="D704">
        <v>629</v>
      </c>
    </row>
    <row r="705" spans="3:4" x14ac:dyDescent="0.25">
      <c r="C705" s="1">
        <v>41975</v>
      </c>
      <c r="D705">
        <v>464</v>
      </c>
    </row>
    <row r="706" spans="3:4" x14ac:dyDescent="0.25">
      <c r="C706" s="1">
        <v>41976</v>
      </c>
      <c r="D706">
        <v>465</v>
      </c>
    </row>
    <row r="707" spans="3:4" x14ac:dyDescent="0.25">
      <c r="C707" s="1">
        <v>41977</v>
      </c>
      <c r="D707">
        <v>385</v>
      </c>
    </row>
    <row r="708" spans="3:4" x14ac:dyDescent="0.25">
      <c r="C708" s="1">
        <v>41978</v>
      </c>
      <c r="D708">
        <v>582</v>
      </c>
    </row>
    <row r="709" spans="3:4" x14ac:dyDescent="0.25">
      <c r="C709" s="1">
        <v>41979</v>
      </c>
      <c r="D709">
        <v>657</v>
      </c>
    </row>
    <row r="710" spans="3:4" x14ac:dyDescent="0.25">
      <c r="C710" s="1">
        <v>41980</v>
      </c>
      <c r="D710">
        <v>685</v>
      </c>
    </row>
    <row r="711" spans="3:4" x14ac:dyDescent="0.25">
      <c r="C711" s="1">
        <v>41981</v>
      </c>
      <c r="D711">
        <v>577</v>
      </c>
    </row>
    <row r="712" spans="3:4" x14ac:dyDescent="0.25">
      <c r="C712" s="1">
        <v>41982</v>
      </c>
      <c r="D712">
        <v>716</v>
      </c>
    </row>
    <row r="713" spans="3:4" x14ac:dyDescent="0.25">
      <c r="C713" s="1">
        <v>41983</v>
      </c>
      <c r="D713">
        <v>533</v>
      </c>
    </row>
    <row r="714" spans="3:4" x14ac:dyDescent="0.25">
      <c r="C714" s="1">
        <v>41984</v>
      </c>
      <c r="D714">
        <v>566</v>
      </c>
    </row>
    <row r="715" spans="3:4" x14ac:dyDescent="0.25">
      <c r="C715" s="1">
        <v>41985</v>
      </c>
      <c r="D715">
        <v>686</v>
      </c>
    </row>
    <row r="716" spans="3:4" x14ac:dyDescent="0.25">
      <c r="C716" s="1">
        <v>41986</v>
      </c>
      <c r="D716">
        <v>594</v>
      </c>
    </row>
    <row r="717" spans="3:4" x14ac:dyDescent="0.25">
      <c r="C717" s="1">
        <v>41987</v>
      </c>
      <c r="D717">
        <v>707</v>
      </c>
    </row>
    <row r="718" spans="3:4" x14ac:dyDescent="0.25">
      <c r="C718" s="1">
        <v>41988</v>
      </c>
      <c r="D718">
        <v>423</v>
      </c>
    </row>
    <row r="719" spans="3:4" x14ac:dyDescent="0.25">
      <c r="C719" s="1">
        <v>41989</v>
      </c>
      <c r="D719">
        <v>581</v>
      </c>
    </row>
    <row r="720" spans="3:4" x14ac:dyDescent="0.25">
      <c r="C720" s="1">
        <v>41990</v>
      </c>
      <c r="D720">
        <v>489</v>
      </c>
    </row>
    <row r="721" spans="3:4" x14ac:dyDescent="0.25">
      <c r="C721" s="1">
        <v>41991</v>
      </c>
      <c r="D721">
        <v>387</v>
      </c>
    </row>
    <row r="722" spans="3:4" x14ac:dyDescent="0.25">
      <c r="C722" s="1">
        <v>41992</v>
      </c>
      <c r="D722">
        <v>532</v>
      </c>
    </row>
    <row r="723" spans="3:4" x14ac:dyDescent="0.25">
      <c r="C723" s="1">
        <v>41993</v>
      </c>
      <c r="D723">
        <v>657</v>
      </c>
    </row>
    <row r="724" spans="3:4" x14ac:dyDescent="0.25">
      <c r="C724" s="1">
        <v>41994</v>
      </c>
      <c r="D724">
        <v>391</v>
      </c>
    </row>
    <row r="725" spans="3:4" x14ac:dyDescent="0.25">
      <c r="C725" s="1">
        <v>41995</v>
      </c>
      <c r="D725">
        <v>381</v>
      </c>
    </row>
    <row r="726" spans="3:4" x14ac:dyDescent="0.25">
      <c r="C726" s="1">
        <v>41996</v>
      </c>
      <c r="D726">
        <v>419</v>
      </c>
    </row>
    <row r="727" spans="3:4" x14ac:dyDescent="0.25">
      <c r="C727" s="1">
        <v>41997</v>
      </c>
      <c r="D727">
        <v>647</v>
      </c>
    </row>
    <row r="728" spans="3:4" x14ac:dyDescent="0.25">
      <c r="C728" s="1">
        <v>41998</v>
      </c>
      <c r="D728">
        <v>650</v>
      </c>
    </row>
    <row r="729" spans="3:4" x14ac:dyDescent="0.25">
      <c r="C729" s="1">
        <v>41999</v>
      </c>
      <c r="D729">
        <v>663</v>
      </c>
    </row>
    <row r="730" spans="3:4" x14ac:dyDescent="0.25">
      <c r="C730" s="1">
        <v>42000</v>
      </c>
      <c r="D730">
        <v>600</v>
      </c>
    </row>
    <row r="731" spans="3:4" x14ac:dyDescent="0.25">
      <c r="C731" s="1">
        <v>42001</v>
      </c>
      <c r="D731">
        <v>601</v>
      </c>
    </row>
    <row r="732" spans="3:4" x14ac:dyDescent="0.25">
      <c r="C732" s="1">
        <v>42002</v>
      </c>
      <c r="D732">
        <v>555</v>
      </c>
    </row>
    <row r="733" spans="3:4" x14ac:dyDescent="0.25">
      <c r="C733" s="1">
        <v>42003</v>
      </c>
      <c r="D733">
        <v>555</v>
      </c>
    </row>
    <row r="734" spans="3:4" x14ac:dyDescent="0.25">
      <c r="C734" s="1">
        <v>42004</v>
      </c>
      <c r="D734">
        <v>337</v>
      </c>
    </row>
    <row r="735" spans="3:4" x14ac:dyDescent="0.25">
      <c r="C735" s="1">
        <v>42005</v>
      </c>
      <c r="D735">
        <v>281</v>
      </c>
    </row>
    <row r="736" spans="3:4" x14ac:dyDescent="0.25">
      <c r="C736" s="1">
        <v>42006</v>
      </c>
      <c r="D736">
        <v>575</v>
      </c>
    </row>
    <row r="737" spans="3:4" x14ac:dyDescent="0.25">
      <c r="C737" s="1">
        <v>42007</v>
      </c>
      <c r="D737">
        <v>742</v>
      </c>
    </row>
    <row r="738" spans="3:4" x14ac:dyDescent="0.25">
      <c r="C738" s="1">
        <v>42008</v>
      </c>
      <c r="D738">
        <v>394</v>
      </c>
    </row>
    <row r="739" spans="3:4" x14ac:dyDescent="0.25">
      <c r="C739" s="1">
        <v>42009</v>
      </c>
      <c r="D739">
        <v>335</v>
      </c>
    </row>
    <row r="740" spans="3:4" x14ac:dyDescent="0.25">
      <c r="C740" s="1">
        <v>42010</v>
      </c>
      <c r="D740">
        <v>458</v>
      </c>
    </row>
    <row r="741" spans="3:4" x14ac:dyDescent="0.25">
      <c r="C741" s="1">
        <v>42011</v>
      </c>
      <c r="D741">
        <v>400</v>
      </c>
    </row>
    <row r="742" spans="3:4" x14ac:dyDescent="0.25">
      <c r="C742" s="1">
        <v>42012</v>
      </c>
      <c r="D742">
        <v>570</v>
      </c>
    </row>
    <row r="743" spans="3:4" x14ac:dyDescent="0.25">
      <c r="C743" s="1">
        <v>42013</v>
      </c>
      <c r="D743">
        <v>526</v>
      </c>
    </row>
    <row r="744" spans="3:4" x14ac:dyDescent="0.25">
      <c r="C744" s="1">
        <v>42014</v>
      </c>
      <c r="D744">
        <v>641</v>
      </c>
    </row>
    <row r="745" spans="3:4" x14ac:dyDescent="0.25">
      <c r="C745" s="1">
        <v>42015</v>
      </c>
      <c r="D745">
        <v>614</v>
      </c>
    </row>
    <row r="746" spans="3:4" x14ac:dyDescent="0.25">
      <c r="C746" s="1">
        <v>42016</v>
      </c>
      <c r="D746">
        <v>410</v>
      </c>
    </row>
    <row r="747" spans="3:4" x14ac:dyDescent="0.25">
      <c r="C747" s="1">
        <v>42017</v>
      </c>
      <c r="D747">
        <v>484</v>
      </c>
    </row>
    <row r="748" spans="3:4" x14ac:dyDescent="0.25">
      <c r="C748" s="1">
        <v>42018</v>
      </c>
      <c r="D748">
        <v>596</v>
      </c>
    </row>
    <row r="749" spans="3:4" x14ac:dyDescent="0.25">
      <c r="C749" s="1">
        <v>42019</v>
      </c>
      <c r="D749">
        <v>491</v>
      </c>
    </row>
    <row r="750" spans="3:4" x14ac:dyDescent="0.25">
      <c r="C750" s="1">
        <v>42020</v>
      </c>
      <c r="D750">
        <v>668</v>
      </c>
    </row>
    <row r="751" spans="3:4" x14ac:dyDescent="0.25">
      <c r="C751" s="1">
        <v>42021</v>
      </c>
      <c r="D751">
        <v>759</v>
      </c>
    </row>
    <row r="752" spans="3:4" x14ac:dyDescent="0.25">
      <c r="C752" s="1">
        <v>42022</v>
      </c>
      <c r="D752">
        <v>580</v>
      </c>
    </row>
    <row r="753" spans="3:4" x14ac:dyDescent="0.25">
      <c r="C753" s="1">
        <v>42023</v>
      </c>
      <c r="D753">
        <v>381</v>
      </c>
    </row>
    <row r="754" spans="3:4" x14ac:dyDescent="0.25">
      <c r="C754" s="1">
        <v>42024</v>
      </c>
      <c r="D754">
        <v>322</v>
      </c>
    </row>
    <row r="755" spans="3:4" x14ac:dyDescent="0.25">
      <c r="C755" s="1">
        <v>42025</v>
      </c>
      <c r="D755">
        <v>559</v>
      </c>
    </row>
    <row r="756" spans="3:4" x14ac:dyDescent="0.25">
      <c r="C756" s="1">
        <v>42026</v>
      </c>
      <c r="D756">
        <v>466</v>
      </c>
    </row>
    <row r="757" spans="3:4" x14ac:dyDescent="0.25">
      <c r="C757" s="1">
        <v>42027</v>
      </c>
      <c r="D757">
        <v>778</v>
      </c>
    </row>
    <row r="758" spans="3:4" x14ac:dyDescent="0.25">
      <c r="C758" s="1">
        <v>42028</v>
      </c>
      <c r="D758">
        <v>702</v>
      </c>
    </row>
    <row r="759" spans="3:4" x14ac:dyDescent="0.25">
      <c r="C759" s="1">
        <v>42029</v>
      </c>
      <c r="D759">
        <v>325</v>
      </c>
    </row>
    <row r="760" spans="3:4" x14ac:dyDescent="0.25">
      <c r="C760" s="1">
        <v>42030</v>
      </c>
      <c r="D760">
        <v>443</v>
      </c>
    </row>
    <row r="761" spans="3:4" x14ac:dyDescent="0.25">
      <c r="C761" s="1">
        <v>42031</v>
      </c>
      <c r="D761">
        <v>423</v>
      </c>
    </row>
    <row r="762" spans="3:4" x14ac:dyDescent="0.25">
      <c r="C762" s="1">
        <v>42032</v>
      </c>
      <c r="D762">
        <v>373</v>
      </c>
    </row>
    <row r="763" spans="3:4" x14ac:dyDescent="0.25">
      <c r="C763" s="1">
        <v>42033</v>
      </c>
      <c r="D763">
        <v>568</v>
      </c>
    </row>
    <row r="764" spans="3:4" x14ac:dyDescent="0.25">
      <c r="C764" s="1">
        <v>42034</v>
      </c>
      <c r="D764">
        <v>629</v>
      </c>
    </row>
    <row r="765" spans="3:4" x14ac:dyDescent="0.25">
      <c r="C765" s="1">
        <v>42035</v>
      </c>
      <c r="D765">
        <v>595</v>
      </c>
    </row>
    <row r="766" spans="3:4" x14ac:dyDescent="0.25">
      <c r="C766" s="1">
        <v>42036</v>
      </c>
      <c r="D766">
        <v>412</v>
      </c>
    </row>
    <row r="767" spans="3:4" x14ac:dyDescent="0.25">
      <c r="C767" s="1">
        <v>42037</v>
      </c>
      <c r="D767">
        <v>513</v>
      </c>
    </row>
    <row r="768" spans="3:4" x14ac:dyDescent="0.25">
      <c r="C768" s="1">
        <v>42038</v>
      </c>
      <c r="D768">
        <v>308</v>
      </c>
    </row>
    <row r="769" spans="3:4" x14ac:dyDescent="0.25">
      <c r="C769" s="1">
        <v>42039</v>
      </c>
      <c r="D769">
        <v>521</v>
      </c>
    </row>
    <row r="770" spans="3:4" x14ac:dyDescent="0.25">
      <c r="C770" s="1">
        <v>42040</v>
      </c>
      <c r="D770">
        <v>578</v>
      </c>
    </row>
    <row r="771" spans="3:4" x14ac:dyDescent="0.25">
      <c r="C771" s="1">
        <v>42041</v>
      </c>
      <c r="D771">
        <v>883</v>
      </c>
    </row>
    <row r="772" spans="3:4" x14ac:dyDescent="0.25">
      <c r="C772" s="1">
        <v>42042</v>
      </c>
      <c r="D772">
        <v>713</v>
      </c>
    </row>
    <row r="773" spans="3:4" x14ac:dyDescent="0.25">
      <c r="C773" s="1">
        <v>42043</v>
      </c>
      <c r="D773">
        <v>845</v>
      </c>
    </row>
    <row r="774" spans="3:4" x14ac:dyDescent="0.25">
      <c r="C774" s="1">
        <v>42044</v>
      </c>
      <c r="D774">
        <v>499</v>
      </c>
    </row>
    <row r="775" spans="3:4" x14ac:dyDescent="0.25">
      <c r="C775" s="1">
        <v>42045</v>
      </c>
      <c r="D775">
        <v>565</v>
      </c>
    </row>
    <row r="776" spans="3:4" x14ac:dyDescent="0.25">
      <c r="C776" s="1">
        <v>42046</v>
      </c>
      <c r="D776">
        <v>463</v>
      </c>
    </row>
    <row r="777" spans="3:4" x14ac:dyDescent="0.25">
      <c r="C777" s="1">
        <v>42047</v>
      </c>
      <c r="D777">
        <v>576</v>
      </c>
    </row>
    <row r="778" spans="3:4" x14ac:dyDescent="0.25">
      <c r="C778" s="1">
        <v>42048</v>
      </c>
      <c r="D778">
        <v>594</v>
      </c>
    </row>
    <row r="779" spans="3:4" x14ac:dyDescent="0.25">
      <c r="C779" s="1">
        <v>42049</v>
      </c>
      <c r="D779">
        <v>764</v>
      </c>
    </row>
    <row r="780" spans="3:4" x14ac:dyDescent="0.25">
      <c r="C780" s="1">
        <v>42050</v>
      </c>
      <c r="D780">
        <v>387</v>
      </c>
    </row>
    <row r="781" spans="3:4" x14ac:dyDescent="0.25">
      <c r="C781" s="1">
        <v>42051</v>
      </c>
      <c r="D781">
        <v>525</v>
      </c>
    </row>
    <row r="782" spans="3:4" x14ac:dyDescent="0.25">
      <c r="C782" s="1">
        <v>42052</v>
      </c>
      <c r="D782">
        <v>629</v>
      </c>
    </row>
    <row r="783" spans="3:4" x14ac:dyDescent="0.25">
      <c r="C783" s="1">
        <v>42053</v>
      </c>
      <c r="D783">
        <v>530</v>
      </c>
    </row>
    <row r="784" spans="3:4" x14ac:dyDescent="0.25">
      <c r="C784" s="1">
        <v>42054</v>
      </c>
      <c r="D784">
        <v>460</v>
      </c>
    </row>
    <row r="785" spans="3:4" x14ac:dyDescent="0.25">
      <c r="C785" s="1">
        <v>42055</v>
      </c>
      <c r="D785">
        <v>684</v>
      </c>
    </row>
    <row r="786" spans="3:4" x14ac:dyDescent="0.25">
      <c r="C786" s="1">
        <v>42056</v>
      </c>
      <c r="D786">
        <v>634</v>
      </c>
    </row>
    <row r="787" spans="3:4" x14ac:dyDescent="0.25">
      <c r="C787" s="1">
        <v>42057</v>
      </c>
      <c r="D787">
        <v>459</v>
      </c>
    </row>
    <row r="788" spans="3:4" x14ac:dyDescent="0.25">
      <c r="C788" s="1">
        <v>42058</v>
      </c>
      <c r="D788">
        <v>552</v>
      </c>
    </row>
    <row r="789" spans="3:4" x14ac:dyDescent="0.25">
      <c r="C789" s="1">
        <v>42059</v>
      </c>
      <c r="D789">
        <v>538</v>
      </c>
    </row>
    <row r="790" spans="3:4" x14ac:dyDescent="0.25">
      <c r="C790" s="1">
        <v>42060</v>
      </c>
      <c r="D790">
        <v>621</v>
      </c>
    </row>
    <row r="791" spans="3:4" x14ac:dyDescent="0.25">
      <c r="C791" s="1">
        <v>42061</v>
      </c>
      <c r="D791">
        <v>365</v>
      </c>
    </row>
    <row r="792" spans="3:4" x14ac:dyDescent="0.25">
      <c r="C792" s="1">
        <v>42062</v>
      </c>
      <c r="D792">
        <v>584</v>
      </c>
    </row>
    <row r="793" spans="3:4" x14ac:dyDescent="0.25">
      <c r="C793" s="1">
        <v>42063</v>
      </c>
      <c r="D793">
        <v>670</v>
      </c>
    </row>
    <row r="794" spans="3:4" x14ac:dyDescent="0.25">
      <c r="C794" s="1">
        <v>42064</v>
      </c>
      <c r="D794">
        <v>648</v>
      </c>
    </row>
    <row r="795" spans="3:4" x14ac:dyDescent="0.25">
      <c r="C795" s="1">
        <v>42065</v>
      </c>
      <c r="D795">
        <v>492</v>
      </c>
    </row>
    <row r="796" spans="3:4" x14ac:dyDescent="0.25">
      <c r="C796" s="1">
        <v>42066</v>
      </c>
      <c r="D796">
        <v>419</v>
      </c>
    </row>
    <row r="797" spans="3:4" x14ac:dyDescent="0.25">
      <c r="C797" s="1">
        <v>42067</v>
      </c>
      <c r="D797">
        <v>393</v>
      </c>
    </row>
    <row r="798" spans="3:4" x14ac:dyDescent="0.25">
      <c r="C798" s="1">
        <v>42068</v>
      </c>
      <c r="D798">
        <v>568</v>
      </c>
    </row>
    <row r="799" spans="3:4" x14ac:dyDescent="0.25">
      <c r="C799" s="1">
        <v>42069</v>
      </c>
      <c r="D799">
        <v>674</v>
      </c>
    </row>
    <row r="800" spans="3:4" x14ac:dyDescent="0.25">
      <c r="C800" s="1">
        <v>42070</v>
      </c>
      <c r="D800">
        <v>581</v>
      </c>
    </row>
    <row r="801" spans="3:4" x14ac:dyDescent="0.25">
      <c r="C801" s="1">
        <v>42071</v>
      </c>
      <c r="D801">
        <v>614</v>
      </c>
    </row>
    <row r="802" spans="3:4" x14ac:dyDescent="0.25">
      <c r="C802" s="1">
        <v>42072</v>
      </c>
      <c r="D802">
        <v>451</v>
      </c>
    </row>
    <row r="803" spans="3:4" x14ac:dyDescent="0.25">
      <c r="C803" s="1">
        <v>42073</v>
      </c>
      <c r="D803">
        <v>508</v>
      </c>
    </row>
    <row r="804" spans="3:4" x14ac:dyDescent="0.25">
      <c r="C804" s="1">
        <v>42074</v>
      </c>
      <c r="D804">
        <v>397</v>
      </c>
    </row>
    <row r="805" spans="3:4" x14ac:dyDescent="0.25">
      <c r="C805" s="1">
        <v>42075</v>
      </c>
      <c r="D805">
        <v>492</v>
      </c>
    </row>
    <row r="806" spans="3:4" x14ac:dyDescent="0.25">
      <c r="C806" s="1">
        <v>42076</v>
      </c>
      <c r="D806">
        <v>463</v>
      </c>
    </row>
    <row r="807" spans="3:4" x14ac:dyDescent="0.25">
      <c r="C807" s="1">
        <v>42077</v>
      </c>
      <c r="D807">
        <v>751</v>
      </c>
    </row>
    <row r="808" spans="3:4" x14ac:dyDescent="0.25">
      <c r="C808" s="1">
        <v>42078</v>
      </c>
      <c r="D808">
        <v>475</v>
      </c>
    </row>
    <row r="809" spans="3:4" x14ac:dyDescent="0.25">
      <c r="C809" s="1">
        <v>42079</v>
      </c>
      <c r="D809">
        <v>597</v>
      </c>
    </row>
    <row r="810" spans="3:4" x14ac:dyDescent="0.25">
      <c r="C810" s="1">
        <v>42080</v>
      </c>
      <c r="D810">
        <v>448</v>
      </c>
    </row>
    <row r="811" spans="3:4" x14ac:dyDescent="0.25">
      <c r="C811" s="1">
        <v>42081</v>
      </c>
      <c r="D811">
        <v>470</v>
      </c>
    </row>
    <row r="812" spans="3:4" x14ac:dyDescent="0.25">
      <c r="C812" s="1">
        <v>42082</v>
      </c>
      <c r="D812">
        <v>530</v>
      </c>
    </row>
    <row r="813" spans="3:4" x14ac:dyDescent="0.25">
      <c r="C813" s="1">
        <v>42083</v>
      </c>
      <c r="D813">
        <v>585</v>
      </c>
    </row>
    <row r="814" spans="3:4" x14ac:dyDescent="0.25">
      <c r="C814" s="1">
        <v>42084</v>
      </c>
      <c r="D814">
        <v>696</v>
      </c>
    </row>
    <row r="815" spans="3:4" x14ac:dyDescent="0.25">
      <c r="C815" s="1">
        <v>42085</v>
      </c>
      <c r="D815">
        <v>708</v>
      </c>
    </row>
    <row r="816" spans="3:4" x14ac:dyDescent="0.25">
      <c r="C816" s="1">
        <v>42086</v>
      </c>
      <c r="D816">
        <v>380</v>
      </c>
    </row>
    <row r="817" spans="3:4" x14ac:dyDescent="0.25">
      <c r="C817" s="1">
        <v>42087</v>
      </c>
      <c r="D817">
        <v>435</v>
      </c>
    </row>
    <row r="818" spans="3:4" x14ac:dyDescent="0.25">
      <c r="C818" s="1">
        <v>42088</v>
      </c>
      <c r="D818">
        <v>348</v>
      </c>
    </row>
    <row r="819" spans="3:4" x14ac:dyDescent="0.25">
      <c r="C819" s="1">
        <v>42089</v>
      </c>
      <c r="D819">
        <v>523</v>
      </c>
    </row>
    <row r="820" spans="3:4" x14ac:dyDescent="0.25">
      <c r="C820" s="1">
        <v>42090</v>
      </c>
      <c r="D820">
        <v>726</v>
      </c>
    </row>
    <row r="821" spans="3:4" x14ac:dyDescent="0.25">
      <c r="C821" s="1">
        <v>42091</v>
      </c>
      <c r="D821">
        <v>686</v>
      </c>
    </row>
    <row r="822" spans="3:4" x14ac:dyDescent="0.25">
      <c r="C822" s="1">
        <v>42092</v>
      </c>
      <c r="D822">
        <v>257</v>
      </c>
    </row>
    <row r="823" spans="3:4" x14ac:dyDescent="0.25">
      <c r="C823" s="1">
        <v>42093</v>
      </c>
      <c r="D823">
        <v>547</v>
      </c>
    </row>
    <row r="824" spans="3:4" x14ac:dyDescent="0.25">
      <c r="C824" s="1">
        <v>42094</v>
      </c>
      <c r="D824">
        <v>361</v>
      </c>
    </row>
    <row r="825" spans="3:4" x14ac:dyDescent="0.25">
      <c r="C825" s="1">
        <v>42095</v>
      </c>
      <c r="D825">
        <v>457</v>
      </c>
    </row>
    <row r="826" spans="3:4" x14ac:dyDescent="0.25">
      <c r="C826" s="1">
        <v>42096</v>
      </c>
      <c r="D826">
        <v>482</v>
      </c>
    </row>
    <row r="827" spans="3:4" x14ac:dyDescent="0.25">
      <c r="C827" s="1">
        <v>42097</v>
      </c>
      <c r="D827">
        <v>744</v>
      </c>
    </row>
    <row r="828" spans="3:4" x14ac:dyDescent="0.25">
      <c r="C828" s="1">
        <v>42098</v>
      </c>
      <c r="D828">
        <v>711</v>
      </c>
    </row>
    <row r="829" spans="3:4" x14ac:dyDescent="0.25">
      <c r="C829" s="1">
        <v>42099</v>
      </c>
      <c r="D829">
        <v>541</v>
      </c>
    </row>
    <row r="830" spans="3:4" x14ac:dyDescent="0.25">
      <c r="C830" s="1">
        <v>42100</v>
      </c>
      <c r="D830">
        <v>584</v>
      </c>
    </row>
    <row r="831" spans="3:4" x14ac:dyDescent="0.25">
      <c r="C831" s="1">
        <v>42101</v>
      </c>
      <c r="D831">
        <v>576</v>
      </c>
    </row>
    <row r="832" spans="3:4" x14ac:dyDescent="0.25">
      <c r="C832" s="1">
        <v>42102</v>
      </c>
      <c r="D832">
        <v>427</v>
      </c>
    </row>
    <row r="833" spans="3:4" x14ac:dyDescent="0.25">
      <c r="C833" s="1">
        <v>42103</v>
      </c>
      <c r="D833">
        <v>521</v>
      </c>
    </row>
    <row r="834" spans="3:4" x14ac:dyDescent="0.25">
      <c r="C834" s="1">
        <v>42104</v>
      </c>
      <c r="D834">
        <v>324</v>
      </c>
    </row>
    <row r="835" spans="3:4" x14ac:dyDescent="0.25">
      <c r="C835" s="1">
        <v>42105</v>
      </c>
      <c r="D835">
        <v>701</v>
      </c>
    </row>
    <row r="836" spans="3:4" x14ac:dyDescent="0.25">
      <c r="C836" s="1">
        <v>42106</v>
      </c>
      <c r="D836">
        <v>658</v>
      </c>
    </row>
    <row r="837" spans="3:4" x14ac:dyDescent="0.25">
      <c r="C837" s="1">
        <v>42107</v>
      </c>
      <c r="D837">
        <v>485</v>
      </c>
    </row>
    <row r="838" spans="3:4" x14ac:dyDescent="0.25">
      <c r="C838" s="1">
        <v>42108</v>
      </c>
      <c r="D838">
        <v>575</v>
      </c>
    </row>
    <row r="839" spans="3:4" x14ac:dyDescent="0.25">
      <c r="C839" s="1">
        <v>42109</v>
      </c>
      <c r="D839">
        <v>354</v>
      </c>
    </row>
    <row r="840" spans="3:4" x14ac:dyDescent="0.25">
      <c r="C840" s="1">
        <v>42110</v>
      </c>
      <c r="D840">
        <v>616</v>
      </c>
    </row>
    <row r="841" spans="3:4" x14ac:dyDescent="0.25">
      <c r="C841" s="1">
        <v>42111</v>
      </c>
      <c r="D841">
        <v>657</v>
      </c>
    </row>
    <row r="842" spans="3:4" x14ac:dyDescent="0.25">
      <c r="C842" s="1">
        <v>42112</v>
      </c>
      <c r="D842">
        <v>760</v>
      </c>
    </row>
    <row r="843" spans="3:4" x14ac:dyDescent="0.25">
      <c r="C843" s="1">
        <v>42113</v>
      </c>
      <c r="D843">
        <v>481</v>
      </c>
    </row>
    <row r="844" spans="3:4" x14ac:dyDescent="0.25">
      <c r="C844" s="1">
        <v>42114</v>
      </c>
      <c r="D844">
        <v>559</v>
      </c>
    </row>
    <row r="845" spans="3:4" x14ac:dyDescent="0.25">
      <c r="C845" s="1">
        <v>42115</v>
      </c>
      <c r="D845">
        <v>362</v>
      </c>
    </row>
    <row r="846" spans="3:4" x14ac:dyDescent="0.25">
      <c r="C846" s="1">
        <v>42116</v>
      </c>
      <c r="D846">
        <v>511</v>
      </c>
    </row>
    <row r="847" spans="3:4" x14ac:dyDescent="0.25">
      <c r="C847" s="1">
        <v>42117</v>
      </c>
      <c r="D847">
        <v>682</v>
      </c>
    </row>
    <row r="848" spans="3:4" x14ac:dyDescent="0.25">
      <c r="C848" s="1">
        <v>42118</v>
      </c>
      <c r="D848">
        <v>517</v>
      </c>
    </row>
    <row r="849" spans="3:4" x14ac:dyDescent="0.25">
      <c r="C849" s="1">
        <v>42119</v>
      </c>
      <c r="D849">
        <v>705</v>
      </c>
    </row>
    <row r="850" spans="3:4" x14ac:dyDescent="0.25">
      <c r="C850" s="1">
        <v>42120</v>
      </c>
      <c r="D850">
        <v>465</v>
      </c>
    </row>
    <row r="851" spans="3:4" x14ac:dyDescent="0.25">
      <c r="C851" s="1">
        <v>42121</v>
      </c>
      <c r="D851">
        <v>435</v>
      </c>
    </row>
    <row r="852" spans="3:4" x14ac:dyDescent="0.25">
      <c r="C852" s="1">
        <v>42122</v>
      </c>
      <c r="D852">
        <v>444</v>
      </c>
    </row>
    <row r="853" spans="3:4" x14ac:dyDescent="0.25">
      <c r="C853" s="1">
        <v>42123</v>
      </c>
      <c r="D853">
        <v>488</v>
      </c>
    </row>
    <row r="854" spans="3:4" x14ac:dyDescent="0.25">
      <c r="C854" s="1">
        <v>42124</v>
      </c>
      <c r="D854">
        <v>328</v>
      </c>
    </row>
    <row r="855" spans="3:4" x14ac:dyDescent="0.25">
      <c r="C855" s="1">
        <v>42125</v>
      </c>
      <c r="D855">
        <v>571</v>
      </c>
    </row>
    <row r="856" spans="3:4" x14ac:dyDescent="0.25">
      <c r="C856" s="1">
        <v>42126</v>
      </c>
      <c r="D856">
        <v>760</v>
      </c>
    </row>
    <row r="857" spans="3:4" x14ac:dyDescent="0.25">
      <c r="C857" s="1">
        <v>42127</v>
      </c>
      <c r="D857">
        <v>691</v>
      </c>
    </row>
    <row r="858" spans="3:4" x14ac:dyDescent="0.25">
      <c r="C858" s="1">
        <v>42128</v>
      </c>
      <c r="D858">
        <v>320</v>
      </c>
    </row>
    <row r="859" spans="3:4" x14ac:dyDescent="0.25">
      <c r="C859" s="1">
        <v>42129</v>
      </c>
      <c r="D859">
        <v>556</v>
      </c>
    </row>
    <row r="860" spans="3:4" x14ac:dyDescent="0.25">
      <c r="C860" s="1">
        <v>42130</v>
      </c>
      <c r="D860">
        <v>501</v>
      </c>
    </row>
    <row r="861" spans="3:4" x14ac:dyDescent="0.25">
      <c r="C861" s="1">
        <v>42131</v>
      </c>
      <c r="D861">
        <v>699</v>
      </c>
    </row>
    <row r="862" spans="3:4" x14ac:dyDescent="0.25">
      <c r="C862" s="1">
        <v>42132</v>
      </c>
      <c r="D862">
        <v>744</v>
      </c>
    </row>
    <row r="863" spans="3:4" x14ac:dyDescent="0.25">
      <c r="C863" s="1">
        <v>42133</v>
      </c>
      <c r="D863">
        <v>917</v>
      </c>
    </row>
    <row r="864" spans="3:4" x14ac:dyDescent="0.25">
      <c r="C864" s="1">
        <v>42134</v>
      </c>
      <c r="D864">
        <v>678</v>
      </c>
    </row>
    <row r="865" spans="3:4" x14ac:dyDescent="0.25">
      <c r="C865" s="1">
        <v>42135</v>
      </c>
      <c r="D865">
        <v>487</v>
      </c>
    </row>
    <row r="866" spans="3:4" x14ac:dyDescent="0.25">
      <c r="C866" s="1">
        <v>42136</v>
      </c>
      <c r="D866">
        <v>444</v>
      </c>
    </row>
    <row r="867" spans="3:4" x14ac:dyDescent="0.25">
      <c r="C867" s="1">
        <v>42137</v>
      </c>
      <c r="D867">
        <v>598</v>
      </c>
    </row>
    <row r="868" spans="3:4" x14ac:dyDescent="0.25">
      <c r="C868" s="1">
        <v>42138</v>
      </c>
      <c r="D868">
        <v>642</v>
      </c>
    </row>
    <row r="869" spans="3:4" x14ac:dyDescent="0.25">
      <c r="C869" s="1">
        <v>42139</v>
      </c>
      <c r="D869">
        <v>704</v>
      </c>
    </row>
    <row r="870" spans="3:4" x14ac:dyDescent="0.25">
      <c r="C870" s="1">
        <v>42140</v>
      </c>
      <c r="D870">
        <v>487</v>
      </c>
    </row>
    <row r="871" spans="3:4" x14ac:dyDescent="0.25">
      <c r="C871" s="1">
        <v>42141</v>
      </c>
      <c r="D871">
        <v>277</v>
      </c>
    </row>
    <row r="872" spans="3:4" x14ac:dyDescent="0.25">
      <c r="C872" s="1">
        <v>42142</v>
      </c>
      <c r="D872">
        <v>300</v>
      </c>
    </row>
    <row r="873" spans="3:4" x14ac:dyDescent="0.25">
      <c r="C873" s="1">
        <v>42143</v>
      </c>
      <c r="D873">
        <v>340</v>
      </c>
    </row>
    <row r="874" spans="3:4" x14ac:dyDescent="0.25">
      <c r="C874" s="1">
        <v>42144</v>
      </c>
      <c r="D874">
        <v>423</v>
      </c>
    </row>
    <row r="875" spans="3:4" x14ac:dyDescent="0.25">
      <c r="C875" s="1">
        <v>42145</v>
      </c>
      <c r="D875">
        <v>457</v>
      </c>
    </row>
    <row r="876" spans="3:4" x14ac:dyDescent="0.25">
      <c r="C876" s="1">
        <v>42146</v>
      </c>
      <c r="D876">
        <v>665</v>
      </c>
    </row>
    <row r="877" spans="3:4" x14ac:dyDescent="0.25">
      <c r="C877" s="1">
        <v>42147</v>
      </c>
      <c r="D877">
        <v>736</v>
      </c>
    </row>
    <row r="878" spans="3:4" x14ac:dyDescent="0.25">
      <c r="C878" s="1">
        <v>42148</v>
      </c>
      <c r="D878">
        <v>768</v>
      </c>
    </row>
    <row r="879" spans="3:4" x14ac:dyDescent="0.25">
      <c r="C879" s="1">
        <v>42149</v>
      </c>
      <c r="D879">
        <v>569</v>
      </c>
    </row>
    <row r="880" spans="3:4" x14ac:dyDescent="0.25">
      <c r="C880" s="1">
        <v>42150</v>
      </c>
      <c r="D880">
        <v>391</v>
      </c>
    </row>
    <row r="881" spans="3:4" x14ac:dyDescent="0.25">
      <c r="C881" s="1">
        <v>42151</v>
      </c>
      <c r="D881">
        <v>543</v>
      </c>
    </row>
    <row r="882" spans="3:4" x14ac:dyDescent="0.25">
      <c r="C882" s="1">
        <v>42152</v>
      </c>
      <c r="D882">
        <v>546</v>
      </c>
    </row>
    <row r="883" spans="3:4" x14ac:dyDescent="0.25">
      <c r="C883" s="1">
        <v>42153</v>
      </c>
      <c r="D883">
        <v>759</v>
      </c>
    </row>
    <row r="884" spans="3:4" x14ac:dyDescent="0.25">
      <c r="C884" s="1">
        <v>42154</v>
      </c>
      <c r="D884">
        <v>716</v>
      </c>
    </row>
    <row r="885" spans="3:4" x14ac:dyDescent="0.25">
      <c r="C885" s="1">
        <v>42155</v>
      </c>
      <c r="D885">
        <v>525</v>
      </c>
    </row>
    <row r="886" spans="3:4" x14ac:dyDescent="0.25">
      <c r="C886" s="1">
        <v>42156</v>
      </c>
      <c r="D886">
        <v>398</v>
      </c>
    </row>
    <row r="887" spans="3:4" x14ac:dyDescent="0.25">
      <c r="C887" s="1">
        <v>42157</v>
      </c>
      <c r="D887">
        <v>428</v>
      </c>
    </row>
    <row r="888" spans="3:4" x14ac:dyDescent="0.25">
      <c r="C888" s="1">
        <v>42158</v>
      </c>
      <c r="D888">
        <v>539</v>
      </c>
    </row>
    <row r="889" spans="3:4" x14ac:dyDescent="0.25">
      <c r="C889" s="1">
        <v>42159</v>
      </c>
      <c r="D889">
        <v>623</v>
      </c>
    </row>
    <row r="890" spans="3:4" x14ac:dyDescent="0.25">
      <c r="C890" s="1">
        <v>42160</v>
      </c>
      <c r="D890">
        <v>750</v>
      </c>
    </row>
    <row r="891" spans="3:4" x14ac:dyDescent="0.25">
      <c r="C891" s="1">
        <v>42161</v>
      </c>
      <c r="D891">
        <v>684</v>
      </c>
    </row>
    <row r="892" spans="3:4" x14ac:dyDescent="0.25">
      <c r="C892" s="1">
        <v>42162</v>
      </c>
      <c r="D892">
        <v>563</v>
      </c>
    </row>
    <row r="893" spans="3:4" x14ac:dyDescent="0.25">
      <c r="C893" s="1">
        <v>42163</v>
      </c>
      <c r="D893">
        <v>394</v>
      </c>
    </row>
    <row r="894" spans="3:4" x14ac:dyDescent="0.25">
      <c r="C894" s="1">
        <v>42164</v>
      </c>
      <c r="D894">
        <v>553</v>
      </c>
    </row>
    <row r="895" spans="3:4" x14ac:dyDescent="0.25">
      <c r="C895" s="1">
        <v>42165</v>
      </c>
      <c r="D895">
        <v>453</v>
      </c>
    </row>
    <row r="896" spans="3:4" x14ac:dyDescent="0.25">
      <c r="C896" s="1">
        <v>42166</v>
      </c>
      <c r="D896">
        <v>515</v>
      </c>
    </row>
    <row r="897" spans="3:4" x14ac:dyDescent="0.25">
      <c r="C897" s="1">
        <v>42167</v>
      </c>
      <c r="D897">
        <v>625</v>
      </c>
    </row>
    <row r="898" spans="3:4" x14ac:dyDescent="0.25">
      <c r="C898" s="1">
        <v>42168</v>
      </c>
      <c r="D898">
        <v>638</v>
      </c>
    </row>
    <row r="899" spans="3:4" x14ac:dyDescent="0.25">
      <c r="C899" s="1">
        <v>42169</v>
      </c>
      <c r="D899">
        <v>477</v>
      </c>
    </row>
    <row r="900" spans="3:4" x14ac:dyDescent="0.25">
      <c r="C900" s="1">
        <v>42170</v>
      </c>
      <c r="D900">
        <v>548</v>
      </c>
    </row>
    <row r="901" spans="3:4" x14ac:dyDescent="0.25">
      <c r="C901" s="1">
        <v>42171</v>
      </c>
      <c r="D901">
        <v>622</v>
      </c>
    </row>
    <row r="902" spans="3:4" x14ac:dyDescent="0.25">
      <c r="C902" s="1">
        <v>42172</v>
      </c>
      <c r="D902">
        <v>548</v>
      </c>
    </row>
    <row r="903" spans="3:4" x14ac:dyDescent="0.25">
      <c r="C903" s="1">
        <v>42173</v>
      </c>
      <c r="D903">
        <v>519</v>
      </c>
    </row>
    <row r="904" spans="3:4" x14ac:dyDescent="0.25">
      <c r="C904" s="1">
        <v>42174</v>
      </c>
      <c r="D904">
        <v>621</v>
      </c>
    </row>
    <row r="905" spans="3:4" x14ac:dyDescent="0.25">
      <c r="C905" s="1">
        <v>42175</v>
      </c>
      <c r="D905">
        <v>600</v>
      </c>
    </row>
    <row r="906" spans="3:4" x14ac:dyDescent="0.25">
      <c r="C906" s="1">
        <v>42176</v>
      </c>
      <c r="D906">
        <v>595</v>
      </c>
    </row>
    <row r="907" spans="3:4" x14ac:dyDescent="0.25">
      <c r="C907" s="1">
        <v>42177</v>
      </c>
      <c r="D907">
        <v>551</v>
      </c>
    </row>
    <row r="908" spans="3:4" x14ac:dyDescent="0.25">
      <c r="C908" s="1">
        <v>42178</v>
      </c>
      <c r="D908">
        <v>505</v>
      </c>
    </row>
    <row r="909" spans="3:4" x14ac:dyDescent="0.25">
      <c r="C909" s="1">
        <v>42179</v>
      </c>
      <c r="D909">
        <v>469</v>
      </c>
    </row>
    <row r="910" spans="3:4" x14ac:dyDescent="0.25">
      <c r="C910" s="1">
        <v>42180</v>
      </c>
      <c r="D910">
        <v>501</v>
      </c>
    </row>
    <row r="911" spans="3:4" x14ac:dyDescent="0.25">
      <c r="C911" s="1">
        <v>42181</v>
      </c>
      <c r="D911">
        <v>602</v>
      </c>
    </row>
    <row r="912" spans="3:4" x14ac:dyDescent="0.25">
      <c r="C912" s="1">
        <v>42182</v>
      </c>
      <c r="D912">
        <v>390</v>
      </c>
    </row>
    <row r="913" spans="3:4" x14ac:dyDescent="0.25">
      <c r="C913" s="1">
        <v>42183</v>
      </c>
      <c r="D913">
        <v>364</v>
      </c>
    </row>
    <row r="914" spans="3:4" x14ac:dyDescent="0.25">
      <c r="C914" s="1">
        <v>42184</v>
      </c>
      <c r="D914">
        <v>395</v>
      </c>
    </row>
    <row r="915" spans="3:4" x14ac:dyDescent="0.25">
      <c r="C915" s="1">
        <v>42185</v>
      </c>
      <c r="D915">
        <v>442</v>
      </c>
    </row>
    <row r="916" spans="3:4" x14ac:dyDescent="0.25">
      <c r="C916" s="1">
        <v>42186</v>
      </c>
      <c r="D916">
        <v>397</v>
      </c>
    </row>
    <row r="917" spans="3:4" x14ac:dyDescent="0.25">
      <c r="C917" s="1">
        <v>42187</v>
      </c>
      <c r="D917">
        <v>415</v>
      </c>
    </row>
    <row r="918" spans="3:4" x14ac:dyDescent="0.25">
      <c r="C918" s="1">
        <v>42188</v>
      </c>
      <c r="D918">
        <v>514</v>
      </c>
    </row>
    <row r="919" spans="3:4" x14ac:dyDescent="0.25">
      <c r="C919" s="1">
        <v>42189</v>
      </c>
      <c r="D919">
        <v>814</v>
      </c>
    </row>
    <row r="920" spans="3:4" x14ac:dyDescent="0.25">
      <c r="C920" s="1">
        <v>42190</v>
      </c>
      <c r="D920">
        <v>606</v>
      </c>
    </row>
    <row r="921" spans="3:4" x14ac:dyDescent="0.25">
      <c r="C921" s="1">
        <v>42191</v>
      </c>
      <c r="D921">
        <v>699</v>
      </c>
    </row>
    <row r="922" spans="3:4" x14ac:dyDescent="0.25">
      <c r="C922" s="1">
        <v>42192</v>
      </c>
      <c r="D922">
        <v>645</v>
      </c>
    </row>
    <row r="923" spans="3:4" x14ac:dyDescent="0.25">
      <c r="C923" s="1">
        <v>42193</v>
      </c>
      <c r="D923">
        <v>521</v>
      </c>
    </row>
    <row r="924" spans="3:4" x14ac:dyDescent="0.25">
      <c r="C924" s="1">
        <v>42194</v>
      </c>
      <c r="D924">
        <v>383</v>
      </c>
    </row>
    <row r="925" spans="3:4" x14ac:dyDescent="0.25">
      <c r="C925" s="1">
        <v>42195</v>
      </c>
      <c r="D925">
        <v>564</v>
      </c>
    </row>
    <row r="926" spans="3:4" x14ac:dyDescent="0.25">
      <c r="C926" s="1">
        <v>42196</v>
      </c>
      <c r="D926">
        <v>868</v>
      </c>
    </row>
    <row r="927" spans="3:4" x14ac:dyDescent="0.25">
      <c r="C927" s="1">
        <v>42197</v>
      </c>
      <c r="D927">
        <v>640</v>
      </c>
    </row>
    <row r="928" spans="3:4" x14ac:dyDescent="0.25">
      <c r="C928" s="1">
        <v>42198</v>
      </c>
      <c r="D928">
        <v>366</v>
      </c>
    </row>
    <row r="929" spans="3:4" x14ac:dyDescent="0.25">
      <c r="C929" s="1">
        <v>42199</v>
      </c>
      <c r="D929">
        <v>525</v>
      </c>
    </row>
    <row r="930" spans="3:4" x14ac:dyDescent="0.25">
      <c r="C930" s="1">
        <v>42200</v>
      </c>
      <c r="D930">
        <v>373</v>
      </c>
    </row>
    <row r="931" spans="3:4" x14ac:dyDescent="0.25">
      <c r="C931" s="1">
        <v>42201</v>
      </c>
      <c r="D931">
        <v>581</v>
      </c>
    </row>
    <row r="932" spans="3:4" x14ac:dyDescent="0.25">
      <c r="C932" s="1">
        <v>42202</v>
      </c>
      <c r="D932">
        <v>627</v>
      </c>
    </row>
    <row r="933" spans="3:4" x14ac:dyDescent="0.25">
      <c r="C933" s="1">
        <v>42203</v>
      </c>
      <c r="D933">
        <v>635</v>
      </c>
    </row>
    <row r="934" spans="3:4" x14ac:dyDescent="0.25">
      <c r="C934" s="1">
        <v>42204</v>
      </c>
      <c r="D934">
        <v>688</v>
      </c>
    </row>
    <row r="935" spans="3:4" x14ac:dyDescent="0.25">
      <c r="C935" s="1">
        <v>42205</v>
      </c>
      <c r="D935">
        <v>388</v>
      </c>
    </row>
    <row r="936" spans="3:4" x14ac:dyDescent="0.25">
      <c r="C936" s="1">
        <v>42206</v>
      </c>
      <c r="D936">
        <v>473</v>
      </c>
    </row>
    <row r="937" spans="3:4" x14ac:dyDescent="0.25">
      <c r="C937" s="1">
        <v>42207</v>
      </c>
      <c r="D937">
        <v>475</v>
      </c>
    </row>
    <row r="938" spans="3:4" x14ac:dyDescent="0.25">
      <c r="C938" s="1">
        <v>42208</v>
      </c>
      <c r="D938">
        <v>487</v>
      </c>
    </row>
    <row r="939" spans="3:4" x14ac:dyDescent="0.25">
      <c r="C939" s="1">
        <v>42209</v>
      </c>
      <c r="D939">
        <v>678</v>
      </c>
    </row>
    <row r="940" spans="3:4" x14ac:dyDescent="0.25">
      <c r="C940" s="1">
        <v>42210</v>
      </c>
      <c r="D940">
        <v>623</v>
      </c>
    </row>
    <row r="941" spans="3:4" x14ac:dyDescent="0.25">
      <c r="C941" s="1">
        <v>42211</v>
      </c>
      <c r="D941">
        <v>526</v>
      </c>
    </row>
    <row r="942" spans="3:4" x14ac:dyDescent="0.25">
      <c r="C942" s="1">
        <v>42212</v>
      </c>
      <c r="D942">
        <v>615</v>
      </c>
    </row>
    <row r="943" spans="3:4" x14ac:dyDescent="0.25">
      <c r="C943" s="1">
        <v>42213</v>
      </c>
      <c r="D943">
        <v>493</v>
      </c>
    </row>
    <row r="944" spans="3:4" x14ac:dyDescent="0.25">
      <c r="C944" s="1">
        <v>42214</v>
      </c>
      <c r="D944">
        <v>473</v>
      </c>
    </row>
    <row r="945" spans="3:4" x14ac:dyDescent="0.25">
      <c r="C945" s="1">
        <v>42215</v>
      </c>
      <c r="D945">
        <v>334</v>
      </c>
    </row>
    <row r="946" spans="3:4" x14ac:dyDescent="0.25">
      <c r="C946" s="1">
        <v>42216</v>
      </c>
      <c r="D946">
        <v>538</v>
      </c>
    </row>
    <row r="947" spans="3:4" x14ac:dyDescent="0.25">
      <c r="C947" s="1">
        <v>42217</v>
      </c>
      <c r="D947">
        <v>538</v>
      </c>
    </row>
    <row r="948" spans="3:4" x14ac:dyDescent="0.25">
      <c r="C948" s="1">
        <v>42218</v>
      </c>
      <c r="D948">
        <v>340</v>
      </c>
    </row>
    <row r="949" spans="3:4" x14ac:dyDescent="0.25">
      <c r="C949" s="1">
        <v>42219</v>
      </c>
      <c r="D949">
        <v>595</v>
      </c>
    </row>
    <row r="950" spans="3:4" x14ac:dyDescent="0.25">
      <c r="C950" s="1">
        <v>42220</v>
      </c>
      <c r="D950">
        <v>612</v>
      </c>
    </row>
    <row r="951" spans="3:4" x14ac:dyDescent="0.25">
      <c r="C951" s="1">
        <v>42221</v>
      </c>
      <c r="D951">
        <v>544</v>
      </c>
    </row>
    <row r="952" spans="3:4" x14ac:dyDescent="0.25">
      <c r="C952" s="1">
        <v>42222</v>
      </c>
      <c r="D952">
        <v>460</v>
      </c>
    </row>
    <row r="953" spans="3:4" x14ac:dyDescent="0.25">
      <c r="C953" s="1">
        <v>42223</v>
      </c>
      <c r="D953">
        <v>749</v>
      </c>
    </row>
    <row r="954" spans="3:4" x14ac:dyDescent="0.25">
      <c r="C954" s="1">
        <v>42224</v>
      </c>
      <c r="D954">
        <v>662</v>
      </c>
    </row>
    <row r="955" spans="3:4" x14ac:dyDescent="0.25">
      <c r="C955" s="1">
        <v>42225</v>
      </c>
      <c r="D955">
        <v>526</v>
      </c>
    </row>
    <row r="956" spans="3:4" x14ac:dyDescent="0.25">
      <c r="C956" s="1">
        <v>42226</v>
      </c>
      <c r="D956">
        <v>419</v>
      </c>
    </row>
    <row r="957" spans="3:4" x14ac:dyDescent="0.25">
      <c r="C957" s="1">
        <v>42227</v>
      </c>
      <c r="D957">
        <v>380</v>
      </c>
    </row>
    <row r="958" spans="3:4" x14ac:dyDescent="0.25">
      <c r="C958" s="1">
        <v>42228</v>
      </c>
      <c r="D958">
        <v>398</v>
      </c>
    </row>
    <row r="959" spans="3:4" x14ac:dyDescent="0.25">
      <c r="C959" s="1">
        <v>42229</v>
      </c>
      <c r="D959">
        <v>539</v>
      </c>
    </row>
    <row r="960" spans="3:4" x14ac:dyDescent="0.25">
      <c r="C960" s="1">
        <v>42230</v>
      </c>
      <c r="D960">
        <v>496</v>
      </c>
    </row>
    <row r="961" spans="3:4" x14ac:dyDescent="0.25">
      <c r="C961" s="1">
        <v>42231</v>
      </c>
      <c r="D961">
        <v>470</v>
      </c>
    </row>
    <row r="962" spans="3:4" x14ac:dyDescent="0.25">
      <c r="C962" s="1">
        <v>42232</v>
      </c>
      <c r="D962">
        <v>570</v>
      </c>
    </row>
    <row r="963" spans="3:4" x14ac:dyDescent="0.25">
      <c r="C963" s="1">
        <v>42233</v>
      </c>
      <c r="D963">
        <v>643</v>
      </c>
    </row>
    <row r="964" spans="3:4" x14ac:dyDescent="0.25">
      <c r="C964" s="1">
        <v>42234</v>
      </c>
      <c r="D964">
        <v>656</v>
      </c>
    </row>
    <row r="965" spans="3:4" x14ac:dyDescent="0.25">
      <c r="C965" s="1">
        <v>42235</v>
      </c>
      <c r="D965">
        <v>702</v>
      </c>
    </row>
    <row r="966" spans="3:4" x14ac:dyDescent="0.25">
      <c r="C966" s="1">
        <v>42236</v>
      </c>
      <c r="D966">
        <v>534</v>
      </c>
    </row>
    <row r="967" spans="3:4" x14ac:dyDescent="0.25">
      <c r="C967" s="1">
        <v>42237</v>
      </c>
      <c r="D967">
        <v>787</v>
      </c>
    </row>
    <row r="968" spans="3:4" x14ac:dyDescent="0.25">
      <c r="C968" s="1">
        <v>42238</v>
      </c>
      <c r="D968">
        <v>913</v>
      </c>
    </row>
    <row r="969" spans="3:4" x14ac:dyDescent="0.25">
      <c r="C969" s="1">
        <v>42239</v>
      </c>
      <c r="D969">
        <v>846</v>
      </c>
    </row>
    <row r="970" spans="3:4" x14ac:dyDescent="0.25">
      <c r="C970" s="1">
        <v>42240</v>
      </c>
      <c r="D970">
        <v>588</v>
      </c>
    </row>
    <row r="971" spans="3:4" x14ac:dyDescent="0.25">
      <c r="C971" s="1">
        <v>42241</v>
      </c>
      <c r="D971">
        <v>474</v>
      </c>
    </row>
    <row r="972" spans="3:4" x14ac:dyDescent="0.25">
      <c r="C972" s="1">
        <v>42242</v>
      </c>
      <c r="D972">
        <v>669</v>
      </c>
    </row>
    <row r="973" spans="3:4" x14ac:dyDescent="0.25">
      <c r="C973" s="1">
        <v>42243</v>
      </c>
      <c r="D973">
        <v>381</v>
      </c>
    </row>
    <row r="974" spans="3:4" x14ac:dyDescent="0.25">
      <c r="C974" s="1">
        <v>42244</v>
      </c>
      <c r="D974">
        <v>657</v>
      </c>
    </row>
    <row r="975" spans="3:4" x14ac:dyDescent="0.25">
      <c r="C975" s="1">
        <v>42245</v>
      </c>
      <c r="D975">
        <v>695</v>
      </c>
    </row>
    <row r="976" spans="3:4" x14ac:dyDescent="0.25">
      <c r="C976" s="1">
        <v>42246</v>
      </c>
      <c r="D976">
        <v>692</v>
      </c>
    </row>
    <row r="977" spans="3:4" x14ac:dyDescent="0.25">
      <c r="C977" s="1">
        <v>42247</v>
      </c>
      <c r="D977">
        <v>484</v>
      </c>
    </row>
    <row r="978" spans="3:4" x14ac:dyDescent="0.25">
      <c r="C978" s="1">
        <v>42248</v>
      </c>
      <c r="D978">
        <v>415</v>
      </c>
    </row>
    <row r="979" spans="3:4" x14ac:dyDescent="0.25">
      <c r="C979" s="1">
        <v>42249</v>
      </c>
      <c r="D979">
        <v>577</v>
      </c>
    </row>
    <row r="980" spans="3:4" x14ac:dyDescent="0.25">
      <c r="C980" s="1">
        <v>42250</v>
      </c>
      <c r="D980">
        <v>536</v>
      </c>
    </row>
    <row r="981" spans="3:4" x14ac:dyDescent="0.25">
      <c r="C981" s="1">
        <v>42251</v>
      </c>
      <c r="D981">
        <v>686</v>
      </c>
    </row>
    <row r="982" spans="3:4" x14ac:dyDescent="0.25">
      <c r="C982" s="1">
        <v>42252</v>
      </c>
      <c r="D982">
        <v>619</v>
      </c>
    </row>
    <row r="983" spans="3:4" x14ac:dyDescent="0.25">
      <c r="C983" s="1">
        <v>42253</v>
      </c>
      <c r="D983">
        <v>785</v>
      </c>
    </row>
    <row r="984" spans="3:4" x14ac:dyDescent="0.25">
      <c r="C984" s="1">
        <v>42254</v>
      </c>
      <c r="D984">
        <v>593</v>
      </c>
    </row>
    <row r="985" spans="3:4" x14ac:dyDescent="0.25">
      <c r="C985" s="1">
        <v>42255</v>
      </c>
      <c r="D985">
        <v>584</v>
      </c>
    </row>
    <row r="986" spans="3:4" x14ac:dyDescent="0.25">
      <c r="C986" s="1">
        <v>42256</v>
      </c>
      <c r="D986">
        <v>576</v>
      </c>
    </row>
    <row r="987" spans="3:4" x14ac:dyDescent="0.25">
      <c r="C987" s="1">
        <v>42257</v>
      </c>
      <c r="D987">
        <v>656</v>
      </c>
    </row>
    <row r="988" spans="3:4" x14ac:dyDescent="0.25">
      <c r="C988" s="1">
        <v>42258</v>
      </c>
      <c r="D988">
        <v>640</v>
      </c>
    </row>
    <row r="989" spans="3:4" x14ac:dyDescent="0.25">
      <c r="C989" s="1">
        <v>42259</v>
      </c>
      <c r="D989">
        <v>777</v>
      </c>
    </row>
    <row r="990" spans="3:4" x14ac:dyDescent="0.25">
      <c r="C990" s="1">
        <v>42260</v>
      </c>
      <c r="D990">
        <v>762</v>
      </c>
    </row>
    <row r="991" spans="3:4" x14ac:dyDescent="0.25">
      <c r="C991" s="1">
        <v>42261</v>
      </c>
      <c r="D991">
        <v>543</v>
      </c>
    </row>
    <row r="992" spans="3:4" x14ac:dyDescent="0.25">
      <c r="C992" s="1">
        <v>42262</v>
      </c>
      <c r="D992">
        <v>746</v>
      </c>
    </row>
    <row r="993" spans="3:4" x14ac:dyDescent="0.25">
      <c r="C993" s="1">
        <v>42263</v>
      </c>
      <c r="D993">
        <v>434</v>
      </c>
    </row>
    <row r="994" spans="3:4" x14ac:dyDescent="0.25">
      <c r="C994" s="1">
        <v>42264</v>
      </c>
      <c r="D994">
        <v>399</v>
      </c>
    </row>
    <row r="995" spans="3:4" x14ac:dyDescent="0.25">
      <c r="C995" s="1">
        <v>42265</v>
      </c>
      <c r="D995">
        <v>621</v>
      </c>
    </row>
    <row r="996" spans="3:4" x14ac:dyDescent="0.25">
      <c r="C996" s="1">
        <v>42266</v>
      </c>
      <c r="D996">
        <v>818</v>
      </c>
    </row>
    <row r="997" spans="3:4" x14ac:dyDescent="0.25">
      <c r="C997" s="1">
        <v>42267</v>
      </c>
      <c r="D997">
        <v>651</v>
      </c>
    </row>
    <row r="998" spans="3:4" x14ac:dyDescent="0.25">
      <c r="C998" s="1">
        <v>42268</v>
      </c>
      <c r="D998">
        <v>545</v>
      </c>
    </row>
    <row r="999" spans="3:4" x14ac:dyDescent="0.25">
      <c r="C999" s="1">
        <v>42269</v>
      </c>
      <c r="D999">
        <v>510</v>
      </c>
    </row>
    <row r="1000" spans="3:4" x14ac:dyDescent="0.25">
      <c r="C1000" s="1">
        <v>42270</v>
      </c>
      <c r="D1000">
        <v>618</v>
      </c>
    </row>
    <row r="1001" spans="3:4" x14ac:dyDescent="0.25">
      <c r="C1001" s="1">
        <v>42271</v>
      </c>
      <c r="D1001">
        <v>532</v>
      </c>
    </row>
    <row r="1002" spans="3:4" x14ac:dyDescent="0.25">
      <c r="C1002" s="1">
        <v>42272</v>
      </c>
      <c r="D1002">
        <v>445</v>
      </c>
    </row>
    <row r="1003" spans="3:4" x14ac:dyDescent="0.25">
      <c r="C1003" s="1">
        <v>42273</v>
      </c>
      <c r="D1003">
        <v>977</v>
      </c>
    </row>
    <row r="1004" spans="3:4" x14ac:dyDescent="0.25">
      <c r="C1004" s="1">
        <v>42274</v>
      </c>
      <c r="D1004">
        <v>718</v>
      </c>
    </row>
    <row r="1005" spans="3:4" x14ac:dyDescent="0.25">
      <c r="C1005" s="1">
        <v>42275</v>
      </c>
      <c r="D1005">
        <v>462</v>
      </c>
    </row>
    <row r="1006" spans="3:4" x14ac:dyDescent="0.25">
      <c r="C1006" s="1">
        <v>42276</v>
      </c>
      <c r="D1006">
        <v>369</v>
      </c>
    </row>
    <row r="1007" spans="3:4" x14ac:dyDescent="0.25">
      <c r="C1007" s="1">
        <v>42277</v>
      </c>
      <c r="D1007">
        <v>636</v>
      </c>
    </row>
    <row r="1008" spans="3:4" x14ac:dyDescent="0.25">
      <c r="C1008" s="1">
        <v>42278</v>
      </c>
      <c r="D1008">
        <v>602</v>
      </c>
    </row>
    <row r="1009" spans="3:4" x14ac:dyDescent="0.25">
      <c r="C1009" s="1">
        <v>42279</v>
      </c>
      <c r="D1009">
        <v>635</v>
      </c>
    </row>
    <row r="1010" spans="3:4" x14ac:dyDescent="0.25">
      <c r="C1010" s="1">
        <v>42280</v>
      </c>
      <c r="D1010">
        <v>966</v>
      </c>
    </row>
    <row r="1011" spans="3:4" x14ac:dyDescent="0.25">
      <c r="C1011" s="1">
        <v>42281</v>
      </c>
      <c r="D1011">
        <v>682</v>
      </c>
    </row>
    <row r="1012" spans="3:4" x14ac:dyDescent="0.25">
      <c r="C1012" s="1">
        <v>42282</v>
      </c>
      <c r="D1012">
        <v>653</v>
      </c>
    </row>
    <row r="1013" spans="3:4" x14ac:dyDescent="0.25">
      <c r="C1013" s="1">
        <v>42283</v>
      </c>
      <c r="D1013">
        <v>275</v>
      </c>
    </row>
    <row r="1014" spans="3:4" x14ac:dyDescent="0.25">
      <c r="C1014" s="1">
        <v>42284</v>
      </c>
      <c r="D1014">
        <v>849</v>
      </c>
    </row>
    <row r="1015" spans="3:4" x14ac:dyDescent="0.25">
      <c r="C1015" s="1">
        <v>42285</v>
      </c>
      <c r="D1015">
        <v>534</v>
      </c>
    </row>
    <row r="1016" spans="3:4" x14ac:dyDescent="0.25">
      <c r="C1016" s="1">
        <v>42286</v>
      </c>
      <c r="D1016">
        <v>719</v>
      </c>
    </row>
    <row r="1017" spans="3:4" x14ac:dyDescent="0.25">
      <c r="C1017" s="1">
        <v>42287</v>
      </c>
      <c r="D1017">
        <v>567</v>
      </c>
    </row>
    <row r="1018" spans="3:4" x14ac:dyDescent="0.25">
      <c r="C1018" s="1">
        <v>42288</v>
      </c>
      <c r="D1018">
        <v>515</v>
      </c>
    </row>
    <row r="1019" spans="3:4" x14ac:dyDescent="0.25">
      <c r="C1019" s="1">
        <v>42289</v>
      </c>
      <c r="D1019">
        <v>470</v>
      </c>
    </row>
    <row r="1020" spans="3:4" x14ac:dyDescent="0.25">
      <c r="C1020" s="1">
        <v>42290</v>
      </c>
      <c r="D1020">
        <v>539</v>
      </c>
    </row>
    <row r="1021" spans="3:4" x14ac:dyDescent="0.25">
      <c r="C1021" s="1">
        <v>42291</v>
      </c>
      <c r="D1021">
        <v>537</v>
      </c>
    </row>
    <row r="1022" spans="3:4" x14ac:dyDescent="0.25">
      <c r="C1022" s="1">
        <v>42292</v>
      </c>
      <c r="D1022">
        <v>549</v>
      </c>
    </row>
    <row r="1023" spans="3:4" x14ac:dyDescent="0.25">
      <c r="C1023" s="1">
        <v>42293</v>
      </c>
      <c r="D1023">
        <v>573</v>
      </c>
    </row>
    <row r="1024" spans="3:4" x14ac:dyDescent="0.25">
      <c r="C1024" s="1">
        <v>42294</v>
      </c>
      <c r="D1024">
        <v>566</v>
      </c>
    </row>
    <row r="1025" spans="3:4" x14ac:dyDescent="0.25">
      <c r="C1025" s="1">
        <v>42295</v>
      </c>
      <c r="D1025">
        <v>584</v>
      </c>
    </row>
    <row r="1026" spans="3:4" x14ac:dyDescent="0.25">
      <c r="C1026" s="1">
        <v>42296</v>
      </c>
      <c r="D1026">
        <v>589</v>
      </c>
    </row>
    <row r="1027" spans="3:4" x14ac:dyDescent="0.25">
      <c r="C1027" s="1">
        <v>42297</v>
      </c>
      <c r="D1027">
        <v>650</v>
      </c>
    </row>
    <row r="1028" spans="3:4" x14ac:dyDescent="0.25">
      <c r="C1028" s="1">
        <v>42298</v>
      </c>
      <c r="D1028">
        <v>386</v>
      </c>
    </row>
    <row r="1029" spans="3:4" x14ac:dyDescent="0.25">
      <c r="C1029" s="1">
        <v>42299</v>
      </c>
      <c r="D1029">
        <v>506</v>
      </c>
    </row>
    <row r="1030" spans="3:4" x14ac:dyDescent="0.25">
      <c r="C1030" s="1">
        <v>42300</v>
      </c>
      <c r="D1030">
        <v>826</v>
      </c>
    </row>
    <row r="1031" spans="3:4" x14ac:dyDescent="0.25">
      <c r="C1031" s="1">
        <v>42301</v>
      </c>
      <c r="D1031">
        <v>689</v>
      </c>
    </row>
    <row r="1032" spans="3:4" x14ac:dyDescent="0.25">
      <c r="C1032" s="1">
        <v>42302</v>
      </c>
      <c r="D1032">
        <v>465</v>
      </c>
    </row>
    <row r="1033" spans="3:4" x14ac:dyDescent="0.25">
      <c r="C1033" s="1">
        <v>42303</v>
      </c>
      <c r="D1033">
        <v>386</v>
      </c>
    </row>
    <row r="1034" spans="3:4" x14ac:dyDescent="0.25">
      <c r="C1034" s="1">
        <v>42304</v>
      </c>
      <c r="D1034">
        <v>310</v>
      </c>
    </row>
    <row r="1035" spans="3:4" x14ac:dyDescent="0.25">
      <c r="C1035" s="1">
        <v>42305</v>
      </c>
      <c r="D1035">
        <v>358</v>
      </c>
    </row>
    <row r="1036" spans="3:4" x14ac:dyDescent="0.25">
      <c r="C1036" s="1">
        <v>42306</v>
      </c>
      <c r="D1036">
        <v>581</v>
      </c>
    </row>
    <row r="1037" spans="3:4" x14ac:dyDescent="0.25">
      <c r="C1037" s="1">
        <v>42307</v>
      </c>
      <c r="D1037">
        <v>348</v>
      </c>
    </row>
    <row r="1038" spans="3:4" x14ac:dyDescent="0.25">
      <c r="C1038" s="1">
        <v>42308</v>
      </c>
      <c r="D1038">
        <v>441</v>
      </c>
    </row>
    <row r="1039" spans="3:4" x14ac:dyDescent="0.25">
      <c r="C1039" s="1">
        <v>42309</v>
      </c>
      <c r="D1039">
        <v>981</v>
      </c>
    </row>
    <row r="1040" spans="3:4" x14ac:dyDescent="0.25">
      <c r="C1040" s="1">
        <v>42310</v>
      </c>
      <c r="D1040">
        <v>462</v>
      </c>
    </row>
    <row r="1041" spans="3:4" x14ac:dyDescent="0.25">
      <c r="C1041" s="1">
        <v>42311</v>
      </c>
      <c r="D1041">
        <v>403</v>
      </c>
    </row>
    <row r="1042" spans="3:4" x14ac:dyDescent="0.25">
      <c r="C1042" s="1">
        <v>42312</v>
      </c>
      <c r="D1042">
        <v>452</v>
      </c>
    </row>
    <row r="1043" spans="3:4" x14ac:dyDescent="0.25">
      <c r="C1043" s="1">
        <v>42313</v>
      </c>
      <c r="D1043">
        <v>514</v>
      </c>
    </row>
    <row r="1044" spans="3:4" x14ac:dyDescent="0.25">
      <c r="C1044" s="1">
        <v>42314</v>
      </c>
      <c r="D1044">
        <v>533</v>
      </c>
    </row>
    <row r="1045" spans="3:4" x14ac:dyDescent="0.25">
      <c r="C1045" s="1">
        <v>42315</v>
      </c>
      <c r="D1045">
        <v>612</v>
      </c>
    </row>
    <row r="1046" spans="3:4" x14ac:dyDescent="0.25">
      <c r="C1046" s="1">
        <v>42316</v>
      </c>
      <c r="D1046">
        <v>646</v>
      </c>
    </row>
    <row r="1047" spans="3:4" x14ac:dyDescent="0.25">
      <c r="C1047" s="1">
        <v>42317</v>
      </c>
      <c r="D1047">
        <v>523</v>
      </c>
    </row>
    <row r="1048" spans="3:4" x14ac:dyDescent="0.25">
      <c r="C1048" s="1">
        <v>42318</v>
      </c>
      <c r="D1048">
        <v>713</v>
      </c>
    </row>
    <row r="1049" spans="3:4" x14ac:dyDescent="0.25">
      <c r="C1049" s="1">
        <v>42319</v>
      </c>
      <c r="D1049">
        <v>628</v>
      </c>
    </row>
    <row r="1050" spans="3:4" x14ac:dyDescent="0.25">
      <c r="C1050" s="1">
        <v>42320</v>
      </c>
      <c r="D1050">
        <v>485</v>
      </c>
    </row>
    <row r="1051" spans="3:4" x14ac:dyDescent="0.25">
      <c r="C1051" s="1">
        <v>42321</v>
      </c>
      <c r="D1051">
        <v>614</v>
      </c>
    </row>
    <row r="1052" spans="3:4" x14ac:dyDescent="0.25">
      <c r="C1052" s="1">
        <v>42322</v>
      </c>
      <c r="D1052">
        <v>792</v>
      </c>
    </row>
    <row r="1053" spans="3:4" x14ac:dyDescent="0.25">
      <c r="C1053" s="1">
        <v>42323</v>
      </c>
      <c r="D1053">
        <v>529</v>
      </c>
    </row>
    <row r="1054" spans="3:4" x14ac:dyDescent="0.25">
      <c r="C1054" s="1">
        <v>42324</v>
      </c>
      <c r="D1054">
        <v>472</v>
      </c>
    </row>
    <row r="1055" spans="3:4" x14ac:dyDescent="0.25">
      <c r="C1055" s="1">
        <v>42325</v>
      </c>
      <c r="D1055">
        <v>699</v>
      </c>
    </row>
    <row r="1056" spans="3:4" x14ac:dyDescent="0.25">
      <c r="C1056" s="1">
        <v>42326</v>
      </c>
      <c r="D1056">
        <v>375</v>
      </c>
    </row>
    <row r="1057" spans="3:4" x14ac:dyDescent="0.25">
      <c r="C1057" s="1">
        <v>42327</v>
      </c>
      <c r="D1057">
        <v>384</v>
      </c>
    </row>
    <row r="1058" spans="3:4" x14ac:dyDescent="0.25">
      <c r="C1058" s="1">
        <v>42328</v>
      </c>
      <c r="D1058">
        <v>490</v>
      </c>
    </row>
    <row r="1059" spans="3:4" x14ac:dyDescent="0.25">
      <c r="C1059" s="1">
        <v>42329</v>
      </c>
      <c r="D1059">
        <v>799</v>
      </c>
    </row>
    <row r="1060" spans="3:4" x14ac:dyDescent="0.25">
      <c r="C1060" s="1">
        <v>42330</v>
      </c>
      <c r="D1060">
        <v>564</v>
      </c>
    </row>
    <row r="1061" spans="3:4" x14ac:dyDescent="0.25">
      <c r="C1061" s="1">
        <v>42331</v>
      </c>
      <c r="D1061">
        <v>285</v>
      </c>
    </row>
    <row r="1062" spans="3:4" x14ac:dyDescent="0.25">
      <c r="C1062" s="1">
        <v>42332</v>
      </c>
      <c r="D1062">
        <v>355</v>
      </c>
    </row>
    <row r="1063" spans="3:4" x14ac:dyDescent="0.25">
      <c r="C1063" s="1">
        <v>42333</v>
      </c>
      <c r="D1063">
        <v>467</v>
      </c>
    </row>
    <row r="1064" spans="3:4" x14ac:dyDescent="0.25">
      <c r="C1064" s="1">
        <v>42334</v>
      </c>
      <c r="D1064">
        <v>554</v>
      </c>
    </row>
    <row r="1065" spans="3:4" x14ac:dyDescent="0.25">
      <c r="C1065" s="1">
        <v>42335</v>
      </c>
      <c r="D1065">
        <v>559</v>
      </c>
    </row>
    <row r="1066" spans="3:4" x14ac:dyDescent="0.25">
      <c r="C1066" s="1">
        <v>42336</v>
      </c>
      <c r="D1066">
        <v>596</v>
      </c>
    </row>
    <row r="1067" spans="3:4" x14ac:dyDescent="0.25">
      <c r="C1067" s="1">
        <v>42337</v>
      </c>
      <c r="D1067">
        <v>532</v>
      </c>
    </row>
    <row r="1068" spans="3:4" x14ac:dyDescent="0.25">
      <c r="C1068" s="1">
        <v>42338</v>
      </c>
      <c r="D1068">
        <v>329</v>
      </c>
    </row>
    <row r="1069" spans="3:4" x14ac:dyDescent="0.25">
      <c r="C1069" s="1">
        <v>42339</v>
      </c>
      <c r="D1069">
        <v>361</v>
      </c>
    </row>
    <row r="1070" spans="3:4" x14ac:dyDescent="0.25">
      <c r="C1070" s="1">
        <v>42340</v>
      </c>
      <c r="D1070">
        <v>398</v>
      </c>
    </row>
    <row r="1071" spans="3:4" x14ac:dyDescent="0.25">
      <c r="C1071" s="1">
        <v>42341</v>
      </c>
      <c r="D1071">
        <v>345</v>
      </c>
    </row>
    <row r="1072" spans="3:4" x14ac:dyDescent="0.25">
      <c r="C1072" s="1">
        <v>42342</v>
      </c>
      <c r="D1072">
        <v>678</v>
      </c>
    </row>
    <row r="1073" spans="3:4" x14ac:dyDescent="0.25">
      <c r="C1073" s="1">
        <v>42343</v>
      </c>
      <c r="D1073">
        <v>535</v>
      </c>
    </row>
    <row r="1074" spans="3:4" x14ac:dyDescent="0.25">
      <c r="C1074" s="1">
        <v>42344</v>
      </c>
      <c r="D1074">
        <v>734</v>
      </c>
    </row>
    <row r="1075" spans="3:4" x14ac:dyDescent="0.25">
      <c r="C1075" s="1">
        <v>42345</v>
      </c>
      <c r="D1075">
        <v>846</v>
      </c>
    </row>
    <row r="1076" spans="3:4" x14ac:dyDescent="0.25">
      <c r="C1076" s="1">
        <v>42346</v>
      </c>
      <c r="D1076">
        <v>467</v>
      </c>
    </row>
    <row r="1077" spans="3:4" x14ac:dyDescent="0.25">
      <c r="C1077" s="1">
        <v>42347</v>
      </c>
      <c r="D1077">
        <v>562</v>
      </c>
    </row>
    <row r="1078" spans="3:4" x14ac:dyDescent="0.25">
      <c r="C1078" s="1">
        <v>42348</v>
      </c>
      <c r="D1078">
        <v>728</v>
      </c>
    </row>
    <row r="1079" spans="3:4" x14ac:dyDescent="0.25">
      <c r="C1079" s="1">
        <v>42349</v>
      </c>
      <c r="D1079">
        <v>907</v>
      </c>
    </row>
    <row r="1080" spans="3:4" x14ac:dyDescent="0.25">
      <c r="C1080" s="1">
        <v>42350</v>
      </c>
      <c r="D1080">
        <v>590</v>
      </c>
    </row>
    <row r="1081" spans="3:4" x14ac:dyDescent="0.25">
      <c r="C1081" s="1">
        <v>42351</v>
      </c>
      <c r="D1081">
        <v>707</v>
      </c>
    </row>
    <row r="1082" spans="3:4" x14ac:dyDescent="0.25">
      <c r="C1082" s="1">
        <v>42352</v>
      </c>
      <c r="D1082">
        <v>404</v>
      </c>
    </row>
    <row r="1083" spans="3:4" x14ac:dyDescent="0.25">
      <c r="C1083" s="1">
        <v>42353</v>
      </c>
      <c r="D1083">
        <v>444</v>
      </c>
    </row>
    <row r="1084" spans="3:4" x14ac:dyDescent="0.25">
      <c r="C1084" s="1">
        <v>42354</v>
      </c>
      <c r="D1084">
        <v>598</v>
      </c>
    </row>
    <row r="1085" spans="3:4" x14ac:dyDescent="0.25">
      <c r="C1085" s="1">
        <v>42355</v>
      </c>
      <c r="D1085">
        <v>638</v>
      </c>
    </row>
    <row r="1086" spans="3:4" x14ac:dyDescent="0.25">
      <c r="C1086" s="1">
        <v>42356</v>
      </c>
      <c r="D1086">
        <v>402</v>
      </c>
    </row>
    <row r="1087" spans="3:4" x14ac:dyDescent="0.25">
      <c r="C1087" s="1">
        <v>42357</v>
      </c>
      <c r="D1087">
        <v>589</v>
      </c>
    </row>
    <row r="1088" spans="3:4" x14ac:dyDescent="0.25">
      <c r="C1088" s="1">
        <v>42358</v>
      </c>
      <c r="D1088">
        <v>657</v>
      </c>
    </row>
    <row r="1089" spans="3:4" x14ac:dyDescent="0.25">
      <c r="C1089" s="1">
        <v>42359</v>
      </c>
      <c r="D1089">
        <v>570</v>
      </c>
    </row>
    <row r="1090" spans="3:4" x14ac:dyDescent="0.25">
      <c r="C1090" s="1">
        <v>42360</v>
      </c>
      <c r="D1090">
        <v>420</v>
      </c>
    </row>
    <row r="1091" spans="3:4" x14ac:dyDescent="0.25">
      <c r="C1091" s="1">
        <v>42361</v>
      </c>
      <c r="D1091">
        <v>505</v>
      </c>
    </row>
    <row r="1092" spans="3:4" x14ac:dyDescent="0.25">
      <c r="C1092" s="1">
        <v>42362</v>
      </c>
      <c r="D1092">
        <v>564</v>
      </c>
    </row>
    <row r="1093" spans="3:4" x14ac:dyDescent="0.25">
      <c r="C1093" s="1">
        <v>42363</v>
      </c>
      <c r="D1093">
        <v>838</v>
      </c>
    </row>
    <row r="1094" spans="3:4" x14ac:dyDescent="0.25">
      <c r="C1094" s="1">
        <v>42364</v>
      </c>
      <c r="D1094">
        <v>445</v>
      </c>
    </row>
    <row r="1095" spans="3:4" x14ac:dyDescent="0.25">
      <c r="C1095" s="1">
        <v>42365</v>
      </c>
      <c r="D1095">
        <v>700</v>
      </c>
    </row>
    <row r="1096" spans="3:4" x14ac:dyDescent="0.25">
      <c r="C1096" s="1">
        <v>42366</v>
      </c>
      <c r="D1096">
        <v>605</v>
      </c>
    </row>
    <row r="1097" spans="3:4" x14ac:dyDescent="0.25">
      <c r="C1097" s="1">
        <v>42367</v>
      </c>
      <c r="D1097">
        <v>508</v>
      </c>
    </row>
    <row r="1098" spans="3:4" x14ac:dyDescent="0.25">
      <c r="C1098" s="1">
        <v>42368</v>
      </c>
      <c r="D1098">
        <v>458</v>
      </c>
    </row>
    <row r="1099" spans="3:4" x14ac:dyDescent="0.25">
      <c r="C1099" s="1">
        <v>42369</v>
      </c>
      <c r="D1099">
        <v>491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F017-FF56-4609-A865-8A7BD7801F37}">
  <dimension ref="A1:B1096"/>
  <sheetViews>
    <sheetView workbookViewId="0">
      <selection activeCell="Q10" sqref="Q10"/>
    </sheetView>
  </sheetViews>
  <sheetFormatPr defaultRowHeight="14.3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41275</v>
      </c>
      <c r="B2">
        <v>518</v>
      </c>
    </row>
    <row r="3" spans="1:2" x14ac:dyDescent="0.25">
      <c r="A3" s="1">
        <v>41276</v>
      </c>
      <c r="B3">
        <v>539</v>
      </c>
    </row>
    <row r="4" spans="1:2" x14ac:dyDescent="0.25">
      <c r="A4" s="1">
        <v>41277</v>
      </c>
      <c r="B4">
        <v>222</v>
      </c>
    </row>
    <row r="5" spans="1:2" x14ac:dyDescent="0.25">
      <c r="A5" s="1">
        <v>41278</v>
      </c>
      <c r="B5">
        <v>734</v>
      </c>
    </row>
    <row r="6" spans="1:2" x14ac:dyDescent="0.25">
      <c r="A6" s="1">
        <v>41279</v>
      </c>
      <c r="B6">
        <v>764</v>
      </c>
    </row>
    <row r="7" spans="1:2" x14ac:dyDescent="0.25">
      <c r="A7" s="1">
        <v>41280</v>
      </c>
      <c r="B7">
        <v>922</v>
      </c>
    </row>
    <row r="8" spans="1:2" x14ac:dyDescent="0.25">
      <c r="A8" s="1">
        <v>41281</v>
      </c>
      <c r="B8">
        <v>476</v>
      </c>
    </row>
    <row r="9" spans="1:2" x14ac:dyDescent="0.25">
      <c r="A9" s="1">
        <v>41282</v>
      </c>
      <c r="B9">
        <v>496</v>
      </c>
    </row>
    <row r="10" spans="1:2" x14ac:dyDescent="0.25">
      <c r="A10" s="1">
        <v>41283</v>
      </c>
      <c r="B10">
        <v>587</v>
      </c>
    </row>
    <row r="11" spans="1:2" x14ac:dyDescent="0.25">
      <c r="A11" s="1">
        <v>41284</v>
      </c>
      <c r="B11">
        <v>488</v>
      </c>
    </row>
    <row r="12" spans="1:2" x14ac:dyDescent="0.25">
      <c r="A12" s="1">
        <v>41285</v>
      </c>
      <c r="B12">
        <v>645</v>
      </c>
    </row>
    <row r="13" spans="1:2" x14ac:dyDescent="0.25">
      <c r="A13" s="1">
        <v>41286</v>
      </c>
      <c r="B13">
        <v>438</v>
      </c>
    </row>
    <row r="14" spans="1:2" x14ac:dyDescent="0.25">
      <c r="A14" s="1">
        <v>41287</v>
      </c>
      <c r="B14">
        <v>568</v>
      </c>
    </row>
    <row r="15" spans="1:2" x14ac:dyDescent="0.25">
      <c r="A15" s="1">
        <v>41288</v>
      </c>
      <c r="B15">
        <v>585</v>
      </c>
    </row>
    <row r="16" spans="1:2" x14ac:dyDescent="0.25">
      <c r="A16" s="1">
        <v>41289</v>
      </c>
      <c r="B16">
        <v>536</v>
      </c>
    </row>
    <row r="17" spans="1:2" x14ac:dyDescent="0.25">
      <c r="A17" s="1">
        <v>41290</v>
      </c>
      <c r="B17">
        <v>336</v>
      </c>
    </row>
    <row r="18" spans="1:2" x14ac:dyDescent="0.25">
      <c r="A18" s="1">
        <v>41291</v>
      </c>
      <c r="B18">
        <v>404</v>
      </c>
    </row>
    <row r="19" spans="1:2" x14ac:dyDescent="0.25">
      <c r="A19" s="1">
        <v>41292</v>
      </c>
      <c r="B19">
        <v>533</v>
      </c>
    </row>
    <row r="20" spans="1:2" x14ac:dyDescent="0.25">
      <c r="A20" s="1">
        <v>41293</v>
      </c>
      <c r="B20">
        <v>470</v>
      </c>
    </row>
    <row r="21" spans="1:2" x14ac:dyDescent="0.25">
      <c r="A21" s="1">
        <v>41294</v>
      </c>
      <c r="B21">
        <v>395</v>
      </c>
    </row>
    <row r="22" spans="1:2" x14ac:dyDescent="0.25">
      <c r="A22" s="1">
        <v>41295</v>
      </c>
      <c r="B22">
        <v>431</v>
      </c>
    </row>
    <row r="23" spans="1:2" x14ac:dyDescent="0.25">
      <c r="A23" s="1">
        <v>41296</v>
      </c>
      <c r="B23">
        <v>276</v>
      </c>
    </row>
    <row r="24" spans="1:2" x14ac:dyDescent="0.25">
      <c r="A24" s="1">
        <v>41297</v>
      </c>
      <c r="B24">
        <v>387</v>
      </c>
    </row>
    <row r="25" spans="1:2" x14ac:dyDescent="0.25">
      <c r="A25" s="1">
        <v>41298</v>
      </c>
      <c r="B25">
        <v>456</v>
      </c>
    </row>
    <row r="26" spans="1:2" x14ac:dyDescent="0.25">
      <c r="A26" s="1">
        <v>41299</v>
      </c>
      <c r="B26">
        <v>647</v>
      </c>
    </row>
    <row r="27" spans="1:2" x14ac:dyDescent="0.25">
      <c r="A27" s="1">
        <v>41300</v>
      </c>
      <c r="B27">
        <v>597</v>
      </c>
    </row>
    <row r="28" spans="1:2" x14ac:dyDescent="0.25">
      <c r="A28" s="1">
        <v>41301</v>
      </c>
      <c r="B28">
        <v>470</v>
      </c>
    </row>
    <row r="29" spans="1:2" x14ac:dyDescent="0.25">
      <c r="A29" s="1">
        <v>41302</v>
      </c>
      <c r="B29">
        <v>590</v>
      </c>
    </row>
    <row r="30" spans="1:2" x14ac:dyDescent="0.25">
      <c r="A30" s="1">
        <v>41303</v>
      </c>
      <c r="B30">
        <v>535</v>
      </c>
    </row>
    <row r="31" spans="1:2" x14ac:dyDescent="0.25">
      <c r="A31" s="1">
        <v>41304</v>
      </c>
      <c r="B31">
        <v>397</v>
      </c>
    </row>
    <row r="32" spans="1:2" x14ac:dyDescent="0.25">
      <c r="A32" s="1">
        <v>41305</v>
      </c>
      <c r="B32">
        <v>508</v>
      </c>
    </row>
    <row r="33" spans="1:2" x14ac:dyDescent="0.25">
      <c r="A33" s="1">
        <v>41306</v>
      </c>
      <c r="B33">
        <v>731</v>
      </c>
    </row>
    <row r="34" spans="1:2" x14ac:dyDescent="0.25">
      <c r="A34" s="1">
        <v>41307</v>
      </c>
      <c r="B34">
        <v>602</v>
      </c>
    </row>
    <row r="35" spans="1:2" x14ac:dyDescent="0.25">
      <c r="A35" s="1">
        <v>41308</v>
      </c>
      <c r="B35">
        <v>536</v>
      </c>
    </row>
    <row r="36" spans="1:2" x14ac:dyDescent="0.25">
      <c r="A36" s="1">
        <v>41309</v>
      </c>
      <c r="B36">
        <v>518</v>
      </c>
    </row>
    <row r="37" spans="1:2" x14ac:dyDescent="0.25">
      <c r="A37" s="1">
        <v>41310</v>
      </c>
      <c r="B37">
        <v>331</v>
      </c>
    </row>
    <row r="38" spans="1:2" x14ac:dyDescent="0.25">
      <c r="A38" s="1">
        <v>41311</v>
      </c>
      <c r="B38">
        <v>406</v>
      </c>
    </row>
    <row r="39" spans="1:2" x14ac:dyDescent="0.25">
      <c r="A39" s="1">
        <v>41312</v>
      </c>
      <c r="B39">
        <v>430</v>
      </c>
    </row>
    <row r="40" spans="1:2" x14ac:dyDescent="0.25">
      <c r="A40" s="1">
        <v>41313</v>
      </c>
      <c r="B40">
        <v>601</v>
      </c>
    </row>
    <row r="41" spans="1:2" x14ac:dyDescent="0.25">
      <c r="A41" s="1">
        <v>41314</v>
      </c>
      <c r="B41">
        <v>411</v>
      </c>
    </row>
    <row r="42" spans="1:2" x14ac:dyDescent="0.25">
      <c r="A42" s="1">
        <v>41315</v>
      </c>
      <c r="B42">
        <v>440</v>
      </c>
    </row>
    <row r="43" spans="1:2" x14ac:dyDescent="0.25">
      <c r="A43" s="1">
        <v>41316</v>
      </c>
      <c r="B43">
        <v>334</v>
      </c>
    </row>
    <row r="44" spans="1:2" x14ac:dyDescent="0.25">
      <c r="A44" s="1">
        <v>41317</v>
      </c>
      <c r="B44">
        <v>424</v>
      </c>
    </row>
    <row r="45" spans="1:2" x14ac:dyDescent="0.25">
      <c r="A45" s="1">
        <v>41318</v>
      </c>
      <c r="B45">
        <v>599</v>
      </c>
    </row>
    <row r="46" spans="1:2" x14ac:dyDescent="0.25">
      <c r="A46" s="1">
        <v>41319</v>
      </c>
      <c r="B46">
        <v>371</v>
      </c>
    </row>
    <row r="47" spans="1:2" x14ac:dyDescent="0.25">
      <c r="A47" s="1">
        <v>41320</v>
      </c>
      <c r="B47">
        <v>730</v>
      </c>
    </row>
    <row r="48" spans="1:2" x14ac:dyDescent="0.25">
      <c r="A48" s="1">
        <v>41321</v>
      </c>
      <c r="B48">
        <v>820</v>
      </c>
    </row>
    <row r="49" spans="1:2" x14ac:dyDescent="0.25">
      <c r="A49" s="1">
        <v>41322</v>
      </c>
      <c r="B49">
        <v>611</v>
      </c>
    </row>
    <row r="50" spans="1:2" x14ac:dyDescent="0.25">
      <c r="A50" s="1">
        <v>41323</v>
      </c>
      <c r="B50">
        <v>549</v>
      </c>
    </row>
    <row r="51" spans="1:2" x14ac:dyDescent="0.25">
      <c r="A51" s="1">
        <v>41324</v>
      </c>
      <c r="B51">
        <v>405</v>
      </c>
    </row>
    <row r="52" spans="1:2" x14ac:dyDescent="0.25">
      <c r="A52" s="1">
        <v>41325</v>
      </c>
      <c r="B52">
        <v>431</v>
      </c>
    </row>
    <row r="53" spans="1:2" x14ac:dyDescent="0.25">
      <c r="A53" s="1">
        <v>41326</v>
      </c>
      <c r="B53">
        <v>632</v>
      </c>
    </row>
    <row r="54" spans="1:2" x14ac:dyDescent="0.25">
      <c r="A54" s="1">
        <v>41327</v>
      </c>
      <c r="B54">
        <v>689</v>
      </c>
    </row>
    <row r="55" spans="1:2" x14ac:dyDescent="0.25">
      <c r="A55" s="1">
        <v>41328</v>
      </c>
      <c r="B55">
        <v>612</v>
      </c>
    </row>
    <row r="56" spans="1:2" x14ac:dyDescent="0.25">
      <c r="A56" s="1">
        <v>41329</v>
      </c>
      <c r="B56">
        <v>599</v>
      </c>
    </row>
    <row r="57" spans="1:2" x14ac:dyDescent="0.25">
      <c r="A57" s="1">
        <v>41330</v>
      </c>
      <c r="B57">
        <v>502</v>
      </c>
    </row>
    <row r="58" spans="1:2" x14ac:dyDescent="0.25">
      <c r="A58" s="1">
        <v>41331</v>
      </c>
      <c r="B58">
        <v>411</v>
      </c>
    </row>
    <row r="59" spans="1:2" x14ac:dyDescent="0.25">
      <c r="A59" s="1">
        <v>41332</v>
      </c>
      <c r="B59">
        <v>551</v>
      </c>
    </row>
    <row r="60" spans="1:2" x14ac:dyDescent="0.25">
      <c r="A60" s="1">
        <v>41333</v>
      </c>
      <c r="B60">
        <v>470</v>
      </c>
    </row>
    <row r="61" spans="1:2" x14ac:dyDescent="0.25">
      <c r="A61" s="1">
        <v>41334</v>
      </c>
      <c r="B61">
        <v>622</v>
      </c>
    </row>
    <row r="62" spans="1:2" x14ac:dyDescent="0.25">
      <c r="A62" s="1">
        <v>41335</v>
      </c>
      <c r="B62">
        <v>597</v>
      </c>
    </row>
    <row r="63" spans="1:2" x14ac:dyDescent="0.25">
      <c r="A63" s="1">
        <v>41336</v>
      </c>
      <c r="B63">
        <v>679</v>
      </c>
    </row>
    <row r="64" spans="1:2" x14ac:dyDescent="0.25">
      <c r="A64" s="1">
        <v>41337</v>
      </c>
      <c r="B64">
        <v>352</v>
      </c>
    </row>
    <row r="65" spans="1:2" x14ac:dyDescent="0.25">
      <c r="A65" s="1">
        <v>41338</v>
      </c>
      <c r="B65">
        <v>513</v>
      </c>
    </row>
    <row r="66" spans="1:2" x14ac:dyDescent="0.25">
      <c r="A66" s="1">
        <v>41339</v>
      </c>
      <c r="B66">
        <v>365</v>
      </c>
    </row>
    <row r="67" spans="1:2" x14ac:dyDescent="0.25">
      <c r="A67" s="1">
        <v>41340</v>
      </c>
      <c r="B67">
        <v>392</v>
      </c>
    </row>
    <row r="68" spans="1:2" x14ac:dyDescent="0.25">
      <c r="A68" s="1">
        <v>41341</v>
      </c>
      <c r="B68">
        <v>653</v>
      </c>
    </row>
    <row r="69" spans="1:2" x14ac:dyDescent="0.25">
      <c r="A69" s="1">
        <v>41342</v>
      </c>
      <c r="B69">
        <v>674</v>
      </c>
    </row>
    <row r="70" spans="1:2" x14ac:dyDescent="0.25">
      <c r="A70" s="1">
        <v>41343</v>
      </c>
      <c r="B70">
        <v>762</v>
      </c>
    </row>
    <row r="71" spans="1:2" x14ac:dyDescent="0.25">
      <c r="A71" s="1">
        <v>41344</v>
      </c>
      <c r="B71">
        <v>356</v>
      </c>
    </row>
    <row r="72" spans="1:2" x14ac:dyDescent="0.25">
      <c r="A72" s="1">
        <v>41345</v>
      </c>
      <c r="B72">
        <v>605</v>
      </c>
    </row>
    <row r="73" spans="1:2" x14ac:dyDescent="0.25">
      <c r="A73" s="1">
        <v>41346</v>
      </c>
      <c r="B73">
        <v>527</v>
      </c>
    </row>
    <row r="74" spans="1:2" x14ac:dyDescent="0.25">
      <c r="A74" s="1">
        <v>41347</v>
      </c>
      <c r="B74">
        <v>439</v>
      </c>
    </row>
    <row r="75" spans="1:2" x14ac:dyDescent="0.25">
      <c r="A75" s="1">
        <v>41348</v>
      </c>
      <c r="B75">
        <v>639</v>
      </c>
    </row>
    <row r="76" spans="1:2" x14ac:dyDescent="0.25">
      <c r="A76" s="1">
        <v>41349</v>
      </c>
      <c r="B76">
        <v>557</v>
      </c>
    </row>
    <row r="77" spans="1:2" x14ac:dyDescent="0.25">
      <c r="A77" s="1">
        <v>41350</v>
      </c>
      <c r="B77">
        <v>718</v>
      </c>
    </row>
    <row r="78" spans="1:2" x14ac:dyDescent="0.25">
      <c r="A78" s="1">
        <v>41351</v>
      </c>
      <c r="B78">
        <v>520</v>
      </c>
    </row>
    <row r="79" spans="1:2" x14ac:dyDescent="0.25">
      <c r="A79" s="1">
        <v>41352</v>
      </c>
      <c r="B79">
        <v>343</v>
      </c>
    </row>
    <row r="80" spans="1:2" x14ac:dyDescent="0.25">
      <c r="A80" s="1">
        <v>41353</v>
      </c>
      <c r="B80">
        <v>261</v>
      </c>
    </row>
    <row r="81" spans="1:2" x14ac:dyDescent="0.25">
      <c r="A81" s="1">
        <v>41354</v>
      </c>
      <c r="B81">
        <v>420</v>
      </c>
    </row>
    <row r="82" spans="1:2" x14ac:dyDescent="0.25">
      <c r="A82" s="1">
        <v>41355</v>
      </c>
      <c r="B82">
        <v>515</v>
      </c>
    </row>
    <row r="83" spans="1:2" x14ac:dyDescent="0.25">
      <c r="A83" s="1">
        <v>41356</v>
      </c>
      <c r="B83">
        <v>793</v>
      </c>
    </row>
    <row r="84" spans="1:2" x14ac:dyDescent="0.25">
      <c r="A84" s="1">
        <v>41357</v>
      </c>
      <c r="B84">
        <v>585</v>
      </c>
    </row>
    <row r="85" spans="1:2" x14ac:dyDescent="0.25">
      <c r="A85" s="1">
        <v>41358</v>
      </c>
      <c r="B85">
        <v>308</v>
      </c>
    </row>
    <row r="86" spans="1:2" x14ac:dyDescent="0.25">
      <c r="A86" s="1">
        <v>41359</v>
      </c>
      <c r="B86">
        <v>440</v>
      </c>
    </row>
    <row r="87" spans="1:2" x14ac:dyDescent="0.25">
      <c r="A87" s="1">
        <v>41360</v>
      </c>
      <c r="B87">
        <v>529</v>
      </c>
    </row>
    <row r="88" spans="1:2" x14ac:dyDescent="0.25">
      <c r="A88" s="1">
        <v>41361</v>
      </c>
      <c r="B88">
        <v>359</v>
      </c>
    </row>
    <row r="89" spans="1:2" x14ac:dyDescent="0.25">
      <c r="A89" s="1">
        <v>41362</v>
      </c>
      <c r="B89">
        <v>528</v>
      </c>
    </row>
    <row r="90" spans="1:2" x14ac:dyDescent="0.25">
      <c r="A90" s="1">
        <v>41363</v>
      </c>
      <c r="B90">
        <v>817</v>
      </c>
    </row>
    <row r="91" spans="1:2" x14ac:dyDescent="0.25">
      <c r="A91" s="1">
        <v>41364</v>
      </c>
      <c r="B91">
        <v>515</v>
      </c>
    </row>
    <row r="92" spans="1:2" x14ac:dyDescent="0.25">
      <c r="A92" s="1">
        <v>41365</v>
      </c>
      <c r="B92">
        <v>411</v>
      </c>
    </row>
    <row r="93" spans="1:2" x14ac:dyDescent="0.25">
      <c r="A93" s="1">
        <v>41366</v>
      </c>
      <c r="B93">
        <v>417</v>
      </c>
    </row>
    <row r="94" spans="1:2" x14ac:dyDescent="0.25">
      <c r="A94" s="1">
        <v>41367</v>
      </c>
      <c r="B94">
        <v>497</v>
      </c>
    </row>
    <row r="95" spans="1:2" x14ac:dyDescent="0.25">
      <c r="A95" s="1">
        <v>41368</v>
      </c>
      <c r="B95">
        <v>417</v>
      </c>
    </row>
    <row r="96" spans="1:2" x14ac:dyDescent="0.25">
      <c r="A96" s="1">
        <v>41369</v>
      </c>
      <c r="B96">
        <v>519</v>
      </c>
    </row>
    <row r="97" spans="1:2" x14ac:dyDescent="0.25">
      <c r="A97" s="1">
        <v>41370</v>
      </c>
      <c r="B97">
        <v>552</v>
      </c>
    </row>
    <row r="98" spans="1:2" x14ac:dyDescent="0.25">
      <c r="A98" s="1">
        <v>41371</v>
      </c>
      <c r="B98">
        <v>487</v>
      </c>
    </row>
    <row r="99" spans="1:2" x14ac:dyDescent="0.25">
      <c r="A99" s="1">
        <v>41372</v>
      </c>
      <c r="B99">
        <v>594</v>
      </c>
    </row>
    <row r="100" spans="1:2" x14ac:dyDescent="0.25">
      <c r="A100" s="1">
        <v>41373</v>
      </c>
      <c r="B100">
        <v>284</v>
      </c>
    </row>
    <row r="101" spans="1:2" x14ac:dyDescent="0.25">
      <c r="A101" s="1">
        <v>41374</v>
      </c>
      <c r="B101">
        <v>522</v>
      </c>
    </row>
    <row r="102" spans="1:2" x14ac:dyDescent="0.25">
      <c r="A102" s="1">
        <v>41375</v>
      </c>
      <c r="B102">
        <v>320</v>
      </c>
    </row>
    <row r="103" spans="1:2" x14ac:dyDescent="0.25">
      <c r="A103" s="1">
        <v>41376</v>
      </c>
      <c r="B103">
        <v>445</v>
      </c>
    </row>
    <row r="104" spans="1:2" x14ac:dyDescent="0.25">
      <c r="A104" s="1">
        <v>41377</v>
      </c>
      <c r="B104">
        <v>653</v>
      </c>
    </row>
    <row r="105" spans="1:2" x14ac:dyDescent="0.25">
      <c r="A105" s="1">
        <v>41378</v>
      </c>
      <c r="B105">
        <v>633</v>
      </c>
    </row>
    <row r="106" spans="1:2" x14ac:dyDescent="0.25">
      <c r="A106" s="1">
        <v>41379</v>
      </c>
      <c r="B106">
        <v>491</v>
      </c>
    </row>
    <row r="107" spans="1:2" x14ac:dyDescent="0.25">
      <c r="A107" s="1">
        <v>41380</v>
      </c>
      <c r="B107">
        <v>599</v>
      </c>
    </row>
    <row r="108" spans="1:2" x14ac:dyDescent="0.25">
      <c r="A108" s="1">
        <v>41381</v>
      </c>
      <c r="B108">
        <v>410</v>
      </c>
    </row>
    <row r="109" spans="1:2" x14ac:dyDescent="0.25">
      <c r="A109" s="1">
        <v>41382</v>
      </c>
      <c r="B109">
        <v>564</v>
      </c>
    </row>
    <row r="110" spans="1:2" x14ac:dyDescent="0.25">
      <c r="A110" s="1">
        <v>41383</v>
      </c>
      <c r="B110">
        <v>609</v>
      </c>
    </row>
    <row r="111" spans="1:2" x14ac:dyDescent="0.25">
      <c r="A111" s="1">
        <v>41384</v>
      </c>
      <c r="B111">
        <v>632</v>
      </c>
    </row>
    <row r="112" spans="1:2" x14ac:dyDescent="0.25">
      <c r="A112" s="1">
        <v>41385</v>
      </c>
      <c r="B112">
        <v>606</v>
      </c>
    </row>
    <row r="113" spans="1:2" x14ac:dyDescent="0.25">
      <c r="A113" s="1">
        <v>41386</v>
      </c>
      <c r="B113">
        <v>360</v>
      </c>
    </row>
    <row r="114" spans="1:2" x14ac:dyDescent="0.25">
      <c r="A114" s="1">
        <v>41387</v>
      </c>
      <c r="B114">
        <v>631</v>
      </c>
    </row>
    <row r="115" spans="1:2" x14ac:dyDescent="0.25">
      <c r="A115" s="1">
        <v>41388</v>
      </c>
      <c r="B115">
        <v>460</v>
      </c>
    </row>
    <row r="116" spans="1:2" x14ac:dyDescent="0.25">
      <c r="A116" s="1">
        <v>41389</v>
      </c>
      <c r="B116">
        <v>285</v>
      </c>
    </row>
    <row r="117" spans="1:2" x14ac:dyDescent="0.25">
      <c r="A117" s="1">
        <v>41390</v>
      </c>
      <c r="B117">
        <v>685</v>
      </c>
    </row>
    <row r="118" spans="1:2" x14ac:dyDescent="0.25">
      <c r="A118" s="1">
        <v>41391</v>
      </c>
      <c r="B118">
        <v>400</v>
      </c>
    </row>
    <row r="119" spans="1:2" x14ac:dyDescent="0.25">
      <c r="A119" s="1">
        <v>41392</v>
      </c>
      <c r="B119">
        <v>757</v>
      </c>
    </row>
    <row r="120" spans="1:2" x14ac:dyDescent="0.25">
      <c r="A120" s="1">
        <v>41393</v>
      </c>
      <c r="B120">
        <v>405</v>
      </c>
    </row>
    <row r="121" spans="1:2" x14ac:dyDescent="0.25">
      <c r="A121" s="1">
        <v>41394</v>
      </c>
      <c r="B121">
        <v>403</v>
      </c>
    </row>
    <row r="122" spans="1:2" x14ac:dyDescent="0.25">
      <c r="A122" s="1">
        <v>41395</v>
      </c>
      <c r="B122">
        <v>467</v>
      </c>
    </row>
    <row r="123" spans="1:2" x14ac:dyDescent="0.25">
      <c r="A123" s="1">
        <v>41396</v>
      </c>
      <c r="B123">
        <v>418</v>
      </c>
    </row>
    <row r="124" spans="1:2" x14ac:dyDescent="0.25">
      <c r="A124" s="1">
        <v>41397</v>
      </c>
      <c r="B124">
        <v>434</v>
      </c>
    </row>
    <row r="125" spans="1:2" x14ac:dyDescent="0.25">
      <c r="A125" s="1">
        <v>41398</v>
      </c>
      <c r="B125">
        <v>622</v>
      </c>
    </row>
    <row r="126" spans="1:2" x14ac:dyDescent="0.25">
      <c r="A126" s="1">
        <v>41399</v>
      </c>
      <c r="B126">
        <v>635</v>
      </c>
    </row>
    <row r="127" spans="1:2" x14ac:dyDescent="0.25">
      <c r="A127" s="1">
        <v>41400</v>
      </c>
      <c r="B127">
        <v>588</v>
      </c>
    </row>
    <row r="128" spans="1:2" x14ac:dyDescent="0.25">
      <c r="A128" s="1">
        <v>41401</v>
      </c>
      <c r="B128">
        <v>461</v>
      </c>
    </row>
    <row r="129" spans="1:2" x14ac:dyDescent="0.25">
      <c r="A129" s="1">
        <v>41402</v>
      </c>
      <c r="B129">
        <v>463</v>
      </c>
    </row>
    <row r="130" spans="1:2" x14ac:dyDescent="0.25">
      <c r="A130" s="1">
        <v>41403</v>
      </c>
      <c r="B130">
        <v>552</v>
      </c>
    </row>
    <row r="131" spans="1:2" x14ac:dyDescent="0.25">
      <c r="A131" s="1">
        <v>41404</v>
      </c>
      <c r="B131">
        <v>530</v>
      </c>
    </row>
    <row r="132" spans="1:2" x14ac:dyDescent="0.25">
      <c r="A132" s="1">
        <v>41405</v>
      </c>
      <c r="B132">
        <v>431</v>
      </c>
    </row>
    <row r="133" spans="1:2" x14ac:dyDescent="0.25">
      <c r="A133" s="1">
        <v>41406</v>
      </c>
      <c r="B133">
        <v>395</v>
      </c>
    </row>
    <row r="134" spans="1:2" x14ac:dyDescent="0.25">
      <c r="A134" s="1">
        <v>41407</v>
      </c>
      <c r="B134">
        <v>391</v>
      </c>
    </row>
    <row r="135" spans="1:2" x14ac:dyDescent="0.25">
      <c r="A135" s="1">
        <v>41408</v>
      </c>
      <c r="B135">
        <v>432</v>
      </c>
    </row>
    <row r="136" spans="1:2" x14ac:dyDescent="0.25">
      <c r="A136" s="1">
        <v>41409</v>
      </c>
      <c r="B136">
        <v>581</v>
      </c>
    </row>
    <row r="137" spans="1:2" x14ac:dyDescent="0.25">
      <c r="A137" s="1">
        <v>41410</v>
      </c>
      <c r="B137">
        <v>525</v>
      </c>
    </row>
    <row r="138" spans="1:2" x14ac:dyDescent="0.25">
      <c r="A138" s="1">
        <v>41411</v>
      </c>
      <c r="B138">
        <v>740</v>
      </c>
    </row>
    <row r="139" spans="1:2" x14ac:dyDescent="0.25">
      <c r="A139" s="1">
        <v>41412</v>
      </c>
      <c r="B139">
        <v>710</v>
      </c>
    </row>
    <row r="140" spans="1:2" x14ac:dyDescent="0.25">
      <c r="A140" s="1">
        <v>41413</v>
      </c>
      <c r="B140">
        <v>433</v>
      </c>
    </row>
    <row r="141" spans="1:2" x14ac:dyDescent="0.25">
      <c r="A141" s="1">
        <v>41414</v>
      </c>
      <c r="B141">
        <v>394</v>
      </c>
    </row>
    <row r="142" spans="1:2" x14ac:dyDescent="0.25">
      <c r="A142" s="1">
        <v>41415</v>
      </c>
      <c r="B142">
        <v>363</v>
      </c>
    </row>
    <row r="143" spans="1:2" x14ac:dyDescent="0.25">
      <c r="A143" s="1">
        <v>41416</v>
      </c>
      <c r="B143">
        <v>611</v>
      </c>
    </row>
    <row r="144" spans="1:2" x14ac:dyDescent="0.25">
      <c r="A144" s="1">
        <v>41417</v>
      </c>
      <c r="B144">
        <v>359</v>
      </c>
    </row>
    <row r="145" spans="1:2" x14ac:dyDescent="0.25">
      <c r="A145" s="1">
        <v>41418</v>
      </c>
      <c r="B145">
        <v>415</v>
      </c>
    </row>
    <row r="146" spans="1:2" x14ac:dyDescent="0.25">
      <c r="A146" s="1">
        <v>41419</v>
      </c>
      <c r="B146">
        <v>568</v>
      </c>
    </row>
    <row r="147" spans="1:2" x14ac:dyDescent="0.25">
      <c r="A147" s="1">
        <v>41420</v>
      </c>
      <c r="B147">
        <v>595</v>
      </c>
    </row>
    <row r="148" spans="1:2" x14ac:dyDescent="0.25">
      <c r="A148" s="1">
        <v>41421</v>
      </c>
      <c r="B148">
        <v>504</v>
      </c>
    </row>
    <row r="149" spans="1:2" x14ac:dyDescent="0.25">
      <c r="A149" s="1">
        <v>41422</v>
      </c>
      <c r="B149">
        <v>460</v>
      </c>
    </row>
    <row r="150" spans="1:2" x14ac:dyDescent="0.25">
      <c r="A150" s="1">
        <v>41423</v>
      </c>
      <c r="B150">
        <v>521</v>
      </c>
    </row>
    <row r="151" spans="1:2" x14ac:dyDescent="0.25">
      <c r="A151" s="1">
        <v>41424</v>
      </c>
      <c r="B151">
        <v>547</v>
      </c>
    </row>
    <row r="152" spans="1:2" x14ac:dyDescent="0.25">
      <c r="A152" s="1">
        <v>41425</v>
      </c>
      <c r="B152">
        <v>305</v>
      </c>
    </row>
    <row r="153" spans="1:2" x14ac:dyDescent="0.25">
      <c r="A153" s="1">
        <v>41426</v>
      </c>
      <c r="B153">
        <v>631</v>
      </c>
    </row>
    <row r="154" spans="1:2" x14ac:dyDescent="0.25">
      <c r="A154" s="1">
        <v>41427</v>
      </c>
      <c r="B154">
        <v>612</v>
      </c>
    </row>
    <row r="155" spans="1:2" x14ac:dyDescent="0.25">
      <c r="A155" s="1">
        <v>41428</v>
      </c>
      <c r="B155">
        <v>417</v>
      </c>
    </row>
    <row r="156" spans="1:2" x14ac:dyDescent="0.25">
      <c r="A156" s="1">
        <v>41429</v>
      </c>
      <c r="B156">
        <v>385</v>
      </c>
    </row>
    <row r="157" spans="1:2" x14ac:dyDescent="0.25">
      <c r="A157" s="1">
        <v>41430</v>
      </c>
      <c r="B157">
        <v>373</v>
      </c>
    </row>
    <row r="158" spans="1:2" x14ac:dyDescent="0.25">
      <c r="A158" s="1">
        <v>41431</v>
      </c>
      <c r="B158">
        <v>513</v>
      </c>
    </row>
    <row r="159" spans="1:2" x14ac:dyDescent="0.25">
      <c r="A159" s="1">
        <v>41432</v>
      </c>
      <c r="B159">
        <v>572</v>
      </c>
    </row>
    <row r="160" spans="1:2" x14ac:dyDescent="0.25">
      <c r="A160" s="1">
        <v>41433</v>
      </c>
      <c r="B160">
        <v>601</v>
      </c>
    </row>
    <row r="161" spans="1:2" x14ac:dyDescent="0.25">
      <c r="A161" s="1">
        <v>41434</v>
      </c>
      <c r="B161">
        <v>579</v>
      </c>
    </row>
    <row r="162" spans="1:2" x14ac:dyDescent="0.25">
      <c r="A162" s="1">
        <v>41435</v>
      </c>
      <c r="B162">
        <v>502</v>
      </c>
    </row>
    <row r="163" spans="1:2" x14ac:dyDescent="0.25">
      <c r="A163" s="1">
        <v>41436</v>
      </c>
      <c r="B163">
        <v>609</v>
      </c>
    </row>
    <row r="164" spans="1:2" x14ac:dyDescent="0.25">
      <c r="A164" s="1">
        <v>41437</v>
      </c>
      <c r="B164">
        <v>543</v>
      </c>
    </row>
    <row r="165" spans="1:2" x14ac:dyDescent="0.25">
      <c r="A165" s="1">
        <v>41438</v>
      </c>
      <c r="B165">
        <v>322</v>
      </c>
    </row>
    <row r="166" spans="1:2" x14ac:dyDescent="0.25">
      <c r="A166" s="1">
        <v>41439</v>
      </c>
      <c r="B166">
        <v>534</v>
      </c>
    </row>
    <row r="167" spans="1:2" x14ac:dyDescent="0.25">
      <c r="A167" s="1">
        <v>41440</v>
      </c>
      <c r="B167">
        <v>844</v>
      </c>
    </row>
    <row r="168" spans="1:2" x14ac:dyDescent="0.25">
      <c r="A168" s="1">
        <v>41441</v>
      </c>
      <c r="B168">
        <v>604</v>
      </c>
    </row>
    <row r="169" spans="1:2" x14ac:dyDescent="0.25">
      <c r="A169" s="1">
        <v>41442</v>
      </c>
      <c r="B169">
        <v>452</v>
      </c>
    </row>
    <row r="170" spans="1:2" x14ac:dyDescent="0.25">
      <c r="A170" s="1">
        <v>41443</v>
      </c>
      <c r="B170">
        <v>458</v>
      </c>
    </row>
    <row r="171" spans="1:2" x14ac:dyDescent="0.25">
      <c r="A171" s="1">
        <v>41444</v>
      </c>
      <c r="B171">
        <v>489</v>
      </c>
    </row>
    <row r="172" spans="1:2" x14ac:dyDescent="0.25">
      <c r="A172" s="1">
        <v>41445</v>
      </c>
      <c r="B172">
        <v>455</v>
      </c>
    </row>
    <row r="173" spans="1:2" x14ac:dyDescent="0.25">
      <c r="A173" s="1">
        <v>41446</v>
      </c>
      <c r="B173">
        <v>488</v>
      </c>
    </row>
    <row r="174" spans="1:2" x14ac:dyDescent="0.25">
      <c r="A174" s="1">
        <v>41447</v>
      </c>
      <c r="B174">
        <v>477</v>
      </c>
    </row>
    <row r="175" spans="1:2" x14ac:dyDescent="0.25">
      <c r="A175" s="1">
        <v>41448</v>
      </c>
      <c r="B175">
        <v>681</v>
      </c>
    </row>
    <row r="176" spans="1:2" x14ac:dyDescent="0.25">
      <c r="A176" s="1">
        <v>41449</v>
      </c>
      <c r="B176">
        <v>430</v>
      </c>
    </row>
    <row r="177" spans="1:2" x14ac:dyDescent="0.25">
      <c r="A177" s="1">
        <v>41450</v>
      </c>
      <c r="B177">
        <v>440</v>
      </c>
    </row>
    <row r="178" spans="1:2" x14ac:dyDescent="0.25">
      <c r="A178" s="1">
        <v>41451</v>
      </c>
      <c r="B178">
        <v>303</v>
      </c>
    </row>
    <row r="179" spans="1:2" x14ac:dyDescent="0.25">
      <c r="A179" s="1">
        <v>41452</v>
      </c>
      <c r="B179">
        <v>429</v>
      </c>
    </row>
    <row r="180" spans="1:2" x14ac:dyDescent="0.25">
      <c r="A180" s="1">
        <v>41453</v>
      </c>
      <c r="B180">
        <v>632</v>
      </c>
    </row>
    <row r="181" spans="1:2" x14ac:dyDescent="0.25">
      <c r="A181" s="1">
        <v>41454</v>
      </c>
      <c r="B181">
        <v>791</v>
      </c>
    </row>
    <row r="182" spans="1:2" x14ac:dyDescent="0.25">
      <c r="A182" s="1">
        <v>41455</v>
      </c>
      <c r="B182">
        <v>590</v>
      </c>
    </row>
    <row r="183" spans="1:2" x14ac:dyDescent="0.25">
      <c r="A183" s="1">
        <v>41456</v>
      </c>
      <c r="B183">
        <v>504</v>
      </c>
    </row>
    <row r="184" spans="1:2" x14ac:dyDescent="0.25">
      <c r="A184" s="1">
        <v>41457</v>
      </c>
      <c r="B184">
        <v>546</v>
      </c>
    </row>
    <row r="185" spans="1:2" x14ac:dyDescent="0.25">
      <c r="A185" s="1">
        <v>41458</v>
      </c>
      <c r="B185">
        <v>369</v>
      </c>
    </row>
    <row r="186" spans="1:2" x14ac:dyDescent="0.25">
      <c r="A186" s="1">
        <v>41459</v>
      </c>
      <c r="B186">
        <v>393</v>
      </c>
    </row>
    <row r="187" spans="1:2" x14ac:dyDescent="0.25">
      <c r="A187" s="1">
        <v>41460</v>
      </c>
      <c r="B187">
        <v>848</v>
      </c>
    </row>
    <row r="188" spans="1:2" x14ac:dyDescent="0.25">
      <c r="A188" s="1">
        <v>41461</v>
      </c>
      <c r="B188">
        <v>550</v>
      </c>
    </row>
    <row r="189" spans="1:2" x14ac:dyDescent="0.25">
      <c r="A189" s="1">
        <v>41462</v>
      </c>
      <c r="B189">
        <v>885</v>
      </c>
    </row>
    <row r="190" spans="1:2" x14ac:dyDescent="0.25">
      <c r="A190" s="1">
        <v>41463</v>
      </c>
      <c r="B190">
        <v>452</v>
      </c>
    </row>
    <row r="191" spans="1:2" x14ac:dyDescent="0.25">
      <c r="A191" s="1">
        <v>41464</v>
      </c>
      <c r="B191">
        <v>562</v>
      </c>
    </row>
    <row r="192" spans="1:2" x14ac:dyDescent="0.25">
      <c r="A192" s="1">
        <v>41465</v>
      </c>
      <c r="B192">
        <v>483</v>
      </c>
    </row>
    <row r="193" spans="1:2" x14ac:dyDescent="0.25">
      <c r="A193" s="1">
        <v>41466</v>
      </c>
      <c r="B193">
        <v>393</v>
      </c>
    </row>
    <row r="194" spans="1:2" x14ac:dyDescent="0.25">
      <c r="A194" s="1">
        <v>41467</v>
      </c>
      <c r="B194">
        <v>572</v>
      </c>
    </row>
    <row r="195" spans="1:2" x14ac:dyDescent="0.25">
      <c r="A195" s="1">
        <v>41468</v>
      </c>
      <c r="B195">
        <v>580</v>
      </c>
    </row>
    <row r="196" spans="1:2" x14ac:dyDescent="0.25">
      <c r="A196" s="1">
        <v>41469</v>
      </c>
      <c r="B196">
        <v>561</v>
      </c>
    </row>
    <row r="197" spans="1:2" x14ac:dyDescent="0.25">
      <c r="A197" s="1">
        <v>41470</v>
      </c>
      <c r="B197">
        <v>564</v>
      </c>
    </row>
    <row r="198" spans="1:2" x14ac:dyDescent="0.25">
      <c r="A198" s="1">
        <v>41471</v>
      </c>
      <c r="B198">
        <v>379</v>
      </c>
    </row>
    <row r="199" spans="1:2" x14ac:dyDescent="0.25">
      <c r="A199" s="1">
        <v>41472</v>
      </c>
      <c r="B199">
        <v>411</v>
      </c>
    </row>
    <row r="200" spans="1:2" x14ac:dyDescent="0.25">
      <c r="A200" s="1">
        <v>41473</v>
      </c>
      <c r="B200">
        <v>448</v>
      </c>
    </row>
    <row r="201" spans="1:2" x14ac:dyDescent="0.25">
      <c r="A201" s="1">
        <v>41474</v>
      </c>
      <c r="B201">
        <v>611</v>
      </c>
    </row>
    <row r="202" spans="1:2" x14ac:dyDescent="0.25">
      <c r="A202" s="1">
        <v>41475</v>
      </c>
      <c r="B202">
        <v>613</v>
      </c>
    </row>
    <row r="203" spans="1:2" x14ac:dyDescent="0.25">
      <c r="A203" s="1">
        <v>41476</v>
      </c>
      <c r="B203">
        <v>816</v>
      </c>
    </row>
    <row r="204" spans="1:2" x14ac:dyDescent="0.25">
      <c r="A204" s="1">
        <v>41477</v>
      </c>
      <c r="B204">
        <v>311</v>
      </c>
    </row>
    <row r="205" spans="1:2" x14ac:dyDescent="0.25">
      <c r="A205" s="1">
        <v>41478</v>
      </c>
      <c r="B205">
        <v>268</v>
      </c>
    </row>
    <row r="206" spans="1:2" x14ac:dyDescent="0.25">
      <c r="A206" s="1">
        <v>41479</v>
      </c>
      <c r="B206">
        <v>629</v>
      </c>
    </row>
    <row r="207" spans="1:2" x14ac:dyDescent="0.25">
      <c r="A207" s="1">
        <v>41480</v>
      </c>
      <c r="B207">
        <v>556</v>
      </c>
    </row>
    <row r="208" spans="1:2" x14ac:dyDescent="0.25">
      <c r="A208" s="1">
        <v>41481</v>
      </c>
      <c r="B208">
        <v>640</v>
      </c>
    </row>
    <row r="209" spans="1:2" x14ac:dyDescent="0.25">
      <c r="A209" s="1">
        <v>41482</v>
      </c>
      <c r="B209">
        <v>621</v>
      </c>
    </row>
    <row r="210" spans="1:2" x14ac:dyDescent="0.25">
      <c r="A210" s="1">
        <v>41483</v>
      </c>
      <c r="B210">
        <v>523</v>
      </c>
    </row>
    <row r="211" spans="1:2" x14ac:dyDescent="0.25">
      <c r="A211" s="1">
        <v>41484</v>
      </c>
      <c r="B211">
        <v>469</v>
      </c>
    </row>
    <row r="212" spans="1:2" x14ac:dyDescent="0.25">
      <c r="A212" s="1">
        <v>41485</v>
      </c>
      <c r="B212">
        <v>453</v>
      </c>
    </row>
    <row r="213" spans="1:2" x14ac:dyDescent="0.25">
      <c r="A213" s="1">
        <v>41486</v>
      </c>
      <c r="B213">
        <v>506</v>
      </c>
    </row>
    <row r="214" spans="1:2" x14ac:dyDescent="0.25">
      <c r="A214" s="1">
        <v>41487</v>
      </c>
      <c r="B214">
        <v>520</v>
      </c>
    </row>
    <row r="215" spans="1:2" x14ac:dyDescent="0.25">
      <c r="A215" s="1">
        <v>41488</v>
      </c>
      <c r="B215">
        <v>507</v>
      </c>
    </row>
    <row r="216" spans="1:2" x14ac:dyDescent="0.25">
      <c r="A216" s="1">
        <v>41489</v>
      </c>
      <c r="B216">
        <v>785</v>
      </c>
    </row>
    <row r="217" spans="1:2" x14ac:dyDescent="0.25">
      <c r="A217" s="1">
        <v>41490</v>
      </c>
      <c r="B217">
        <v>478</v>
      </c>
    </row>
    <row r="218" spans="1:2" x14ac:dyDescent="0.25">
      <c r="A218" s="1">
        <v>41491</v>
      </c>
      <c r="B218">
        <v>391</v>
      </c>
    </row>
    <row r="219" spans="1:2" x14ac:dyDescent="0.25">
      <c r="A219" s="1">
        <v>41492</v>
      </c>
      <c r="B219">
        <v>307</v>
      </c>
    </row>
    <row r="220" spans="1:2" x14ac:dyDescent="0.25">
      <c r="A220" s="1">
        <v>41493</v>
      </c>
      <c r="B220">
        <v>437</v>
      </c>
    </row>
    <row r="221" spans="1:2" x14ac:dyDescent="0.25">
      <c r="A221" s="1">
        <v>41494</v>
      </c>
      <c r="B221">
        <v>462</v>
      </c>
    </row>
    <row r="222" spans="1:2" x14ac:dyDescent="0.25">
      <c r="A222" s="1">
        <v>41495</v>
      </c>
      <c r="B222">
        <v>586</v>
      </c>
    </row>
    <row r="223" spans="1:2" x14ac:dyDescent="0.25">
      <c r="A223" s="1">
        <v>41496</v>
      </c>
      <c r="B223">
        <v>576</v>
      </c>
    </row>
    <row r="224" spans="1:2" x14ac:dyDescent="0.25">
      <c r="A224" s="1">
        <v>41497</v>
      </c>
      <c r="B224">
        <v>752</v>
      </c>
    </row>
    <row r="225" spans="1:2" x14ac:dyDescent="0.25">
      <c r="A225" s="1">
        <v>41498</v>
      </c>
      <c r="B225">
        <v>309</v>
      </c>
    </row>
    <row r="226" spans="1:2" x14ac:dyDescent="0.25">
      <c r="A226" s="1">
        <v>41499</v>
      </c>
      <c r="B226">
        <v>503</v>
      </c>
    </row>
    <row r="227" spans="1:2" x14ac:dyDescent="0.25">
      <c r="A227" s="1">
        <v>41500</v>
      </c>
      <c r="B227">
        <v>361</v>
      </c>
    </row>
    <row r="228" spans="1:2" x14ac:dyDescent="0.25">
      <c r="A228" s="1">
        <v>41501</v>
      </c>
      <c r="B228">
        <v>608</v>
      </c>
    </row>
    <row r="229" spans="1:2" x14ac:dyDescent="0.25">
      <c r="A229" s="1">
        <v>41502</v>
      </c>
      <c r="B229">
        <v>274</v>
      </c>
    </row>
    <row r="230" spans="1:2" x14ac:dyDescent="0.25">
      <c r="A230" s="1">
        <v>41503</v>
      </c>
      <c r="B230">
        <v>650</v>
      </c>
    </row>
    <row r="231" spans="1:2" x14ac:dyDescent="0.25">
      <c r="A231" s="1">
        <v>41504</v>
      </c>
      <c r="B231">
        <v>639</v>
      </c>
    </row>
    <row r="232" spans="1:2" x14ac:dyDescent="0.25">
      <c r="A232" s="1">
        <v>41505</v>
      </c>
      <c r="B232">
        <v>370</v>
      </c>
    </row>
    <row r="233" spans="1:2" x14ac:dyDescent="0.25">
      <c r="A233" s="1">
        <v>41506</v>
      </c>
      <c r="B233">
        <v>386</v>
      </c>
    </row>
    <row r="234" spans="1:2" x14ac:dyDescent="0.25">
      <c r="A234" s="1">
        <v>41507</v>
      </c>
      <c r="B234">
        <v>491</v>
      </c>
    </row>
    <row r="235" spans="1:2" x14ac:dyDescent="0.25">
      <c r="A235" s="1">
        <v>41508</v>
      </c>
      <c r="B235">
        <v>551</v>
      </c>
    </row>
    <row r="236" spans="1:2" x14ac:dyDescent="0.25">
      <c r="A236" s="1">
        <v>41509</v>
      </c>
      <c r="B236">
        <v>548</v>
      </c>
    </row>
    <row r="237" spans="1:2" x14ac:dyDescent="0.25">
      <c r="A237" s="1">
        <v>41510</v>
      </c>
      <c r="B237">
        <v>505</v>
      </c>
    </row>
    <row r="238" spans="1:2" x14ac:dyDescent="0.25">
      <c r="A238" s="1">
        <v>41511</v>
      </c>
      <c r="B238">
        <v>522</v>
      </c>
    </row>
    <row r="239" spans="1:2" x14ac:dyDescent="0.25">
      <c r="A239" s="1">
        <v>41512</v>
      </c>
      <c r="B239">
        <v>366</v>
      </c>
    </row>
    <row r="240" spans="1:2" x14ac:dyDescent="0.25">
      <c r="A240" s="1">
        <v>41513</v>
      </c>
      <c r="B240">
        <v>617</v>
      </c>
    </row>
    <row r="241" spans="1:2" x14ac:dyDescent="0.25">
      <c r="A241" s="1">
        <v>41514</v>
      </c>
      <c r="B241">
        <v>507</v>
      </c>
    </row>
    <row r="242" spans="1:2" x14ac:dyDescent="0.25">
      <c r="A242" s="1">
        <v>41515</v>
      </c>
      <c r="B242">
        <v>420</v>
      </c>
    </row>
    <row r="243" spans="1:2" x14ac:dyDescent="0.25">
      <c r="A243" s="1">
        <v>41516</v>
      </c>
      <c r="B243">
        <v>427</v>
      </c>
    </row>
    <row r="244" spans="1:2" x14ac:dyDescent="0.25">
      <c r="A244" s="1">
        <v>41517</v>
      </c>
      <c r="B244">
        <v>547</v>
      </c>
    </row>
    <row r="245" spans="1:2" x14ac:dyDescent="0.25">
      <c r="A245" s="1">
        <v>41518</v>
      </c>
      <c r="B245">
        <v>549</v>
      </c>
    </row>
    <row r="246" spans="1:2" x14ac:dyDescent="0.25">
      <c r="A246" s="1">
        <v>41519</v>
      </c>
      <c r="B246">
        <v>435</v>
      </c>
    </row>
    <row r="247" spans="1:2" x14ac:dyDescent="0.25">
      <c r="A247" s="1">
        <v>41520</v>
      </c>
      <c r="B247">
        <v>693</v>
      </c>
    </row>
    <row r="248" spans="1:2" x14ac:dyDescent="0.25">
      <c r="A248" s="1">
        <v>41521</v>
      </c>
      <c r="B248">
        <v>371</v>
      </c>
    </row>
    <row r="249" spans="1:2" x14ac:dyDescent="0.25">
      <c r="A249" s="1">
        <v>41522</v>
      </c>
      <c r="B249">
        <v>522</v>
      </c>
    </row>
    <row r="250" spans="1:2" x14ac:dyDescent="0.25">
      <c r="A250" s="1">
        <v>41523</v>
      </c>
      <c r="B250">
        <v>336</v>
      </c>
    </row>
    <row r="251" spans="1:2" x14ac:dyDescent="0.25">
      <c r="A251" s="1">
        <v>41524</v>
      </c>
      <c r="B251">
        <v>691</v>
      </c>
    </row>
    <row r="252" spans="1:2" x14ac:dyDescent="0.25">
      <c r="A252" s="1">
        <v>41525</v>
      </c>
      <c r="B252">
        <v>633</v>
      </c>
    </row>
    <row r="253" spans="1:2" x14ac:dyDescent="0.25">
      <c r="A253" s="1">
        <v>41526</v>
      </c>
      <c r="B253">
        <v>539</v>
      </c>
    </row>
    <row r="254" spans="1:2" x14ac:dyDescent="0.25">
      <c r="A254" s="1">
        <v>41527</v>
      </c>
      <c r="B254">
        <v>402</v>
      </c>
    </row>
    <row r="255" spans="1:2" x14ac:dyDescent="0.25">
      <c r="A255" s="1">
        <v>41528</v>
      </c>
      <c r="B255">
        <v>460</v>
      </c>
    </row>
    <row r="256" spans="1:2" x14ac:dyDescent="0.25">
      <c r="A256" s="1">
        <v>41529</v>
      </c>
      <c r="B256">
        <v>603</v>
      </c>
    </row>
    <row r="257" spans="1:2" x14ac:dyDescent="0.25">
      <c r="A257" s="1">
        <v>41530</v>
      </c>
      <c r="B257">
        <v>626</v>
      </c>
    </row>
    <row r="258" spans="1:2" x14ac:dyDescent="0.25">
      <c r="A258" s="1">
        <v>41531</v>
      </c>
      <c r="B258">
        <v>725</v>
      </c>
    </row>
    <row r="259" spans="1:2" x14ac:dyDescent="0.25">
      <c r="A259" s="1">
        <v>41532</v>
      </c>
      <c r="B259">
        <v>359</v>
      </c>
    </row>
    <row r="260" spans="1:2" x14ac:dyDescent="0.25">
      <c r="A260" s="1">
        <v>41533</v>
      </c>
      <c r="B260">
        <v>459</v>
      </c>
    </row>
    <row r="261" spans="1:2" x14ac:dyDescent="0.25">
      <c r="A261" s="1">
        <v>41534</v>
      </c>
      <c r="B261">
        <v>364</v>
      </c>
    </row>
    <row r="262" spans="1:2" x14ac:dyDescent="0.25">
      <c r="A262" s="1">
        <v>41535</v>
      </c>
      <c r="B262">
        <v>310</v>
      </c>
    </row>
    <row r="263" spans="1:2" x14ac:dyDescent="0.25">
      <c r="A263" s="1">
        <v>41536</v>
      </c>
      <c r="B263">
        <v>509</v>
      </c>
    </row>
    <row r="264" spans="1:2" x14ac:dyDescent="0.25">
      <c r="A264" s="1">
        <v>41537</v>
      </c>
      <c r="B264">
        <v>387</v>
      </c>
    </row>
    <row r="265" spans="1:2" x14ac:dyDescent="0.25">
      <c r="A265" s="1">
        <v>41538</v>
      </c>
      <c r="B265">
        <v>460</v>
      </c>
    </row>
    <row r="266" spans="1:2" x14ac:dyDescent="0.25">
      <c r="A266" s="1">
        <v>41539</v>
      </c>
      <c r="B266">
        <v>665</v>
      </c>
    </row>
    <row r="267" spans="1:2" x14ac:dyDescent="0.25">
      <c r="A267" s="1">
        <v>41540</v>
      </c>
      <c r="B267">
        <v>647</v>
      </c>
    </row>
    <row r="268" spans="1:2" x14ac:dyDescent="0.25">
      <c r="A268" s="1">
        <v>41541</v>
      </c>
      <c r="B268">
        <v>437</v>
      </c>
    </row>
    <row r="269" spans="1:2" x14ac:dyDescent="0.25">
      <c r="A269" s="1">
        <v>41542</v>
      </c>
      <c r="B269">
        <v>247</v>
      </c>
    </row>
    <row r="270" spans="1:2" x14ac:dyDescent="0.25">
      <c r="A270" s="1">
        <v>41543</v>
      </c>
      <c r="B270">
        <v>397</v>
      </c>
    </row>
    <row r="271" spans="1:2" x14ac:dyDescent="0.25">
      <c r="A271" s="1">
        <v>41544</v>
      </c>
      <c r="B271">
        <v>598</v>
      </c>
    </row>
    <row r="272" spans="1:2" x14ac:dyDescent="0.25">
      <c r="A272" s="1">
        <v>41545</v>
      </c>
      <c r="B272">
        <v>702</v>
      </c>
    </row>
    <row r="273" spans="1:2" x14ac:dyDescent="0.25">
      <c r="A273" s="1">
        <v>41546</v>
      </c>
      <c r="B273">
        <v>506</v>
      </c>
    </row>
    <row r="274" spans="1:2" x14ac:dyDescent="0.25">
      <c r="A274" s="1">
        <v>41547</v>
      </c>
      <c r="B274">
        <v>348</v>
      </c>
    </row>
    <row r="275" spans="1:2" x14ac:dyDescent="0.25">
      <c r="A275" s="1">
        <v>41548</v>
      </c>
      <c r="B275">
        <v>504</v>
      </c>
    </row>
    <row r="276" spans="1:2" x14ac:dyDescent="0.25">
      <c r="A276" s="1">
        <v>41549</v>
      </c>
      <c r="B276">
        <v>528</v>
      </c>
    </row>
    <row r="277" spans="1:2" x14ac:dyDescent="0.25">
      <c r="A277" s="1">
        <v>41550</v>
      </c>
      <c r="B277">
        <v>433</v>
      </c>
    </row>
    <row r="278" spans="1:2" x14ac:dyDescent="0.25">
      <c r="A278" s="1">
        <v>41551</v>
      </c>
      <c r="B278">
        <v>743</v>
      </c>
    </row>
    <row r="279" spans="1:2" x14ac:dyDescent="0.25">
      <c r="A279" s="1">
        <v>41552</v>
      </c>
      <c r="B279">
        <v>777</v>
      </c>
    </row>
    <row r="280" spans="1:2" x14ac:dyDescent="0.25">
      <c r="A280" s="1">
        <v>41553</v>
      </c>
      <c r="B280">
        <v>796</v>
      </c>
    </row>
    <row r="281" spans="1:2" x14ac:dyDescent="0.25">
      <c r="A281" s="1">
        <v>41554</v>
      </c>
      <c r="B281">
        <v>551</v>
      </c>
    </row>
    <row r="282" spans="1:2" x14ac:dyDescent="0.25">
      <c r="A282" s="1">
        <v>41555</v>
      </c>
      <c r="B282">
        <v>633</v>
      </c>
    </row>
    <row r="283" spans="1:2" x14ac:dyDescent="0.25">
      <c r="A283" s="1">
        <v>41556</v>
      </c>
      <c r="B283">
        <v>507</v>
      </c>
    </row>
    <row r="284" spans="1:2" x14ac:dyDescent="0.25">
      <c r="A284" s="1">
        <v>41557</v>
      </c>
      <c r="B284">
        <v>539</v>
      </c>
    </row>
    <row r="285" spans="1:2" x14ac:dyDescent="0.25">
      <c r="A285" s="1">
        <v>41558</v>
      </c>
      <c r="B285">
        <v>675</v>
      </c>
    </row>
    <row r="286" spans="1:2" x14ac:dyDescent="0.25">
      <c r="A286" s="1">
        <v>41559</v>
      </c>
      <c r="B286">
        <v>624</v>
      </c>
    </row>
    <row r="287" spans="1:2" x14ac:dyDescent="0.25">
      <c r="A287" s="1">
        <v>41560</v>
      </c>
      <c r="B287">
        <v>726</v>
      </c>
    </row>
    <row r="288" spans="1:2" x14ac:dyDescent="0.25">
      <c r="A288" s="1">
        <v>41561</v>
      </c>
      <c r="B288">
        <v>480</v>
      </c>
    </row>
    <row r="289" spans="1:2" x14ac:dyDescent="0.25">
      <c r="A289" s="1">
        <v>41562</v>
      </c>
      <c r="B289">
        <v>601</v>
      </c>
    </row>
    <row r="290" spans="1:2" x14ac:dyDescent="0.25">
      <c r="A290" s="1">
        <v>41563</v>
      </c>
      <c r="B290">
        <v>497</v>
      </c>
    </row>
    <row r="291" spans="1:2" x14ac:dyDescent="0.25">
      <c r="A291" s="1">
        <v>41564</v>
      </c>
      <c r="B291">
        <v>453</v>
      </c>
    </row>
    <row r="292" spans="1:2" x14ac:dyDescent="0.25">
      <c r="A292" s="1">
        <v>41565</v>
      </c>
      <c r="B292">
        <v>452</v>
      </c>
    </row>
    <row r="293" spans="1:2" x14ac:dyDescent="0.25">
      <c r="A293" s="1">
        <v>41566</v>
      </c>
      <c r="B293">
        <v>688</v>
      </c>
    </row>
    <row r="294" spans="1:2" x14ac:dyDescent="0.25">
      <c r="A294" s="1">
        <v>41567</v>
      </c>
      <c r="B294">
        <v>630</v>
      </c>
    </row>
    <row r="295" spans="1:2" x14ac:dyDescent="0.25">
      <c r="A295" s="1">
        <v>41568</v>
      </c>
      <c r="B295">
        <v>648</v>
      </c>
    </row>
    <row r="296" spans="1:2" x14ac:dyDescent="0.25">
      <c r="A296" s="1">
        <v>41569</v>
      </c>
      <c r="B296">
        <v>596</v>
      </c>
    </row>
    <row r="297" spans="1:2" x14ac:dyDescent="0.25">
      <c r="A297" s="1">
        <v>41570</v>
      </c>
      <c r="B297">
        <v>304</v>
      </c>
    </row>
    <row r="298" spans="1:2" x14ac:dyDescent="0.25">
      <c r="A298" s="1">
        <v>41571</v>
      </c>
      <c r="B298">
        <v>514</v>
      </c>
    </row>
    <row r="299" spans="1:2" x14ac:dyDescent="0.25">
      <c r="A299" s="1">
        <v>41572</v>
      </c>
      <c r="B299">
        <v>413</v>
      </c>
    </row>
    <row r="300" spans="1:2" x14ac:dyDescent="0.25">
      <c r="A300" s="1">
        <v>41573</v>
      </c>
      <c r="B300">
        <v>564</v>
      </c>
    </row>
    <row r="301" spans="1:2" x14ac:dyDescent="0.25">
      <c r="A301" s="1">
        <v>41574</v>
      </c>
      <c r="B301">
        <v>701</v>
      </c>
    </row>
    <row r="302" spans="1:2" x14ac:dyDescent="0.25">
      <c r="A302" s="1">
        <v>41575</v>
      </c>
      <c r="B302">
        <v>497</v>
      </c>
    </row>
    <row r="303" spans="1:2" x14ac:dyDescent="0.25">
      <c r="A303" s="1">
        <v>41576</v>
      </c>
      <c r="B303">
        <v>456</v>
      </c>
    </row>
    <row r="304" spans="1:2" x14ac:dyDescent="0.25">
      <c r="A304" s="1">
        <v>41577</v>
      </c>
      <c r="B304">
        <v>444</v>
      </c>
    </row>
    <row r="305" spans="1:2" x14ac:dyDescent="0.25">
      <c r="A305" s="1">
        <v>41578</v>
      </c>
      <c r="B305">
        <v>443</v>
      </c>
    </row>
    <row r="306" spans="1:2" x14ac:dyDescent="0.25">
      <c r="A306" s="1">
        <v>41579</v>
      </c>
      <c r="B306">
        <v>512</v>
      </c>
    </row>
    <row r="307" spans="1:2" x14ac:dyDescent="0.25">
      <c r="A307" s="1">
        <v>41580</v>
      </c>
      <c r="B307">
        <v>884</v>
      </c>
    </row>
    <row r="308" spans="1:2" x14ac:dyDescent="0.25">
      <c r="A308" s="1">
        <v>41581</v>
      </c>
      <c r="B308">
        <v>348</v>
      </c>
    </row>
    <row r="309" spans="1:2" x14ac:dyDescent="0.25">
      <c r="A309" s="1">
        <v>41582</v>
      </c>
      <c r="B309">
        <v>485</v>
      </c>
    </row>
    <row r="310" spans="1:2" x14ac:dyDescent="0.25">
      <c r="A310" s="1">
        <v>41583</v>
      </c>
      <c r="B310">
        <v>665</v>
      </c>
    </row>
    <row r="311" spans="1:2" x14ac:dyDescent="0.25">
      <c r="A311" s="1">
        <v>41584</v>
      </c>
      <c r="B311">
        <v>730</v>
      </c>
    </row>
    <row r="312" spans="1:2" x14ac:dyDescent="0.25">
      <c r="A312" s="1">
        <v>41585</v>
      </c>
      <c r="B312">
        <v>636</v>
      </c>
    </row>
    <row r="313" spans="1:2" x14ac:dyDescent="0.25">
      <c r="A313" s="1">
        <v>41586</v>
      </c>
      <c r="B313">
        <v>543</v>
      </c>
    </row>
    <row r="314" spans="1:2" x14ac:dyDescent="0.25">
      <c r="A314" s="1">
        <v>41587</v>
      </c>
      <c r="B314">
        <v>674</v>
      </c>
    </row>
    <row r="315" spans="1:2" x14ac:dyDescent="0.25">
      <c r="A315" s="1">
        <v>41588</v>
      </c>
      <c r="B315">
        <v>568</v>
      </c>
    </row>
    <row r="316" spans="1:2" x14ac:dyDescent="0.25">
      <c r="A316" s="1">
        <v>41589</v>
      </c>
      <c r="B316">
        <v>446</v>
      </c>
    </row>
    <row r="317" spans="1:2" x14ac:dyDescent="0.25">
      <c r="A317" s="1">
        <v>41590</v>
      </c>
      <c r="B317">
        <v>703</v>
      </c>
    </row>
    <row r="318" spans="1:2" x14ac:dyDescent="0.25">
      <c r="A318" s="1">
        <v>41591</v>
      </c>
      <c r="B318">
        <v>512</v>
      </c>
    </row>
    <row r="319" spans="1:2" x14ac:dyDescent="0.25">
      <c r="A319" s="1">
        <v>41592</v>
      </c>
      <c r="B319">
        <v>497</v>
      </c>
    </row>
    <row r="320" spans="1:2" x14ac:dyDescent="0.25">
      <c r="A320" s="1">
        <v>41593</v>
      </c>
      <c r="B320">
        <v>803</v>
      </c>
    </row>
    <row r="321" spans="1:2" x14ac:dyDescent="0.25">
      <c r="A321" s="1">
        <v>41594</v>
      </c>
      <c r="B321">
        <v>855</v>
      </c>
    </row>
    <row r="322" spans="1:2" x14ac:dyDescent="0.25">
      <c r="A322" s="1">
        <v>41595</v>
      </c>
      <c r="B322">
        <v>694</v>
      </c>
    </row>
    <row r="323" spans="1:2" x14ac:dyDescent="0.25">
      <c r="A323" s="1">
        <v>41596</v>
      </c>
      <c r="B323">
        <v>526</v>
      </c>
    </row>
    <row r="324" spans="1:2" x14ac:dyDescent="0.25">
      <c r="A324" s="1">
        <v>41597</v>
      </c>
      <c r="B324">
        <v>513</v>
      </c>
    </row>
    <row r="325" spans="1:2" x14ac:dyDescent="0.25">
      <c r="A325" s="1">
        <v>41598</v>
      </c>
      <c r="B325">
        <v>388</v>
      </c>
    </row>
    <row r="326" spans="1:2" x14ac:dyDescent="0.25">
      <c r="A326" s="1">
        <v>41599</v>
      </c>
      <c r="B326">
        <v>443</v>
      </c>
    </row>
    <row r="327" spans="1:2" x14ac:dyDescent="0.25">
      <c r="A327" s="1">
        <v>41600</v>
      </c>
      <c r="B327">
        <v>692</v>
      </c>
    </row>
    <row r="328" spans="1:2" x14ac:dyDescent="0.25">
      <c r="A328" s="1">
        <v>41601</v>
      </c>
      <c r="B328">
        <v>645</v>
      </c>
    </row>
    <row r="329" spans="1:2" x14ac:dyDescent="0.25">
      <c r="A329" s="1">
        <v>41602</v>
      </c>
      <c r="B329">
        <v>575</v>
      </c>
    </row>
    <row r="330" spans="1:2" x14ac:dyDescent="0.25">
      <c r="A330" s="1">
        <v>41603</v>
      </c>
      <c r="B330">
        <v>430</v>
      </c>
    </row>
    <row r="331" spans="1:2" x14ac:dyDescent="0.25">
      <c r="A331" s="1">
        <v>41604</v>
      </c>
      <c r="B331">
        <v>489</v>
      </c>
    </row>
    <row r="332" spans="1:2" x14ac:dyDescent="0.25">
      <c r="A332" s="1">
        <v>41605</v>
      </c>
      <c r="B332">
        <v>538</v>
      </c>
    </row>
    <row r="333" spans="1:2" x14ac:dyDescent="0.25">
      <c r="A333" s="1">
        <v>41606</v>
      </c>
      <c r="B333">
        <v>409</v>
      </c>
    </row>
    <row r="334" spans="1:2" x14ac:dyDescent="0.25">
      <c r="A334" s="1">
        <v>41607</v>
      </c>
      <c r="B334">
        <v>647</v>
      </c>
    </row>
    <row r="335" spans="1:2" x14ac:dyDescent="0.25">
      <c r="A335" s="1">
        <v>41608</v>
      </c>
      <c r="B335">
        <v>794</v>
      </c>
    </row>
    <row r="336" spans="1:2" x14ac:dyDescent="0.25">
      <c r="A336" s="1">
        <v>41609</v>
      </c>
      <c r="B336">
        <v>694</v>
      </c>
    </row>
    <row r="337" spans="1:2" x14ac:dyDescent="0.25">
      <c r="A337" s="1">
        <v>41610</v>
      </c>
      <c r="B337">
        <v>358</v>
      </c>
    </row>
    <row r="338" spans="1:2" x14ac:dyDescent="0.25">
      <c r="A338" s="1">
        <v>41611</v>
      </c>
      <c r="B338">
        <v>342</v>
      </c>
    </row>
    <row r="339" spans="1:2" x14ac:dyDescent="0.25">
      <c r="A339" s="1">
        <v>41612</v>
      </c>
      <c r="B339">
        <v>407</v>
      </c>
    </row>
    <row r="340" spans="1:2" x14ac:dyDescent="0.25">
      <c r="A340" s="1">
        <v>41613</v>
      </c>
      <c r="B340">
        <v>360</v>
      </c>
    </row>
    <row r="341" spans="1:2" x14ac:dyDescent="0.25">
      <c r="A341" s="1">
        <v>41614</v>
      </c>
      <c r="B341">
        <v>722</v>
      </c>
    </row>
    <row r="342" spans="1:2" x14ac:dyDescent="0.25">
      <c r="A342" s="1">
        <v>41615</v>
      </c>
      <c r="B342">
        <v>684</v>
      </c>
    </row>
    <row r="343" spans="1:2" x14ac:dyDescent="0.25">
      <c r="A343" s="1">
        <v>41616</v>
      </c>
      <c r="B343">
        <v>534</v>
      </c>
    </row>
    <row r="344" spans="1:2" x14ac:dyDescent="0.25">
      <c r="A344" s="1">
        <v>41617</v>
      </c>
      <c r="B344">
        <v>425</v>
      </c>
    </row>
    <row r="345" spans="1:2" x14ac:dyDescent="0.25">
      <c r="A345" s="1">
        <v>41618</v>
      </c>
      <c r="B345">
        <v>557</v>
      </c>
    </row>
    <row r="346" spans="1:2" x14ac:dyDescent="0.25">
      <c r="A346" s="1">
        <v>41619</v>
      </c>
      <c r="B346">
        <v>418</v>
      </c>
    </row>
    <row r="347" spans="1:2" x14ac:dyDescent="0.25">
      <c r="A347" s="1">
        <v>41620</v>
      </c>
      <c r="B347">
        <v>476</v>
      </c>
    </row>
    <row r="348" spans="1:2" x14ac:dyDescent="0.25">
      <c r="A348" s="1">
        <v>41621</v>
      </c>
      <c r="B348">
        <v>538</v>
      </c>
    </row>
    <row r="349" spans="1:2" x14ac:dyDescent="0.25">
      <c r="A349" s="1">
        <v>41622</v>
      </c>
      <c r="B349">
        <v>681</v>
      </c>
    </row>
    <row r="350" spans="1:2" x14ac:dyDescent="0.25">
      <c r="A350" s="1">
        <v>41623</v>
      </c>
      <c r="B350">
        <v>515</v>
      </c>
    </row>
    <row r="351" spans="1:2" x14ac:dyDescent="0.25">
      <c r="A351" s="1">
        <v>41624</v>
      </c>
      <c r="B351">
        <v>322</v>
      </c>
    </row>
    <row r="352" spans="1:2" x14ac:dyDescent="0.25">
      <c r="A352" s="1">
        <v>41625</v>
      </c>
      <c r="B352">
        <v>487</v>
      </c>
    </row>
    <row r="353" spans="1:2" x14ac:dyDescent="0.25">
      <c r="A353" s="1">
        <v>41626</v>
      </c>
      <c r="B353">
        <v>478</v>
      </c>
    </row>
    <row r="354" spans="1:2" x14ac:dyDescent="0.25">
      <c r="A354" s="1">
        <v>41627</v>
      </c>
      <c r="B354">
        <v>704</v>
      </c>
    </row>
    <row r="355" spans="1:2" x14ac:dyDescent="0.25">
      <c r="A355" s="1">
        <v>41628</v>
      </c>
      <c r="B355">
        <v>628</v>
      </c>
    </row>
    <row r="356" spans="1:2" x14ac:dyDescent="0.25">
      <c r="A356" s="1">
        <v>41629</v>
      </c>
      <c r="B356">
        <v>613</v>
      </c>
    </row>
    <row r="357" spans="1:2" x14ac:dyDescent="0.25">
      <c r="A357" s="1">
        <v>41630</v>
      </c>
      <c r="B357">
        <v>532</v>
      </c>
    </row>
    <row r="358" spans="1:2" x14ac:dyDescent="0.25">
      <c r="A358" s="1">
        <v>41631</v>
      </c>
      <c r="B358">
        <v>329</v>
      </c>
    </row>
    <row r="359" spans="1:2" x14ac:dyDescent="0.25">
      <c r="A359" s="1">
        <v>41632</v>
      </c>
      <c r="B359">
        <v>476</v>
      </c>
    </row>
    <row r="360" spans="1:2" x14ac:dyDescent="0.25">
      <c r="A360" s="1">
        <v>41633</v>
      </c>
      <c r="B360">
        <v>591</v>
      </c>
    </row>
    <row r="361" spans="1:2" x14ac:dyDescent="0.25">
      <c r="A361" s="1">
        <v>41634</v>
      </c>
      <c r="B361">
        <v>455</v>
      </c>
    </row>
    <row r="362" spans="1:2" x14ac:dyDescent="0.25">
      <c r="A362" s="1">
        <v>41635</v>
      </c>
      <c r="B362">
        <v>270</v>
      </c>
    </row>
    <row r="363" spans="1:2" x14ac:dyDescent="0.25">
      <c r="A363" s="1">
        <v>41636</v>
      </c>
      <c r="B363">
        <v>658</v>
      </c>
    </row>
    <row r="364" spans="1:2" x14ac:dyDescent="0.25">
      <c r="A364" s="1">
        <v>41637</v>
      </c>
      <c r="B364">
        <v>514</v>
      </c>
    </row>
    <row r="365" spans="1:2" x14ac:dyDescent="0.25">
      <c r="A365" s="1">
        <v>41638</v>
      </c>
      <c r="B365">
        <v>438</v>
      </c>
    </row>
    <row r="366" spans="1:2" x14ac:dyDescent="0.25">
      <c r="A366" s="1">
        <v>41639</v>
      </c>
      <c r="B366">
        <v>506</v>
      </c>
    </row>
    <row r="367" spans="1:2" x14ac:dyDescent="0.25">
      <c r="A367" s="1">
        <v>41640</v>
      </c>
      <c r="B367">
        <v>475</v>
      </c>
    </row>
    <row r="368" spans="1:2" x14ac:dyDescent="0.25">
      <c r="A368" s="1">
        <v>41641</v>
      </c>
      <c r="B368">
        <v>461</v>
      </c>
    </row>
    <row r="369" spans="1:2" x14ac:dyDescent="0.25">
      <c r="A369" s="1">
        <v>41642</v>
      </c>
      <c r="B369">
        <v>752</v>
      </c>
    </row>
    <row r="370" spans="1:2" x14ac:dyDescent="0.25">
      <c r="A370" s="1">
        <v>41643</v>
      </c>
      <c r="B370">
        <v>354</v>
      </c>
    </row>
    <row r="371" spans="1:2" x14ac:dyDescent="0.25">
      <c r="A371" s="1">
        <v>41644</v>
      </c>
      <c r="B371">
        <v>466</v>
      </c>
    </row>
    <row r="372" spans="1:2" x14ac:dyDescent="0.25">
      <c r="A372" s="1">
        <v>41645</v>
      </c>
      <c r="B372">
        <v>475</v>
      </c>
    </row>
    <row r="373" spans="1:2" x14ac:dyDescent="0.25">
      <c r="A373" s="1">
        <v>41646</v>
      </c>
      <c r="B373">
        <v>408</v>
      </c>
    </row>
    <row r="374" spans="1:2" x14ac:dyDescent="0.25">
      <c r="A374" s="1">
        <v>41647</v>
      </c>
      <c r="B374">
        <v>653</v>
      </c>
    </row>
    <row r="375" spans="1:2" x14ac:dyDescent="0.25">
      <c r="A375" s="1">
        <v>41648</v>
      </c>
      <c r="B375">
        <v>620</v>
      </c>
    </row>
    <row r="376" spans="1:2" x14ac:dyDescent="0.25">
      <c r="A376" s="1">
        <v>41649</v>
      </c>
      <c r="B376">
        <v>661</v>
      </c>
    </row>
    <row r="377" spans="1:2" x14ac:dyDescent="0.25">
      <c r="A377" s="1">
        <v>41650</v>
      </c>
      <c r="B377">
        <v>644</v>
      </c>
    </row>
    <row r="378" spans="1:2" x14ac:dyDescent="0.25">
      <c r="A378" s="1">
        <v>41651</v>
      </c>
      <c r="B378">
        <v>556</v>
      </c>
    </row>
    <row r="379" spans="1:2" x14ac:dyDescent="0.25">
      <c r="A379" s="1">
        <v>41652</v>
      </c>
      <c r="B379">
        <v>412</v>
      </c>
    </row>
    <row r="380" spans="1:2" x14ac:dyDescent="0.25">
      <c r="A380" s="1">
        <v>41653</v>
      </c>
      <c r="B380">
        <v>375</v>
      </c>
    </row>
    <row r="381" spans="1:2" x14ac:dyDescent="0.25">
      <c r="A381" s="1">
        <v>41654</v>
      </c>
      <c r="B381">
        <v>671</v>
      </c>
    </row>
    <row r="382" spans="1:2" x14ac:dyDescent="0.25">
      <c r="A382" s="1">
        <v>41655</v>
      </c>
      <c r="B382">
        <v>508</v>
      </c>
    </row>
    <row r="383" spans="1:2" x14ac:dyDescent="0.25">
      <c r="A383" s="1">
        <v>41656</v>
      </c>
      <c r="B383">
        <v>525</v>
      </c>
    </row>
    <row r="384" spans="1:2" x14ac:dyDescent="0.25">
      <c r="A384" s="1">
        <v>41657</v>
      </c>
      <c r="B384">
        <v>661</v>
      </c>
    </row>
    <row r="385" spans="1:2" x14ac:dyDescent="0.25">
      <c r="A385" s="1">
        <v>41658</v>
      </c>
      <c r="B385">
        <v>441</v>
      </c>
    </row>
    <row r="386" spans="1:2" x14ac:dyDescent="0.25">
      <c r="A386" s="1">
        <v>41659</v>
      </c>
      <c r="B386">
        <v>542</v>
      </c>
    </row>
    <row r="387" spans="1:2" x14ac:dyDescent="0.25">
      <c r="A387" s="1">
        <v>41660</v>
      </c>
      <c r="B387">
        <v>393</v>
      </c>
    </row>
    <row r="388" spans="1:2" x14ac:dyDescent="0.25">
      <c r="A388" s="1">
        <v>41661</v>
      </c>
      <c r="B388">
        <v>461</v>
      </c>
    </row>
    <row r="389" spans="1:2" x14ac:dyDescent="0.25">
      <c r="A389" s="1">
        <v>41662</v>
      </c>
      <c r="B389">
        <v>426</v>
      </c>
    </row>
    <row r="390" spans="1:2" x14ac:dyDescent="0.25">
      <c r="A390" s="1">
        <v>41663</v>
      </c>
      <c r="B390">
        <v>576</v>
      </c>
    </row>
    <row r="391" spans="1:2" x14ac:dyDescent="0.25">
      <c r="A391" s="1">
        <v>41664</v>
      </c>
      <c r="B391">
        <v>714</v>
      </c>
    </row>
    <row r="392" spans="1:2" x14ac:dyDescent="0.25">
      <c r="A392" s="1">
        <v>41665</v>
      </c>
      <c r="B392">
        <v>407</v>
      </c>
    </row>
    <row r="393" spans="1:2" x14ac:dyDescent="0.25">
      <c r="A393" s="1">
        <v>41666</v>
      </c>
      <c r="B393">
        <v>524</v>
      </c>
    </row>
    <row r="394" spans="1:2" x14ac:dyDescent="0.25">
      <c r="A394" s="1">
        <v>41667</v>
      </c>
      <c r="B394">
        <v>425</v>
      </c>
    </row>
    <row r="395" spans="1:2" x14ac:dyDescent="0.25">
      <c r="A395" s="1">
        <v>41668</v>
      </c>
      <c r="B395">
        <v>487</v>
      </c>
    </row>
    <row r="396" spans="1:2" x14ac:dyDescent="0.25">
      <c r="A396" s="1">
        <v>41669</v>
      </c>
      <c r="B396">
        <v>459</v>
      </c>
    </row>
    <row r="397" spans="1:2" x14ac:dyDescent="0.25">
      <c r="A397" s="1">
        <v>41670</v>
      </c>
      <c r="B397">
        <v>500</v>
      </c>
    </row>
    <row r="398" spans="1:2" x14ac:dyDescent="0.25">
      <c r="A398" s="1">
        <v>41671</v>
      </c>
      <c r="B398">
        <v>754</v>
      </c>
    </row>
    <row r="399" spans="1:2" x14ac:dyDescent="0.25">
      <c r="A399" s="1">
        <v>41672</v>
      </c>
      <c r="B399">
        <v>572</v>
      </c>
    </row>
    <row r="400" spans="1:2" x14ac:dyDescent="0.25">
      <c r="A400" s="1">
        <v>41673</v>
      </c>
      <c r="B400">
        <v>555</v>
      </c>
    </row>
    <row r="401" spans="1:2" x14ac:dyDescent="0.25">
      <c r="A401" s="1">
        <v>41674</v>
      </c>
      <c r="B401">
        <v>554</v>
      </c>
    </row>
    <row r="402" spans="1:2" x14ac:dyDescent="0.25">
      <c r="A402" s="1">
        <v>41675</v>
      </c>
      <c r="B402">
        <v>407</v>
      </c>
    </row>
    <row r="403" spans="1:2" x14ac:dyDescent="0.25">
      <c r="A403" s="1">
        <v>41676</v>
      </c>
      <c r="B403">
        <v>517</v>
      </c>
    </row>
    <row r="404" spans="1:2" x14ac:dyDescent="0.25">
      <c r="A404" s="1">
        <v>41677</v>
      </c>
      <c r="B404">
        <v>397</v>
      </c>
    </row>
    <row r="405" spans="1:2" x14ac:dyDescent="0.25">
      <c r="A405" s="1">
        <v>41678</v>
      </c>
      <c r="B405">
        <v>752</v>
      </c>
    </row>
    <row r="406" spans="1:2" x14ac:dyDescent="0.25">
      <c r="A406" s="1">
        <v>41679</v>
      </c>
      <c r="B406">
        <v>546</v>
      </c>
    </row>
    <row r="407" spans="1:2" x14ac:dyDescent="0.25">
      <c r="A407" s="1">
        <v>41680</v>
      </c>
      <c r="B407">
        <v>462</v>
      </c>
    </row>
    <row r="408" spans="1:2" x14ac:dyDescent="0.25">
      <c r="A408" s="1">
        <v>41681</v>
      </c>
      <c r="B408">
        <v>422</v>
      </c>
    </row>
    <row r="409" spans="1:2" x14ac:dyDescent="0.25">
      <c r="A409" s="1">
        <v>41682</v>
      </c>
      <c r="B409">
        <v>548</v>
      </c>
    </row>
    <row r="410" spans="1:2" x14ac:dyDescent="0.25">
      <c r="A410" s="1">
        <v>41683</v>
      </c>
      <c r="B410">
        <v>484</v>
      </c>
    </row>
    <row r="411" spans="1:2" x14ac:dyDescent="0.25">
      <c r="A411" s="1">
        <v>41684</v>
      </c>
      <c r="B411">
        <v>660</v>
      </c>
    </row>
    <row r="412" spans="1:2" x14ac:dyDescent="0.25">
      <c r="A412" s="1">
        <v>41685</v>
      </c>
      <c r="B412">
        <v>690</v>
      </c>
    </row>
    <row r="413" spans="1:2" x14ac:dyDescent="0.25">
      <c r="A413" s="1">
        <v>41686</v>
      </c>
      <c r="B413">
        <v>340</v>
      </c>
    </row>
    <row r="414" spans="1:2" x14ac:dyDescent="0.25">
      <c r="A414" s="1">
        <v>41687</v>
      </c>
      <c r="B414">
        <v>495</v>
      </c>
    </row>
    <row r="415" spans="1:2" x14ac:dyDescent="0.25">
      <c r="A415" s="1">
        <v>41688</v>
      </c>
      <c r="B415">
        <v>564</v>
      </c>
    </row>
    <row r="416" spans="1:2" x14ac:dyDescent="0.25">
      <c r="A416" s="1">
        <v>41689</v>
      </c>
      <c r="B416">
        <v>442</v>
      </c>
    </row>
    <row r="417" spans="1:2" x14ac:dyDescent="0.25">
      <c r="A417" s="1">
        <v>41690</v>
      </c>
      <c r="B417">
        <v>324</v>
      </c>
    </row>
    <row r="418" spans="1:2" x14ac:dyDescent="0.25">
      <c r="A418" s="1">
        <v>41691</v>
      </c>
      <c r="B418">
        <v>510</v>
      </c>
    </row>
    <row r="419" spans="1:2" x14ac:dyDescent="0.25">
      <c r="A419" s="1">
        <v>41692</v>
      </c>
      <c r="B419">
        <v>288</v>
      </c>
    </row>
    <row r="420" spans="1:2" x14ac:dyDescent="0.25">
      <c r="A420" s="1">
        <v>41693</v>
      </c>
      <c r="B420">
        <v>458</v>
      </c>
    </row>
    <row r="421" spans="1:2" x14ac:dyDescent="0.25">
      <c r="A421" s="1">
        <v>41694</v>
      </c>
      <c r="B421">
        <v>680</v>
      </c>
    </row>
    <row r="422" spans="1:2" x14ac:dyDescent="0.25">
      <c r="A422" s="1">
        <v>41695</v>
      </c>
      <c r="B422">
        <v>490</v>
      </c>
    </row>
    <row r="423" spans="1:2" x14ac:dyDescent="0.25">
      <c r="A423" s="1">
        <v>41696</v>
      </c>
      <c r="B423">
        <v>368</v>
      </c>
    </row>
    <row r="424" spans="1:2" x14ac:dyDescent="0.25">
      <c r="A424" s="1">
        <v>41697</v>
      </c>
      <c r="B424">
        <v>525</v>
      </c>
    </row>
    <row r="425" spans="1:2" x14ac:dyDescent="0.25">
      <c r="A425" s="1">
        <v>41698</v>
      </c>
      <c r="B425">
        <v>464</v>
      </c>
    </row>
    <row r="426" spans="1:2" x14ac:dyDescent="0.25">
      <c r="A426" s="1">
        <v>41699</v>
      </c>
      <c r="B426">
        <v>684</v>
      </c>
    </row>
    <row r="427" spans="1:2" x14ac:dyDescent="0.25">
      <c r="A427" s="1">
        <v>41700</v>
      </c>
      <c r="B427">
        <v>818</v>
      </c>
    </row>
    <row r="428" spans="1:2" x14ac:dyDescent="0.25">
      <c r="A428" s="1">
        <v>41701</v>
      </c>
      <c r="B428">
        <v>561</v>
      </c>
    </row>
    <row r="429" spans="1:2" x14ac:dyDescent="0.25">
      <c r="A429" s="1">
        <v>41702</v>
      </c>
      <c r="B429">
        <v>509</v>
      </c>
    </row>
    <row r="430" spans="1:2" x14ac:dyDescent="0.25">
      <c r="A430" s="1">
        <v>41703</v>
      </c>
      <c r="B430">
        <v>687</v>
      </c>
    </row>
    <row r="431" spans="1:2" x14ac:dyDescent="0.25">
      <c r="A431" s="1">
        <v>41704</v>
      </c>
      <c r="B431">
        <v>330</v>
      </c>
    </row>
    <row r="432" spans="1:2" x14ac:dyDescent="0.25">
      <c r="A432" s="1">
        <v>41705</v>
      </c>
      <c r="B432">
        <v>679</v>
      </c>
    </row>
    <row r="433" spans="1:2" x14ac:dyDescent="0.25">
      <c r="A433" s="1">
        <v>41706</v>
      </c>
      <c r="B433">
        <v>707</v>
      </c>
    </row>
    <row r="434" spans="1:2" x14ac:dyDescent="0.25">
      <c r="A434" s="1">
        <v>41707</v>
      </c>
      <c r="B434">
        <v>593</v>
      </c>
    </row>
    <row r="435" spans="1:2" x14ac:dyDescent="0.25">
      <c r="A435" s="1">
        <v>41708</v>
      </c>
      <c r="B435">
        <v>505</v>
      </c>
    </row>
    <row r="436" spans="1:2" x14ac:dyDescent="0.25">
      <c r="A436" s="1">
        <v>41709</v>
      </c>
      <c r="B436">
        <v>324</v>
      </c>
    </row>
    <row r="437" spans="1:2" x14ac:dyDescent="0.25">
      <c r="A437" s="1">
        <v>41710</v>
      </c>
      <c r="B437">
        <v>562</v>
      </c>
    </row>
    <row r="438" spans="1:2" x14ac:dyDescent="0.25">
      <c r="A438" s="1">
        <v>41711</v>
      </c>
      <c r="B438">
        <v>746</v>
      </c>
    </row>
    <row r="439" spans="1:2" x14ac:dyDescent="0.25">
      <c r="A439" s="1">
        <v>41712</v>
      </c>
      <c r="B439">
        <v>776</v>
      </c>
    </row>
    <row r="440" spans="1:2" x14ac:dyDescent="0.25">
      <c r="A440" s="1">
        <v>41713</v>
      </c>
      <c r="B440">
        <v>596</v>
      </c>
    </row>
    <row r="441" spans="1:2" x14ac:dyDescent="0.25">
      <c r="A441" s="1">
        <v>41714</v>
      </c>
      <c r="B441">
        <v>534</v>
      </c>
    </row>
    <row r="442" spans="1:2" x14ac:dyDescent="0.25">
      <c r="A442" s="1">
        <v>41715</v>
      </c>
      <c r="B442">
        <v>579</v>
      </c>
    </row>
    <row r="443" spans="1:2" x14ac:dyDescent="0.25">
      <c r="A443" s="1">
        <v>41716</v>
      </c>
      <c r="B443">
        <v>552</v>
      </c>
    </row>
    <row r="444" spans="1:2" x14ac:dyDescent="0.25">
      <c r="A444" s="1">
        <v>41717</v>
      </c>
      <c r="B444">
        <v>651</v>
      </c>
    </row>
    <row r="445" spans="1:2" x14ac:dyDescent="0.25">
      <c r="A445" s="1">
        <v>41718</v>
      </c>
      <c r="B445">
        <v>414</v>
      </c>
    </row>
    <row r="446" spans="1:2" x14ac:dyDescent="0.25">
      <c r="A446" s="1">
        <v>41719</v>
      </c>
      <c r="B446">
        <v>752</v>
      </c>
    </row>
    <row r="447" spans="1:2" x14ac:dyDescent="0.25">
      <c r="A447" s="1">
        <v>41720</v>
      </c>
      <c r="B447">
        <v>760</v>
      </c>
    </row>
    <row r="448" spans="1:2" x14ac:dyDescent="0.25">
      <c r="A448" s="1">
        <v>41721</v>
      </c>
      <c r="B448">
        <v>691</v>
      </c>
    </row>
    <row r="449" spans="1:2" x14ac:dyDescent="0.25">
      <c r="A449" s="1">
        <v>41722</v>
      </c>
      <c r="B449">
        <v>479</v>
      </c>
    </row>
    <row r="450" spans="1:2" x14ac:dyDescent="0.25">
      <c r="A450" s="1">
        <v>41723</v>
      </c>
      <c r="B450">
        <v>582</v>
      </c>
    </row>
    <row r="451" spans="1:2" x14ac:dyDescent="0.25">
      <c r="A451" s="1">
        <v>41724</v>
      </c>
      <c r="B451">
        <v>519</v>
      </c>
    </row>
    <row r="452" spans="1:2" x14ac:dyDescent="0.25">
      <c r="A452" s="1">
        <v>41725</v>
      </c>
      <c r="B452">
        <v>461</v>
      </c>
    </row>
    <row r="453" spans="1:2" x14ac:dyDescent="0.25">
      <c r="A453" s="1">
        <v>41726</v>
      </c>
      <c r="B453">
        <v>561</v>
      </c>
    </row>
    <row r="454" spans="1:2" x14ac:dyDescent="0.25">
      <c r="A454" s="1">
        <v>41727</v>
      </c>
      <c r="B454">
        <v>581</v>
      </c>
    </row>
    <row r="455" spans="1:2" x14ac:dyDescent="0.25">
      <c r="A455" s="1">
        <v>41728</v>
      </c>
      <c r="B455">
        <v>519</v>
      </c>
    </row>
    <row r="456" spans="1:2" x14ac:dyDescent="0.25">
      <c r="A456" s="1">
        <v>41729</v>
      </c>
      <c r="B456">
        <v>446</v>
      </c>
    </row>
    <row r="457" spans="1:2" x14ac:dyDescent="0.25">
      <c r="A457" s="1">
        <v>41730</v>
      </c>
      <c r="B457">
        <v>420</v>
      </c>
    </row>
    <row r="458" spans="1:2" x14ac:dyDescent="0.25">
      <c r="A458" s="1">
        <v>41731</v>
      </c>
      <c r="B458">
        <v>378</v>
      </c>
    </row>
    <row r="459" spans="1:2" x14ac:dyDescent="0.25">
      <c r="A459" s="1">
        <v>41732</v>
      </c>
      <c r="B459">
        <v>530</v>
      </c>
    </row>
    <row r="460" spans="1:2" x14ac:dyDescent="0.25">
      <c r="A460" s="1">
        <v>41733</v>
      </c>
      <c r="B460">
        <v>522</v>
      </c>
    </row>
    <row r="461" spans="1:2" x14ac:dyDescent="0.25">
      <c r="A461" s="1">
        <v>41734</v>
      </c>
      <c r="B461">
        <v>698</v>
      </c>
    </row>
    <row r="462" spans="1:2" x14ac:dyDescent="0.25">
      <c r="A462" s="1">
        <v>41735</v>
      </c>
      <c r="B462">
        <v>535</v>
      </c>
    </row>
    <row r="463" spans="1:2" x14ac:dyDescent="0.25">
      <c r="A463" s="1">
        <v>41736</v>
      </c>
      <c r="B463">
        <v>541</v>
      </c>
    </row>
    <row r="464" spans="1:2" x14ac:dyDescent="0.25">
      <c r="A464" s="1">
        <v>41737</v>
      </c>
      <c r="B464">
        <v>435</v>
      </c>
    </row>
    <row r="465" spans="1:2" x14ac:dyDescent="0.25">
      <c r="A465" s="1">
        <v>41738</v>
      </c>
      <c r="B465">
        <v>437</v>
      </c>
    </row>
    <row r="466" spans="1:2" x14ac:dyDescent="0.25">
      <c r="A466" s="1">
        <v>41739</v>
      </c>
      <c r="B466">
        <v>529</v>
      </c>
    </row>
    <row r="467" spans="1:2" x14ac:dyDescent="0.25">
      <c r="A467" s="1">
        <v>41740</v>
      </c>
      <c r="B467">
        <v>603</v>
      </c>
    </row>
    <row r="468" spans="1:2" x14ac:dyDescent="0.25">
      <c r="A468" s="1">
        <v>41741</v>
      </c>
      <c r="B468">
        <v>520</v>
      </c>
    </row>
    <row r="469" spans="1:2" x14ac:dyDescent="0.25">
      <c r="A469" s="1">
        <v>41742</v>
      </c>
      <c r="B469">
        <v>624</v>
      </c>
    </row>
    <row r="470" spans="1:2" x14ac:dyDescent="0.25">
      <c r="A470" s="1">
        <v>41743</v>
      </c>
      <c r="B470">
        <v>398</v>
      </c>
    </row>
    <row r="471" spans="1:2" x14ac:dyDescent="0.25">
      <c r="A471" s="1">
        <v>41744</v>
      </c>
      <c r="B471">
        <v>597</v>
      </c>
    </row>
    <row r="472" spans="1:2" x14ac:dyDescent="0.25">
      <c r="A472" s="1">
        <v>41745</v>
      </c>
      <c r="B472">
        <v>516</v>
      </c>
    </row>
    <row r="473" spans="1:2" x14ac:dyDescent="0.25">
      <c r="A473" s="1">
        <v>41746</v>
      </c>
      <c r="B473">
        <v>397</v>
      </c>
    </row>
    <row r="474" spans="1:2" x14ac:dyDescent="0.25">
      <c r="A474" s="1">
        <v>41747</v>
      </c>
      <c r="B474">
        <v>548</v>
      </c>
    </row>
    <row r="475" spans="1:2" x14ac:dyDescent="0.25">
      <c r="A475" s="1">
        <v>41748</v>
      </c>
      <c r="B475">
        <v>499</v>
      </c>
    </row>
    <row r="476" spans="1:2" x14ac:dyDescent="0.25">
      <c r="A476" s="1">
        <v>41749</v>
      </c>
      <c r="B476">
        <v>545</v>
      </c>
    </row>
    <row r="477" spans="1:2" x14ac:dyDescent="0.25">
      <c r="A477" s="1">
        <v>41750</v>
      </c>
      <c r="B477">
        <v>610</v>
      </c>
    </row>
    <row r="478" spans="1:2" x14ac:dyDescent="0.25">
      <c r="A478" s="1">
        <v>41751</v>
      </c>
      <c r="B478">
        <v>448</v>
      </c>
    </row>
    <row r="479" spans="1:2" x14ac:dyDescent="0.25">
      <c r="A479" s="1">
        <v>41752</v>
      </c>
      <c r="B479">
        <v>530</v>
      </c>
    </row>
    <row r="480" spans="1:2" x14ac:dyDescent="0.25">
      <c r="A480" s="1">
        <v>41753</v>
      </c>
      <c r="B480">
        <v>421</v>
      </c>
    </row>
    <row r="481" spans="1:2" x14ac:dyDescent="0.25">
      <c r="A481" s="1">
        <v>41754</v>
      </c>
      <c r="B481">
        <v>424</v>
      </c>
    </row>
    <row r="482" spans="1:2" x14ac:dyDescent="0.25">
      <c r="A482" s="1">
        <v>41755</v>
      </c>
      <c r="B482">
        <v>603</v>
      </c>
    </row>
    <row r="483" spans="1:2" x14ac:dyDescent="0.25">
      <c r="A483" s="1">
        <v>41756</v>
      </c>
      <c r="B483">
        <v>761</v>
      </c>
    </row>
    <row r="484" spans="1:2" x14ac:dyDescent="0.25">
      <c r="A484" s="1">
        <v>41757</v>
      </c>
      <c r="B484">
        <v>529</v>
      </c>
    </row>
    <row r="485" spans="1:2" x14ac:dyDescent="0.25">
      <c r="A485" s="1">
        <v>41758</v>
      </c>
      <c r="B485">
        <v>456</v>
      </c>
    </row>
    <row r="486" spans="1:2" x14ac:dyDescent="0.25">
      <c r="A486" s="1">
        <v>41759</v>
      </c>
      <c r="B486">
        <v>488</v>
      </c>
    </row>
    <row r="487" spans="1:2" x14ac:dyDescent="0.25">
      <c r="A487" s="1">
        <v>41760</v>
      </c>
      <c r="B487">
        <v>552</v>
      </c>
    </row>
    <row r="488" spans="1:2" x14ac:dyDescent="0.25">
      <c r="A488" s="1">
        <v>41761</v>
      </c>
      <c r="B488">
        <v>523</v>
      </c>
    </row>
    <row r="489" spans="1:2" x14ac:dyDescent="0.25">
      <c r="A489" s="1">
        <v>41762</v>
      </c>
      <c r="B489">
        <v>690</v>
      </c>
    </row>
    <row r="490" spans="1:2" x14ac:dyDescent="0.25">
      <c r="A490" s="1">
        <v>41763</v>
      </c>
      <c r="B490">
        <v>670</v>
      </c>
    </row>
    <row r="491" spans="1:2" x14ac:dyDescent="0.25">
      <c r="A491" s="1">
        <v>41764</v>
      </c>
      <c r="B491">
        <v>460</v>
      </c>
    </row>
    <row r="492" spans="1:2" x14ac:dyDescent="0.25">
      <c r="A492" s="1">
        <v>41765</v>
      </c>
      <c r="B492">
        <v>456</v>
      </c>
    </row>
    <row r="493" spans="1:2" x14ac:dyDescent="0.25">
      <c r="A493" s="1">
        <v>41766</v>
      </c>
      <c r="B493">
        <v>529</v>
      </c>
    </row>
    <row r="494" spans="1:2" x14ac:dyDescent="0.25">
      <c r="A494" s="1">
        <v>41767</v>
      </c>
      <c r="B494">
        <v>397</v>
      </c>
    </row>
    <row r="495" spans="1:2" x14ac:dyDescent="0.25">
      <c r="A495" s="1">
        <v>41768</v>
      </c>
      <c r="B495">
        <v>559</v>
      </c>
    </row>
    <row r="496" spans="1:2" x14ac:dyDescent="0.25">
      <c r="A496" s="1">
        <v>41769</v>
      </c>
      <c r="B496">
        <v>718</v>
      </c>
    </row>
    <row r="497" spans="1:2" x14ac:dyDescent="0.25">
      <c r="A497" s="1">
        <v>41770</v>
      </c>
      <c r="B497">
        <v>629</v>
      </c>
    </row>
    <row r="498" spans="1:2" x14ac:dyDescent="0.25">
      <c r="A498" s="1">
        <v>41771</v>
      </c>
      <c r="B498">
        <v>401</v>
      </c>
    </row>
    <row r="499" spans="1:2" x14ac:dyDescent="0.25">
      <c r="A499" s="1">
        <v>41772</v>
      </c>
      <c r="B499">
        <v>484</v>
      </c>
    </row>
    <row r="500" spans="1:2" x14ac:dyDescent="0.25">
      <c r="A500" s="1">
        <v>41773</v>
      </c>
      <c r="B500">
        <v>686</v>
      </c>
    </row>
    <row r="501" spans="1:2" x14ac:dyDescent="0.25">
      <c r="A501" s="1">
        <v>41774</v>
      </c>
      <c r="B501">
        <v>545</v>
      </c>
    </row>
    <row r="502" spans="1:2" x14ac:dyDescent="0.25">
      <c r="A502" s="1">
        <v>41775</v>
      </c>
      <c r="B502">
        <v>250</v>
      </c>
    </row>
    <row r="503" spans="1:2" x14ac:dyDescent="0.25">
      <c r="A503" s="1">
        <v>41776</v>
      </c>
      <c r="B503">
        <v>649</v>
      </c>
    </row>
    <row r="504" spans="1:2" x14ac:dyDescent="0.25">
      <c r="A504" s="1">
        <v>41777</v>
      </c>
      <c r="B504">
        <v>466</v>
      </c>
    </row>
    <row r="505" spans="1:2" x14ac:dyDescent="0.25">
      <c r="A505" s="1">
        <v>41778</v>
      </c>
      <c r="B505">
        <v>275</v>
      </c>
    </row>
    <row r="506" spans="1:2" x14ac:dyDescent="0.25">
      <c r="A506" s="1">
        <v>41779</v>
      </c>
      <c r="B506">
        <v>364</v>
      </c>
    </row>
    <row r="507" spans="1:2" x14ac:dyDescent="0.25">
      <c r="A507" s="1">
        <v>41780</v>
      </c>
      <c r="B507">
        <v>627</v>
      </c>
    </row>
    <row r="508" spans="1:2" x14ac:dyDescent="0.25">
      <c r="A508" s="1">
        <v>41781</v>
      </c>
      <c r="B508">
        <v>447</v>
      </c>
    </row>
    <row r="509" spans="1:2" x14ac:dyDescent="0.25">
      <c r="A509" s="1">
        <v>41782</v>
      </c>
      <c r="B509">
        <v>837</v>
      </c>
    </row>
    <row r="510" spans="1:2" x14ac:dyDescent="0.25">
      <c r="A510" s="1">
        <v>41783</v>
      </c>
      <c r="B510">
        <v>296</v>
      </c>
    </row>
    <row r="511" spans="1:2" x14ac:dyDescent="0.25">
      <c r="A511" s="1">
        <v>41784</v>
      </c>
      <c r="B511">
        <v>556</v>
      </c>
    </row>
    <row r="512" spans="1:2" x14ac:dyDescent="0.25">
      <c r="A512" s="1">
        <v>41785</v>
      </c>
      <c r="B512">
        <v>606</v>
      </c>
    </row>
    <row r="513" spans="1:2" x14ac:dyDescent="0.25">
      <c r="A513" s="1">
        <v>41786</v>
      </c>
      <c r="B513">
        <v>480</v>
      </c>
    </row>
    <row r="514" spans="1:2" x14ac:dyDescent="0.25">
      <c r="A514" s="1">
        <v>41787</v>
      </c>
      <c r="B514">
        <v>484</v>
      </c>
    </row>
    <row r="515" spans="1:2" x14ac:dyDescent="0.25">
      <c r="A515" s="1">
        <v>41788</v>
      </c>
      <c r="B515">
        <v>568</v>
      </c>
    </row>
    <row r="516" spans="1:2" x14ac:dyDescent="0.25">
      <c r="A516" s="1">
        <v>41789</v>
      </c>
      <c r="B516">
        <v>659</v>
      </c>
    </row>
    <row r="517" spans="1:2" x14ac:dyDescent="0.25">
      <c r="A517" s="1">
        <v>41790</v>
      </c>
      <c r="B517">
        <v>738</v>
      </c>
    </row>
    <row r="518" spans="1:2" x14ac:dyDescent="0.25">
      <c r="A518" s="1">
        <v>41791</v>
      </c>
      <c r="B518">
        <v>706</v>
      </c>
    </row>
    <row r="519" spans="1:2" x14ac:dyDescent="0.25">
      <c r="A519" s="1">
        <v>41792</v>
      </c>
      <c r="B519">
        <v>374</v>
      </c>
    </row>
    <row r="520" spans="1:2" x14ac:dyDescent="0.25">
      <c r="A520" s="1">
        <v>41793</v>
      </c>
      <c r="B520">
        <v>451</v>
      </c>
    </row>
    <row r="521" spans="1:2" x14ac:dyDescent="0.25">
      <c r="A521" s="1">
        <v>41794</v>
      </c>
      <c r="B521">
        <v>551</v>
      </c>
    </row>
    <row r="522" spans="1:2" x14ac:dyDescent="0.25">
      <c r="A522" s="1">
        <v>41795</v>
      </c>
      <c r="B522">
        <v>504</v>
      </c>
    </row>
    <row r="523" spans="1:2" x14ac:dyDescent="0.25">
      <c r="A523" s="1">
        <v>41796</v>
      </c>
      <c r="B523">
        <v>804</v>
      </c>
    </row>
    <row r="524" spans="1:2" x14ac:dyDescent="0.25">
      <c r="A524" s="1">
        <v>41797</v>
      </c>
      <c r="B524">
        <v>602</v>
      </c>
    </row>
    <row r="525" spans="1:2" x14ac:dyDescent="0.25">
      <c r="A525" s="1">
        <v>41798</v>
      </c>
      <c r="B525">
        <v>517</v>
      </c>
    </row>
    <row r="526" spans="1:2" x14ac:dyDescent="0.25">
      <c r="A526" s="1">
        <v>41799</v>
      </c>
      <c r="B526">
        <v>445</v>
      </c>
    </row>
    <row r="527" spans="1:2" x14ac:dyDescent="0.25">
      <c r="A527" s="1">
        <v>41800</v>
      </c>
      <c r="B527">
        <v>526</v>
      </c>
    </row>
    <row r="528" spans="1:2" x14ac:dyDescent="0.25">
      <c r="A528" s="1">
        <v>41801</v>
      </c>
      <c r="B528">
        <v>449</v>
      </c>
    </row>
    <row r="529" spans="1:2" x14ac:dyDescent="0.25">
      <c r="A529" s="1">
        <v>41802</v>
      </c>
      <c r="B529">
        <v>360</v>
      </c>
    </row>
    <row r="530" spans="1:2" x14ac:dyDescent="0.25">
      <c r="A530" s="1">
        <v>41803</v>
      </c>
      <c r="B530">
        <v>552</v>
      </c>
    </row>
    <row r="531" spans="1:2" x14ac:dyDescent="0.25">
      <c r="A531" s="1">
        <v>41804</v>
      </c>
      <c r="B531">
        <v>896</v>
      </c>
    </row>
    <row r="532" spans="1:2" x14ac:dyDescent="0.25">
      <c r="A532" s="1">
        <v>41805</v>
      </c>
      <c r="B532">
        <v>512</v>
      </c>
    </row>
    <row r="533" spans="1:2" x14ac:dyDescent="0.25">
      <c r="A533" s="1">
        <v>41806</v>
      </c>
      <c r="B533">
        <v>453</v>
      </c>
    </row>
    <row r="534" spans="1:2" x14ac:dyDescent="0.25">
      <c r="A534" s="1">
        <v>41807</v>
      </c>
      <c r="B534">
        <v>404</v>
      </c>
    </row>
    <row r="535" spans="1:2" x14ac:dyDescent="0.25">
      <c r="A535" s="1">
        <v>41808</v>
      </c>
      <c r="B535">
        <v>311</v>
      </c>
    </row>
    <row r="536" spans="1:2" x14ac:dyDescent="0.25">
      <c r="A536" s="1">
        <v>41809</v>
      </c>
      <c r="B536">
        <v>403</v>
      </c>
    </row>
    <row r="537" spans="1:2" x14ac:dyDescent="0.25">
      <c r="A537" s="1">
        <v>41810</v>
      </c>
      <c r="B537">
        <v>575</v>
      </c>
    </row>
    <row r="538" spans="1:2" x14ac:dyDescent="0.25">
      <c r="A538" s="1">
        <v>41811</v>
      </c>
      <c r="B538">
        <v>794</v>
      </c>
    </row>
    <row r="539" spans="1:2" x14ac:dyDescent="0.25">
      <c r="A539" s="1">
        <v>41812</v>
      </c>
      <c r="B539">
        <v>693</v>
      </c>
    </row>
    <row r="540" spans="1:2" x14ac:dyDescent="0.25">
      <c r="A540" s="1">
        <v>41813</v>
      </c>
      <c r="B540">
        <v>430</v>
      </c>
    </row>
    <row r="541" spans="1:2" x14ac:dyDescent="0.25">
      <c r="A541" s="1">
        <v>41814</v>
      </c>
      <c r="B541">
        <v>447</v>
      </c>
    </row>
    <row r="542" spans="1:2" x14ac:dyDescent="0.25">
      <c r="A542" s="1">
        <v>41815</v>
      </c>
      <c r="B542">
        <v>514</v>
      </c>
    </row>
    <row r="543" spans="1:2" x14ac:dyDescent="0.25">
      <c r="A543" s="1">
        <v>41816</v>
      </c>
      <c r="B543">
        <v>375</v>
      </c>
    </row>
    <row r="544" spans="1:2" x14ac:dyDescent="0.25">
      <c r="A544" s="1">
        <v>41817</v>
      </c>
      <c r="B544">
        <v>376</v>
      </c>
    </row>
    <row r="545" spans="1:2" x14ac:dyDescent="0.25">
      <c r="A545" s="1">
        <v>41818</v>
      </c>
      <c r="B545">
        <v>640</v>
      </c>
    </row>
    <row r="546" spans="1:2" x14ac:dyDescent="0.25">
      <c r="A546" s="1">
        <v>41819</v>
      </c>
      <c r="B546">
        <v>568</v>
      </c>
    </row>
    <row r="547" spans="1:2" x14ac:dyDescent="0.25">
      <c r="A547" s="1">
        <v>41820</v>
      </c>
      <c r="B547">
        <v>398</v>
      </c>
    </row>
    <row r="548" spans="1:2" x14ac:dyDescent="0.25">
      <c r="A548" s="1">
        <v>41821</v>
      </c>
      <c r="B548">
        <v>502</v>
      </c>
    </row>
    <row r="549" spans="1:2" x14ac:dyDescent="0.25">
      <c r="A549" s="1">
        <v>41822</v>
      </c>
      <c r="B549">
        <v>471</v>
      </c>
    </row>
    <row r="550" spans="1:2" x14ac:dyDescent="0.25">
      <c r="A550" s="1">
        <v>41823</v>
      </c>
      <c r="B550">
        <v>493</v>
      </c>
    </row>
    <row r="551" spans="1:2" x14ac:dyDescent="0.25">
      <c r="A551" s="1">
        <v>41824</v>
      </c>
      <c r="B551">
        <v>590</v>
      </c>
    </row>
    <row r="552" spans="1:2" x14ac:dyDescent="0.25">
      <c r="A552" s="1">
        <v>41825</v>
      </c>
      <c r="B552">
        <v>693</v>
      </c>
    </row>
    <row r="553" spans="1:2" x14ac:dyDescent="0.25">
      <c r="A553" s="1">
        <v>41826</v>
      </c>
      <c r="B553">
        <v>1152</v>
      </c>
    </row>
    <row r="554" spans="1:2" x14ac:dyDescent="0.25">
      <c r="A554" s="1">
        <v>41827</v>
      </c>
      <c r="B554">
        <v>526</v>
      </c>
    </row>
    <row r="555" spans="1:2" x14ac:dyDescent="0.25">
      <c r="A555" s="1">
        <v>41828</v>
      </c>
      <c r="B555">
        <v>490</v>
      </c>
    </row>
    <row r="556" spans="1:2" x14ac:dyDescent="0.25">
      <c r="A556" s="1">
        <v>41829</v>
      </c>
      <c r="B556">
        <v>481</v>
      </c>
    </row>
    <row r="557" spans="1:2" x14ac:dyDescent="0.25">
      <c r="A557" s="1">
        <v>41830</v>
      </c>
      <c r="B557">
        <v>609</v>
      </c>
    </row>
    <row r="558" spans="1:2" x14ac:dyDescent="0.25">
      <c r="A558" s="1">
        <v>41831</v>
      </c>
      <c r="B558">
        <v>468</v>
      </c>
    </row>
    <row r="559" spans="1:2" x14ac:dyDescent="0.25">
      <c r="A559" s="1">
        <v>41832</v>
      </c>
      <c r="B559">
        <v>535</v>
      </c>
    </row>
    <row r="560" spans="1:2" x14ac:dyDescent="0.25">
      <c r="A560" s="1">
        <v>41833</v>
      </c>
      <c r="B560">
        <v>634</v>
      </c>
    </row>
    <row r="561" spans="1:2" x14ac:dyDescent="0.25">
      <c r="A561" s="1">
        <v>41834</v>
      </c>
      <c r="B561">
        <v>537</v>
      </c>
    </row>
    <row r="562" spans="1:2" x14ac:dyDescent="0.25">
      <c r="A562" s="1">
        <v>41835</v>
      </c>
      <c r="B562">
        <v>541</v>
      </c>
    </row>
    <row r="563" spans="1:2" x14ac:dyDescent="0.25">
      <c r="A563" s="1">
        <v>41836</v>
      </c>
      <c r="B563">
        <v>338</v>
      </c>
    </row>
    <row r="564" spans="1:2" x14ac:dyDescent="0.25">
      <c r="A564" s="1">
        <v>41837</v>
      </c>
      <c r="B564">
        <v>396</v>
      </c>
    </row>
    <row r="565" spans="1:2" x14ac:dyDescent="0.25">
      <c r="A565" s="1">
        <v>41838</v>
      </c>
      <c r="B565">
        <v>538</v>
      </c>
    </row>
    <row r="566" spans="1:2" x14ac:dyDescent="0.25">
      <c r="A566" s="1">
        <v>41839</v>
      </c>
      <c r="B566">
        <v>555</v>
      </c>
    </row>
    <row r="567" spans="1:2" x14ac:dyDescent="0.25">
      <c r="A567" s="1">
        <v>41840</v>
      </c>
      <c r="B567">
        <v>590</v>
      </c>
    </row>
    <row r="568" spans="1:2" x14ac:dyDescent="0.25">
      <c r="A568" s="1">
        <v>41841</v>
      </c>
      <c r="B568">
        <v>490</v>
      </c>
    </row>
    <row r="569" spans="1:2" x14ac:dyDescent="0.25">
      <c r="A569" s="1">
        <v>41842</v>
      </c>
      <c r="B569">
        <v>435</v>
      </c>
    </row>
    <row r="570" spans="1:2" x14ac:dyDescent="0.25">
      <c r="A570" s="1">
        <v>41843</v>
      </c>
      <c r="B570">
        <v>479</v>
      </c>
    </row>
    <row r="571" spans="1:2" x14ac:dyDescent="0.25">
      <c r="A571" s="1">
        <v>41844</v>
      </c>
      <c r="B571">
        <v>449</v>
      </c>
    </row>
    <row r="572" spans="1:2" x14ac:dyDescent="0.25">
      <c r="A572" s="1">
        <v>41845</v>
      </c>
      <c r="B572">
        <v>743</v>
      </c>
    </row>
    <row r="573" spans="1:2" x14ac:dyDescent="0.25">
      <c r="A573" s="1">
        <v>41846</v>
      </c>
      <c r="B573">
        <v>438</v>
      </c>
    </row>
    <row r="574" spans="1:2" x14ac:dyDescent="0.25">
      <c r="A574" s="1">
        <v>41847</v>
      </c>
      <c r="B574">
        <v>662</v>
      </c>
    </row>
    <row r="575" spans="1:2" x14ac:dyDescent="0.25">
      <c r="A575" s="1">
        <v>41848</v>
      </c>
      <c r="B575">
        <v>406</v>
      </c>
    </row>
    <row r="576" spans="1:2" x14ac:dyDescent="0.25">
      <c r="A576" s="1">
        <v>41849</v>
      </c>
      <c r="B576">
        <v>392</v>
      </c>
    </row>
    <row r="577" spans="1:2" x14ac:dyDescent="0.25">
      <c r="A577" s="1">
        <v>41850</v>
      </c>
      <c r="B577">
        <v>554</v>
      </c>
    </row>
    <row r="578" spans="1:2" x14ac:dyDescent="0.25">
      <c r="A578" s="1">
        <v>41851</v>
      </c>
      <c r="B578">
        <v>561</v>
      </c>
    </row>
    <row r="579" spans="1:2" x14ac:dyDescent="0.25">
      <c r="A579" s="1">
        <v>41852</v>
      </c>
      <c r="B579">
        <v>671</v>
      </c>
    </row>
    <row r="580" spans="1:2" x14ac:dyDescent="0.25">
      <c r="A580" s="1">
        <v>41853</v>
      </c>
      <c r="B580">
        <v>707</v>
      </c>
    </row>
    <row r="581" spans="1:2" x14ac:dyDescent="0.25">
      <c r="A581" s="1">
        <v>41854</v>
      </c>
      <c r="B581">
        <v>451</v>
      </c>
    </row>
    <row r="582" spans="1:2" x14ac:dyDescent="0.25">
      <c r="A582" s="1">
        <v>41855</v>
      </c>
      <c r="B582">
        <v>435</v>
      </c>
    </row>
    <row r="583" spans="1:2" x14ac:dyDescent="0.25">
      <c r="A583" s="1">
        <v>41856</v>
      </c>
      <c r="B583">
        <v>533</v>
      </c>
    </row>
    <row r="584" spans="1:2" x14ac:dyDescent="0.25">
      <c r="A584" s="1">
        <v>41857</v>
      </c>
      <c r="B584">
        <v>295</v>
      </c>
    </row>
    <row r="585" spans="1:2" x14ac:dyDescent="0.25">
      <c r="A585" s="1">
        <v>41858</v>
      </c>
      <c r="B585">
        <v>477</v>
      </c>
    </row>
    <row r="586" spans="1:2" x14ac:dyDescent="0.25">
      <c r="A586" s="1">
        <v>41859</v>
      </c>
      <c r="B586">
        <v>559</v>
      </c>
    </row>
    <row r="587" spans="1:2" x14ac:dyDescent="0.25">
      <c r="A587" s="1">
        <v>41860</v>
      </c>
      <c r="B587">
        <v>789</v>
      </c>
    </row>
    <row r="588" spans="1:2" x14ac:dyDescent="0.25">
      <c r="A588" s="1">
        <v>41861</v>
      </c>
      <c r="B588">
        <v>714</v>
      </c>
    </row>
    <row r="589" spans="1:2" x14ac:dyDescent="0.25">
      <c r="A589" s="1">
        <v>41862</v>
      </c>
      <c r="B589">
        <v>548</v>
      </c>
    </row>
    <row r="590" spans="1:2" x14ac:dyDescent="0.25">
      <c r="A590" s="1">
        <v>41863</v>
      </c>
      <c r="B590">
        <v>353</v>
      </c>
    </row>
    <row r="591" spans="1:2" x14ac:dyDescent="0.25">
      <c r="A591" s="1">
        <v>41864</v>
      </c>
      <c r="B591">
        <v>445</v>
      </c>
    </row>
    <row r="592" spans="1:2" x14ac:dyDescent="0.25">
      <c r="A592" s="1">
        <v>41865</v>
      </c>
      <c r="B592">
        <v>401</v>
      </c>
    </row>
    <row r="593" spans="1:2" x14ac:dyDescent="0.25">
      <c r="A593" s="1">
        <v>41866</v>
      </c>
      <c r="B593">
        <v>483</v>
      </c>
    </row>
    <row r="594" spans="1:2" x14ac:dyDescent="0.25">
      <c r="A594" s="1">
        <v>41867</v>
      </c>
      <c r="B594">
        <v>655</v>
      </c>
    </row>
    <row r="595" spans="1:2" x14ac:dyDescent="0.25">
      <c r="A595" s="1">
        <v>41868</v>
      </c>
      <c r="B595">
        <v>559</v>
      </c>
    </row>
    <row r="596" spans="1:2" x14ac:dyDescent="0.25">
      <c r="A596" s="1">
        <v>41869</v>
      </c>
      <c r="B596">
        <v>571</v>
      </c>
    </row>
    <row r="597" spans="1:2" x14ac:dyDescent="0.25">
      <c r="A597" s="1">
        <v>41870</v>
      </c>
      <c r="B597">
        <v>530</v>
      </c>
    </row>
    <row r="598" spans="1:2" x14ac:dyDescent="0.25">
      <c r="A598" s="1">
        <v>41871</v>
      </c>
      <c r="B598">
        <v>482</v>
      </c>
    </row>
    <row r="599" spans="1:2" x14ac:dyDescent="0.25">
      <c r="A599" s="1">
        <v>41872</v>
      </c>
      <c r="B599">
        <v>429</v>
      </c>
    </row>
    <row r="600" spans="1:2" x14ac:dyDescent="0.25">
      <c r="A600" s="1">
        <v>41873</v>
      </c>
      <c r="B600">
        <v>578</v>
      </c>
    </row>
    <row r="601" spans="1:2" x14ac:dyDescent="0.25">
      <c r="A601" s="1">
        <v>41874</v>
      </c>
      <c r="B601">
        <v>701</v>
      </c>
    </row>
    <row r="602" spans="1:2" x14ac:dyDescent="0.25">
      <c r="A602" s="1">
        <v>41875</v>
      </c>
      <c r="B602">
        <v>560</v>
      </c>
    </row>
    <row r="603" spans="1:2" x14ac:dyDescent="0.25">
      <c r="A603" s="1">
        <v>41876</v>
      </c>
      <c r="B603">
        <v>623</v>
      </c>
    </row>
    <row r="604" spans="1:2" x14ac:dyDescent="0.25">
      <c r="A604" s="1">
        <v>41877</v>
      </c>
      <c r="B604">
        <v>502</v>
      </c>
    </row>
    <row r="605" spans="1:2" x14ac:dyDescent="0.25">
      <c r="A605" s="1">
        <v>41878</v>
      </c>
      <c r="B605">
        <v>490</v>
      </c>
    </row>
    <row r="606" spans="1:2" x14ac:dyDescent="0.25">
      <c r="A606" s="1">
        <v>41879</v>
      </c>
      <c r="B606">
        <v>552</v>
      </c>
    </row>
    <row r="607" spans="1:2" x14ac:dyDescent="0.25">
      <c r="A607" s="1">
        <v>41880</v>
      </c>
      <c r="B607">
        <v>576</v>
      </c>
    </row>
    <row r="608" spans="1:2" x14ac:dyDescent="0.25">
      <c r="A608" s="1">
        <v>41881</v>
      </c>
      <c r="B608">
        <v>886</v>
      </c>
    </row>
    <row r="609" spans="1:2" x14ac:dyDescent="0.25">
      <c r="A609" s="1">
        <v>41882</v>
      </c>
      <c r="B609">
        <v>698</v>
      </c>
    </row>
    <row r="610" spans="1:2" x14ac:dyDescent="0.25">
      <c r="A610" s="1">
        <v>41883</v>
      </c>
      <c r="B610">
        <v>351</v>
      </c>
    </row>
    <row r="611" spans="1:2" x14ac:dyDescent="0.25">
      <c r="A611" s="1">
        <v>41884</v>
      </c>
      <c r="B611">
        <v>555</v>
      </c>
    </row>
    <row r="612" spans="1:2" x14ac:dyDescent="0.25">
      <c r="A612" s="1">
        <v>41885</v>
      </c>
      <c r="B612">
        <v>634</v>
      </c>
    </row>
    <row r="613" spans="1:2" x14ac:dyDescent="0.25">
      <c r="A613" s="1">
        <v>41886</v>
      </c>
      <c r="B613">
        <v>445</v>
      </c>
    </row>
    <row r="614" spans="1:2" x14ac:dyDescent="0.25">
      <c r="A614" s="1">
        <v>41887</v>
      </c>
      <c r="B614">
        <v>759</v>
      </c>
    </row>
    <row r="615" spans="1:2" x14ac:dyDescent="0.25">
      <c r="A615" s="1">
        <v>41888</v>
      </c>
      <c r="B615">
        <v>465</v>
      </c>
    </row>
    <row r="616" spans="1:2" x14ac:dyDescent="0.25">
      <c r="A616" s="1">
        <v>41889</v>
      </c>
      <c r="B616">
        <v>511</v>
      </c>
    </row>
    <row r="617" spans="1:2" x14ac:dyDescent="0.25">
      <c r="A617" s="1">
        <v>41890</v>
      </c>
      <c r="B617">
        <v>467</v>
      </c>
    </row>
    <row r="618" spans="1:2" x14ac:dyDescent="0.25">
      <c r="A618" s="1">
        <v>41891</v>
      </c>
      <c r="B618">
        <v>681</v>
      </c>
    </row>
    <row r="619" spans="1:2" x14ac:dyDescent="0.25">
      <c r="A619" s="1">
        <v>41892</v>
      </c>
      <c r="B619">
        <v>570</v>
      </c>
    </row>
    <row r="620" spans="1:2" x14ac:dyDescent="0.25">
      <c r="A620" s="1">
        <v>41893</v>
      </c>
      <c r="B620">
        <v>294</v>
      </c>
    </row>
    <row r="621" spans="1:2" x14ac:dyDescent="0.25">
      <c r="A621" s="1">
        <v>41894</v>
      </c>
      <c r="B621">
        <v>788</v>
      </c>
    </row>
    <row r="622" spans="1:2" x14ac:dyDescent="0.25">
      <c r="A622" s="1">
        <v>41895</v>
      </c>
      <c r="B622">
        <v>422</v>
      </c>
    </row>
    <row r="623" spans="1:2" x14ac:dyDescent="0.25">
      <c r="A623" s="1">
        <v>41896</v>
      </c>
      <c r="B623">
        <v>576</v>
      </c>
    </row>
    <row r="624" spans="1:2" x14ac:dyDescent="0.25">
      <c r="A624" s="1">
        <v>41897</v>
      </c>
      <c r="B624">
        <v>575</v>
      </c>
    </row>
    <row r="625" spans="1:2" x14ac:dyDescent="0.25">
      <c r="A625" s="1">
        <v>41898</v>
      </c>
      <c r="B625">
        <v>397</v>
      </c>
    </row>
    <row r="626" spans="1:2" x14ac:dyDescent="0.25">
      <c r="A626" s="1">
        <v>41899</v>
      </c>
      <c r="B626">
        <v>395</v>
      </c>
    </row>
    <row r="627" spans="1:2" x14ac:dyDescent="0.25">
      <c r="A627" s="1">
        <v>41900</v>
      </c>
      <c r="B627">
        <v>441</v>
      </c>
    </row>
    <row r="628" spans="1:2" x14ac:dyDescent="0.25">
      <c r="A628" s="1">
        <v>41901</v>
      </c>
      <c r="B628">
        <v>697</v>
      </c>
    </row>
    <row r="629" spans="1:2" x14ac:dyDescent="0.25">
      <c r="A629" s="1">
        <v>41902</v>
      </c>
      <c r="B629">
        <v>555</v>
      </c>
    </row>
    <row r="630" spans="1:2" x14ac:dyDescent="0.25">
      <c r="A630" s="1">
        <v>41903</v>
      </c>
      <c r="B630">
        <v>656</v>
      </c>
    </row>
    <row r="631" spans="1:2" x14ac:dyDescent="0.25">
      <c r="A631" s="1">
        <v>41904</v>
      </c>
      <c r="B631">
        <v>494</v>
      </c>
    </row>
    <row r="632" spans="1:2" x14ac:dyDescent="0.25">
      <c r="A632" s="1">
        <v>41905</v>
      </c>
      <c r="B632">
        <v>370</v>
      </c>
    </row>
    <row r="633" spans="1:2" x14ac:dyDescent="0.25">
      <c r="A633" s="1">
        <v>41906</v>
      </c>
      <c r="B633">
        <v>590</v>
      </c>
    </row>
    <row r="634" spans="1:2" x14ac:dyDescent="0.25">
      <c r="A634" s="1">
        <v>41907</v>
      </c>
      <c r="B634">
        <v>501</v>
      </c>
    </row>
    <row r="635" spans="1:2" x14ac:dyDescent="0.25">
      <c r="A635" s="1">
        <v>41908</v>
      </c>
      <c r="B635">
        <v>514</v>
      </c>
    </row>
    <row r="636" spans="1:2" x14ac:dyDescent="0.25">
      <c r="A636" s="1">
        <v>41909</v>
      </c>
      <c r="B636">
        <v>769</v>
      </c>
    </row>
    <row r="637" spans="1:2" x14ac:dyDescent="0.25">
      <c r="A637" s="1">
        <v>41910</v>
      </c>
      <c r="B637">
        <v>697</v>
      </c>
    </row>
    <row r="638" spans="1:2" x14ac:dyDescent="0.25">
      <c r="A638" s="1">
        <v>41911</v>
      </c>
      <c r="B638">
        <v>600</v>
      </c>
    </row>
    <row r="639" spans="1:2" x14ac:dyDescent="0.25">
      <c r="A639" s="1">
        <v>41912</v>
      </c>
      <c r="B639">
        <v>626</v>
      </c>
    </row>
    <row r="640" spans="1:2" x14ac:dyDescent="0.25">
      <c r="A640" s="1">
        <v>41913</v>
      </c>
      <c r="B640">
        <v>440</v>
      </c>
    </row>
    <row r="641" spans="1:2" x14ac:dyDescent="0.25">
      <c r="A641" s="1">
        <v>41914</v>
      </c>
      <c r="B641">
        <v>535</v>
      </c>
    </row>
    <row r="642" spans="1:2" x14ac:dyDescent="0.25">
      <c r="A642" s="1">
        <v>41915</v>
      </c>
      <c r="B642">
        <v>631</v>
      </c>
    </row>
    <row r="643" spans="1:2" x14ac:dyDescent="0.25">
      <c r="A643" s="1">
        <v>41916</v>
      </c>
      <c r="B643">
        <v>444</v>
      </c>
    </row>
    <row r="644" spans="1:2" x14ac:dyDescent="0.25">
      <c r="A644" s="1">
        <v>41917</v>
      </c>
      <c r="B644">
        <v>689</v>
      </c>
    </row>
    <row r="645" spans="1:2" x14ac:dyDescent="0.25">
      <c r="A645" s="1">
        <v>41918</v>
      </c>
      <c r="B645">
        <v>585</v>
      </c>
    </row>
    <row r="646" spans="1:2" x14ac:dyDescent="0.25">
      <c r="A646" s="1">
        <v>41919</v>
      </c>
      <c r="B646">
        <v>482</v>
      </c>
    </row>
    <row r="647" spans="1:2" x14ac:dyDescent="0.25">
      <c r="A647" s="1">
        <v>41920</v>
      </c>
      <c r="B647">
        <v>376</v>
      </c>
    </row>
    <row r="648" spans="1:2" x14ac:dyDescent="0.25">
      <c r="A648" s="1">
        <v>41921</v>
      </c>
      <c r="B648">
        <v>625</v>
      </c>
    </row>
    <row r="649" spans="1:2" x14ac:dyDescent="0.25">
      <c r="A649" s="1">
        <v>41922</v>
      </c>
      <c r="B649">
        <v>514</v>
      </c>
    </row>
    <row r="650" spans="1:2" x14ac:dyDescent="0.25">
      <c r="A650" s="1">
        <v>41923</v>
      </c>
      <c r="B650">
        <v>540</v>
      </c>
    </row>
    <row r="651" spans="1:2" x14ac:dyDescent="0.25">
      <c r="A651" s="1">
        <v>41924</v>
      </c>
      <c r="B651">
        <v>385</v>
      </c>
    </row>
    <row r="652" spans="1:2" x14ac:dyDescent="0.25">
      <c r="A652" s="1">
        <v>41925</v>
      </c>
      <c r="B652">
        <v>637</v>
      </c>
    </row>
    <row r="653" spans="1:2" x14ac:dyDescent="0.25">
      <c r="A653" s="1">
        <v>41926</v>
      </c>
      <c r="B653">
        <v>590</v>
      </c>
    </row>
    <row r="654" spans="1:2" x14ac:dyDescent="0.25">
      <c r="A654" s="1">
        <v>41927</v>
      </c>
      <c r="B654">
        <v>532</v>
      </c>
    </row>
    <row r="655" spans="1:2" x14ac:dyDescent="0.25">
      <c r="A655" s="1">
        <v>41928</v>
      </c>
      <c r="B655">
        <v>569</v>
      </c>
    </row>
    <row r="656" spans="1:2" x14ac:dyDescent="0.25">
      <c r="A656" s="1">
        <v>41929</v>
      </c>
      <c r="B656">
        <v>527</v>
      </c>
    </row>
    <row r="657" spans="1:2" x14ac:dyDescent="0.25">
      <c r="A657" s="1">
        <v>41930</v>
      </c>
      <c r="B657">
        <v>941</v>
      </c>
    </row>
    <row r="658" spans="1:2" x14ac:dyDescent="0.25">
      <c r="A658" s="1">
        <v>41931</v>
      </c>
      <c r="B658">
        <v>658</v>
      </c>
    </row>
    <row r="659" spans="1:2" x14ac:dyDescent="0.25">
      <c r="A659" s="1">
        <v>41932</v>
      </c>
      <c r="B659">
        <v>584</v>
      </c>
    </row>
    <row r="660" spans="1:2" x14ac:dyDescent="0.25">
      <c r="A660" s="1">
        <v>41933</v>
      </c>
      <c r="B660">
        <v>508</v>
      </c>
    </row>
    <row r="661" spans="1:2" x14ac:dyDescent="0.25">
      <c r="A661" s="1">
        <v>41934</v>
      </c>
      <c r="B661">
        <v>403</v>
      </c>
    </row>
    <row r="662" spans="1:2" x14ac:dyDescent="0.25">
      <c r="A662" s="1">
        <v>41935</v>
      </c>
      <c r="B662">
        <v>754</v>
      </c>
    </row>
    <row r="663" spans="1:2" x14ac:dyDescent="0.25">
      <c r="A663" s="1">
        <v>41936</v>
      </c>
      <c r="B663">
        <v>403</v>
      </c>
    </row>
    <row r="664" spans="1:2" x14ac:dyDescent="0.25">
      <c r="A664" s="1">
        <v>41937</v>
      </c>
      <c r="B664">
        <v>582</v>
      </c>
    </row>
    <row r="665" spans="1:2" x14ac:dyDescent="0.25">
      <c r="A665" s="1">
        <v>41938</v>
      </c>
      <c r="B665">
        <v>554</v>
      </c>
    </row>
    <row r="666" spans="1:2" x14ac:dyDescent="0.25">
      <c r="A666" s="1">
        <v>41939</v>
      </c>
      <c r="B666">
        <v>488</v>
      </c>
    </row>
    <row r="667" spans="1:2" x14ac:dyDescent="0.25">
      <c r="A667" s="1">
        <v>41940</v>
      </c>
      <c r="B667">
        <v>528</v>
      </c>
    </row>
    <row r="668" spans="1:2" x14ac:dyDescent="0.25">
      <c r="A668" s="1">
        <v>41941</v>
      </c>
      <c r="B668">
        <v>290</v>
      </c>
    </row>
    <row r="669" spans="1:2" x14ac:dyDescent="0.25">
      <c r="A669" s="1">
        <v>41942</v>
      </c>
      <c r="B669">
        <v>414</v>
      </c>
    </row>
    <row r="670" spans="1:2" x14ac:dyDescent="0.25">
      <c r="A670" s="1">
        <v>41943</v>
      </c>
      <c r="B670">
        <v>552</v>
      </c>
    </row>
    <row r="671" spans="1:2" x14ac:dyDescent="0.25">
      <c r="A671" s="1">
        <v>41944</v>
      </c>
      <c r="B671">
        <v>840</v>
      </c>
    </row>
    <row r="672" spans="1:2" x14ac:dyDescent="0.25">
      <c r="A672" s="1">
        <v>41945</v>
      </c>
      <c r="B672">
        <v>860</v>
      </c>
    </row>
    <row r="673" spans="1:2" x14ac:dyDescent="0.25">
      <c r="A673" s="1">
        <v>41946</v>
      </c>
      <c r="B673">
        <v>377</v>
      </c>
    </row>
    <row r="674" spans="1:2" x14ac:dyDescent="0.25">
      <c r="A674" s="1">
        <v>41947</v>
      </c>
      <c r="B674">
        <v>358</v>
      </c>
    </row>
    <row r="675" spans="1:2" x14ac:dyDescent="0.25">
      <c r="A675" s="1">
        <v>41948</v>
      </c>
      <c r="B675">
        <v>613</v>
      </c>
    </row>
    <row r="676" spans="1:2" x14ac:dyDescent="0.25">
      <c r="A676" s="1">
        <v>41949</v>
      </c>
      <c r="B676">
        <v>636</v>
      </c>
    </row>
    <row r="677" spans="1:2" x14ac:dyDescent="0.25">
      <c r="A677" s="1">
        <v>41950</v>
      </c>
      <c r="B677">
        <v>614</v>
      </c>
    </row>
    <row r="678" spans="1:2" x14ac:dyDescent="0.25">
      <c r="A678" s="1">
        <v>41951</v>
      </c>
      <c r="B678">
        <v>803</v>
      </c>
    </row>
    <row r="679" spans="1:2" x14ac:dyDescent="0.25">
      <c r="A679" s="1">
        <v>41952</v>
      </c>
      <c r="B679">
        <v>722</v>
      </c>
    </row>
    <row r="680" spans="1:2" x14ac:dyDescent="0.25">
      <c r="A680" s="1">
        <v>41953</v>
      </c>
      <c r="B680">
        <v>456</v>
      </c>
    </row>
    <row r="681" spans="1:2" x14ac:dyDescent="0.25">
      <c r="A681" s="1">
        <v>41954</v>
      </c>
      <c r="B681">
        <v>473</v>
      </c>
    </row>
    <row r="682" spans="1:2" x14ac:dyDescent="0.25">
      <c r="A682" s="1">
        <v>41955</v>
      </c>
      <c r="B682">
        <v>489</v>
      </c>
    </row>
    <row r="683" spans="1:2" x14ac:dyDescent="0.25">
      <c r="A683" s="1">
        <v>41956</v>
      </c>
      <c r="B683">
        <v>425</v>
      </c>
    </row>
    <row r="684" spans="1:2" x14ac:dyDescent="0.25">
      <c r="A684" s="1">
        <v>41957</v>
      </c>
      <c r="B684">
        <v>602</v>
      </c>
    </row>
    <row r="685" spans="1:2" x14ac:dyDescent="0.25">
      <c r="A685" s="1">
        <v>41958</v>
      </c>
      <c r="B685">
        <v>744</v>
      </c>
    </row>
    <row r="686" spans="1:2" x14ac:dyDescent="0.25">
      <c r="A686" s="1">
        <v>41959</v>
      </c>
      <c r="B686">
        <v>649</v>
      </c>
    </row>
    <row r="687" spans="1:2" x14ac:dyDescent="0.25">
      <c r="A687" s="1">
        <v>41960</v>
      </c>
      <c r="B687">
        <v>549</v>
      </c>
    </row>
    <row r="688" spans="1:2" x14ac:dyDescent="0.25">
      <c r="A688" s="1">
        <v>41961</v>
      </c>
      <c r="B688">
        <v>497</v>
      </c>
    </row>
    <row r="689" spans="1:2" x14ac:dyDescent="0.25">
      <c r="A689" s="1">
        <v>41962</v>
      </c>
      <c r="B689">
        <v>584</v>
      </c>
    </row>
    <row r="690" spans="1:2" x14ac:dyDescent="0.25">
      <c r="A690" s="1">
        <v>41963</v>
      </c>
      <c r="B690">
        <v>512</v>
      </c>
    </row>
    <row r="691" spans="1:2" x14ac:dyDescent="0.25">
      <c r="A691" s="1">
        <v>41964</v>
      </c>
      <c r="B691">
        <v>720</v>
      </c>
    </row>
    <row r="692" spans="1:2" x14ac:dyDescent="0.25">
      <c r="A692" s="1">
        <v>41965</v>
      </c>
      <c r="B692">
        <v>745</v>
      </c>
    </row>
    <row r="693" spans="1:2" x14ac:dyDescent="0.25">
      <c r="A693" s="1">
        <v>41966</v>
      </c>
      <c r="B693">
        <v>594</v>
      </c>
    </row>
    <row r="694" spans="1:2" x14ac:dyDescent="0.25">
      <c r="A694" s="1">
        <v>41967</v>
      </c>
      <c r="B694">
        <v>465</v>
      </c>
    </row>
    <row r="695" spans="1:2" x14ac:dyDescent="0.25">
      <c r="A695" s="1">
        <v>41968</v>
      </c>
      <c r="B695">
        <v>432</v>
      </c>
    </row>
    <row r="696" spans="1:2" x14ac:dyDescent="0.25">
      <c r="A696" s="1">
        <v>41969</v>
      </c>
      <c r="B696">
        <v>558</v>
      </c>
    </row>
    <row r="697" spans="1:2" x14ac:dyDescent="0.25">
      <c r="A697" s="1">
        <v>41970</v>
      </c>
      <c r="B697">
        <v>561</v>
      </c>
    </row>
    <row r="698" spans="1:2" x14ac:dyDescent="0.25">
      <c r="A698" s="1">
        <v>41971</v>
      </c>
      <c r="B698">
        <v>601</v>
      </c>
    </row>
    <row r="699" spans="1:2" x14ac:dyDescent="0.25">
      <c r="A699" s="1">
        <v>41972</v>
      </c>
      <c r="B699">
        <v>746</v>
      </c>
    </row>
    <row r="700" spans="1:2" x14ac:dyDescent="0.25">
      <c r="A700" s="1">
        <v>41973</v>
      </c>
      <c r="B700">
        <v>401</v>
      </c>
    </row>
    <row r="701" spans="1:2" x14ac:dyDescent="0.25">
      <c r="A701" s="1">
        <v>41974</v>
      </c>
      <c r="B701">
        <v>629</v>
      </c>
    </row>
    <row r="702" spans="1:2" x14ac:dyDescent="0.25">
      <c r="A702" s="1">
        <v>41975</v>
      </c>
      <c r="B702">
        <v>464</v>
      </c>
    </row>
    <row r="703" spans="1:2" x14ac:dyDescent="0.25">
      <c r="A703" s="1">
        <v>41976</v>
      </c>
      <c r="B703">
        <v>465</v>
      </c>
    </row>
    <row r="704" spans="1:2" x14ac:dyDescent="0.25">
      <c r="A704" s="1">
        <v>41977</v>
      </c>
      <c r="B704">
        <v>385</v>
      </c>
    </row>
    <row r="705" spans="1:2" x14ac:dyDescent="0.25">
      <c r="A705" s="1">
        <v>41978</v>
      </c>
      <c r="B705">
        <v>582</v>
      </c>
    </row>
    <row r="706" spans="1:2" x14ac:dyDescent="0.25">
      <c r="A706" s="1">
        <v>41979</v>
      </c>
      <c r="B706">
        <v>657</v>
      </c>
    </row>
    <row r="707" spans="1:2" x14ac:dyDescent="0.25">
      <c r="A707" s="1">
        <v>41980</v>
      </c>
      <c r="B707">
        <v>685</v>
      </c>
    </row>
    <row r="708" spans="1:2" x14ac:dyDescent="0.25">
      <c r="A708" s="1">
        <v>41981</v>
      </c>
      <c r="B708">
        <v>577</v>
      </c>
    </row>
    <row r="709" spans="1:2" x14ac:dyDescent="0.25">
      <c r="A709" s="1">
        <v>41982</v>
      </c>
      <c r="B709">
        <v>716</v>
      </c>
    </row>
    <row r="710" spans="1:2" x14ac:dyDescent="0.25">
      <c r="A710" s="1">
        <v>41983</v>
      </c>
      <c r="B710">
        <v>533</v>
      </c>
    </row>
    <row r="711" spans="1:2" x14ac:dyDescent="0.25">
      <c r="A711" s="1">
        <v>41984</v>
      </c>
      <c r="B711">
        <v>566</v>
      </c>
    </row>
    <row r="712" spans="1:2" x14ac:dyDescent="0.25">
      <c r="A712" s="1">
        <v>41985</v>
      </c>
      <c r="B712">
        <v>686</v>
      </c>
    </row>
    <row r="713" spans="1:2" x14ac:dyDescent="0.25">
      <c r="A713" s="1">
        <v>41986</v>
      </c>
      <c r="B713">
        <v>594</v>
      </c>
    </row>
    <row r="714" spans="1:2" x14ac:dyDescent="0.25">
      <c r="A714" s="1">
        <v>41987</v>
      </c>
      <c r="B714">
        <v>707</v>
      </c>
    </row>
    <row r="715" spans="1:2" x14ac:dyDescent="0.25">
      <c r="A715" s="1">
        <v>41988</v>
      </c>
      <c r="B715">
        <v>423</v>
      </c>
    </row>
    <row r="716" spans="1:2" x14ac:dyDescent="0.25">
      <c r="A716" s="1">
        <v>41989</v>
      </c>
      <c r="B716">
        <v>581</v>
      </c>
    </row>
    <row r="717" spans="1:2" x14ac:dyDescent="0.25">
      <c r="A717" s="1">
        <v>41990</v>
      </c>
      <c r="B717">
        <v>489</v>
      </c>
    </row>
    <row r="718" spans="1:2" x14ac:dyDescent="0.25">
      <c r="A718" s="1">
        <v>41991</v>
      </c>
      <c r="B718">
        <v>387</v>
      </c>
    </row>
    <row r="719" spans="1:2" x14ac:dyDescent="0.25">
      <c r="A719" s="1">
        <v>41992</v>
      </c>
      <c r="B719">
        <v>532</v>
      </c>
    </row>
    <row r="720" spans="1:2" x14ac:dyDescent="0.25">
      <c r="A720" s="1">
        <v>41993</v>
      </c>
      <c r="B720">
        <v>657</v>
      </c>
    </row>
    <row r="721" spans="1:2" x14ac:dyDescent="0.25">
      <c r="A721" s="1">
        <v>41994</v>
      </c>
      <c r="B721">
        <v>391</v>
      </c>
    </row>
    <row r="722" spans="1:2" x14ac:dyDescent="0.25">
      <c r="A722" s="1">
        <v>41995</v>
      </c>
      <c r="B722">
        <v>381</v>
      </c>
    </row>
    <row r="723" spans="1:2" x14ac:dyDescent="0.25">
      <c r="A723" s="1">
        <v>41996</v>
      </c>
      <c r="B723">
        <v>419</v>
      </c>
    </row>
    <row r="724" spans="1:2" x14ac:dyDescent="0.25">
      <c r="A724" s="1">
        <v>41997</v>
      </c>
      <c r="B724">
        <v>647</v>
      </c>
    </row>
    <row r="725" spans="1:2" x14ac:dyDescent="0.25">
      <c r="A725" s="1">
        <v>41998</v>
      </c>
      <c r="B725">
        <v>650</v>
      </c>
    </row>
    <row r="726" spans="1:2" x14ac:dyDescent="0.25">
      <c r="A726" s="1">
        <v>41999</v>
      </c>
      <c r="B726">
        <v>663</v>
      </c>
    </row>
    <row r="727" spans="1:2" x14ac:dyDescent="0.25">
      <c r="A727" s="1">
        <v>42000</v>
      </c>
      <c r="B727">
        <v>600</v>
      </c>
    </row>
    <row r="728" spans="1:2" x14ac:dyDescent="0.25">
      <c r="A728" s="1">
        <v>42001</v>
      </c>
      <c r="B728">
        <v>601</v>
      </c>
    </row>
    <row r="729" spans="1:2" x14ac:dyDescent="0.25">
      <c r="A729" s="1">
        <v>42002</v>
      </c>
      <c r="B729">
        <v>555</v>
      </c>
    </row>
    <row r="730" spans="1:2" x14ac:dyDescent="0.25">
      <c r="A730" s="1">
        <v>42003</v>
      </c>
      <c r="B730">
        <v>555</v>
      </c>
    </row>
    <row r="731" spans="1:2" x14ac:dyDescent="0.25">
      <c r="A731" s="1">
        <v>42004</v>
      </c>
      <c r="B731">
        <v>337</v>
      </c>
    </row>
    <row r="732" spans="1:2" x14ac:dyDescent="0.25">
      <c r="A732" s="1">
        <v>42005</v>
      </c>
      <c r="B732">
        <v>281</v>
      </c>
    </row>
    <row r="733" spans="1:2" x14ac:dyDescent="0.25">
      <c r="A733" s="1">
        <v>42006</v>
      </c>
      <c r="B733">
        <v>575</v>
      </c>
    </row>
    <row r="734" spans="1:2" x14ac:dyDescent="0.25">
      <c r="A734" s="1">
        <v>42007</v>
      </c>
      <c r="B734">
        <v>742</v>
      </c>
    </row>
    <row r="735" spans="1:2" x14ac:dyDescent="0.25">
      <c r="A735" s="1">
        <v>42008</v>
      </c>
      <c r="B735">
        <v>394</v>
      </c>
    </row>
    <row r="736" spans="1:2" x14ac:dyDescent="0.25">
      <c r="A736" s="1">
        <v>42009</v>
      </c>
      <c r="B736">
        <v>335</v>
      </c>
    </row>
    <row r="737" spans="1:2" x14ac:dyDescent="0.25">
      <c r="A737" s="1">
        <v>42010</v>
      </c>
      <c r="B737">
        <v>458</v>
      </c>
    </row>
    <row r="738" spans="1:2" x14ac:dyDescent="0.25">
      <c r="A738" s="1">
        <v>42011</v>
      </c>
      <c r="B738">
        <v>400</v>
      </c>
    </row>
    <row r="739" spans="1:2" x14ac:dyDescent="0.25">
      <c r="A739" s="1">
        <v>42012</v>
      </c>
      <c r="B739">
        <v>570</v>
      </c>
    </row>
    <row r="740" spans="1:2" x14ac:dyDescent="0.25">
      <c r="A740" s="1">
        <v>42013</v>
      </c>
      <c r="B740">
        <v>526</v>
      </c>
    </row>
    <row r="741" spans="1:2" x14ac:dyDescent="0.25">
      <c r="A741" s="1">
        <v>42014</v>
      </c>
      <c r="B741">
        <v>641</v>
      </c>
    </row>
    <row r="742" spans="1:2" x14ac:dyDescent="0.25">
      <c r="A742" s="1">
        <v>42015</v>
      </c>
      <c r="B742">
        <v>614</v>
      </c>
    </row>
    <row r="743" spans="1:2" x14ac:dyDescent="0.25">
      <c r="A743" s="1">
        <v>42016</v>
      </c>
      <c r="B743">
        <v>410</v>
      </c>
    </row>
    <row r="744" spans="1:2" x14ac:dyDescent="0.25">
      <c r="A744" s="1">
        <v>42017</v>
      </c>
      <c r="B744">
        <v>484</v>
      </c>
    </row>
    <row r="745" spans="1:2" x14ac:dyDescent="0.25">
      <c r="A745" s="1">
        <v>42018</v>
      </c>
      <c r="B745">
        <v>596</v>
      </c>
    </row>
    <row r="746" spans="1:2" x14ac:dyDescent="0.25">
      <c r="A746" s="1">
        <v>42019</v>
      </c>
      <c r="B746">
        <v>491</v>
      </c>
    </row>
    <row r="747" spans="1:2" x14ac:dyDescent="0.25">
      <c r="A747" s="1">
        <v>42020</v>
      </c>
      <c r="B747">
        <v>668</v>
      </c>
    </row>
    <row r="748" spans="1:2" x14ac:dyDescent="0.25">
      <c r="A748" s="1">
        <v>42021</v>
      </c>
      <c r="B748">
        <v>759</v>
      </c>
    </row>
    <row r="749" spans="1:2" x14ac:dyDescent="0.25">
      <c r="A749" s="1">
        <v>42022</v>
      </c>
      <c r="B749">
        <v>580</v>
      </c>
    </row>
    <row r="750" spans="1:2" x14ac:dyDescent="0.25">
      <c r="A750" s="1">
        <v>42023</v>
      </c>
      <c r="B750">
        <v>381</v>
      </c>
    </row>
    <row r="751" spans="1:2" x14ac:dyDescent="0.25">
      <c r="A751" s="1">
        <v>42024</v>
      </c>
      <c r="B751">
        <v>322</v>
      </c>
    </row>
    <row r="752" spans="1:2" x14ac:dyDescent="0.25">
      <c r="A752" s="1">
        <v>42025</v>
      </c>
      <c r="B752">
        <v>559</v>
      </c>
    </row>
    <row r="753" spans="1:2" x14ac:dyDescent="0.25">
      <c r="A753" s="1">
        <v>42026</v>
      </c>
      <c r="B753">
        <v>466</v>
      </c>
    </row>
    <row r="754" spans="1:2" x14ac:dyDescent="0.25">
      <c r="A754" s="1">
        <v>42027</v>
      </c>
      <c r="B754">
        <v>778</v>
      </c>
    </row>
    <row r="755" spans="1:2" x14ac:dyDescent="0.25">
      <c r="A755" s="1">
        <v>42028</v>
      </c>
      <c r="B755">
        <v>702</v>
      </c>
    </row>
    <row r="756" spans="1:2" x14ac:dyDescent="0.25">
      <c r="A756" s="1">
        <v>42029</v>
      </c>
      <c r="B756">
        <v>325</v>
      </c>
    </row>
    <row r="757" spans="1:2" x14ac:dyDescent="0.25">
      <c r="A757" s="1">
        <v>42030</v>
      </c>
      <c r="B757">
        <v>443</v>
      </c>
    </row>
    <row r="758" spans="1:2" x14ac:dyDescent="0.25">
      <c r="A758" s="1">
        <v>42031</v>
      </c>
      <c r="B758">
        <v>423</v>
      </c>
    </row>
    <row r="759" spans="1:2" x14ac:dyDescent="0.25">
      <c r="A759" s="1">
        <v>42032</v>
      </c>
      <c r="B759">
        <v>373</v>
      </c>
    </row>
    <row r="760" spans="1:2" x14ac:dyDescent="0.25">
      <c r="A760" s="1">
        <v>42033</v>
      </c>
      <c r="B760">
        <v>568</v>
      </c>
    </row>
    <row r="761" spans="1:2" x14ac:dyDescent="0.25">
      <c r="A761" s="1">
        <v>42034</v>
      </c>
      <c r="B761">
        <v>629</v>
      </c>
    </row>
    <row r="762" spans="1:2" x14ac:dyDescent="0.25">
      <c r="A762" s="1">
        <v>42035</v>
      </c>
      <c r="B762">
        <v>595</v>
      </c>
    </row>
    <row r="763" spans="1:2" x14ac:dyDescent="0.25">
      <c r="A763" s="1">
        <v>42036</v>
      </c>
      <c r="B763">
        <v>412</v>
      </c>
    </row>
    <row r="764" spans="1:2" x14ac:dyDescent="0.25">
      <c r="A764" s="1">
        <v>42037</v>
      </c>
      <c r="B764">
        <v>513</v>
      </c>
    </row>
    <row r="765" spans="1:2" x14ac:dyDescent="0.25">
      <c r="A765" s="1">
        <v>42038</v>
      </c>
      <c r="B765">
        <v>308</v>
      </c>
    </row>
    <row r="766" spans="1:2" x14ac:dyDescent="0.25">
      <c r="A766" s="1">
        <v>42039</v>
      </c>
      <c r="B766">
        <v>521</v>
      </c>
    </row>
    <row r="767" spans="1:2" x14ac:dyDescent="0.25">
      <c r="A767" s="1">
        <v>42040</v>
      </c>
      <c r="B767">
        <v>578</v>
      </c>
    </row>
    <row r="768" spans="1:2" x14ac:dyDescent="0.25">
      <c r="A768" s="1">
        <v>42041</v>
      </c>
      <c r="B768">
        <v>883</v>
      </c>
    </row>
    <row r="769" spans="1:2" x14ac:dyDescent="0.25">
      <c r="A769" s="1">
        <v>42042</v>
      </c>
      <c r="B769">
        <v>713</v>
      </c>
    </row>
    <row r="770" spans="1:2" x14ac:dyDescent="0.25">
      <c r="A770" s="1">
        <v>42043</v>
      </c>
      <c r="B770">
        <v>845</v>
      </c>
    </row>
    <row r="771" spans="1:2" x14ac:dyDescent="0.25">
      <c r="A771" s="1">
        <v>42044</v>
      </c>
      <c r="B771">
        <v>499</v>
      </c>
    </row>
    <row r="772" spans="1:2" x14ac:dyDescent="0.25">
      <c r="A772" s="1">
        <v>42045</v>
      </c>
      <c r="B772">
        <v>565</v>
      </c>
    </row>
    <row r="773" spans="1:2" x14ac:dyDescent="0.25">
      <c r="A773" s="1">
        <v>42046</v>
      </c>
      <c r="B773">
        <v>463</v>
      </c>
    </row>
    <row r="774" spans="1:2" x14ac:dyDescent="0.25">
      <c r="A774" s="1">
        <v>42047</v>
      </c>
      <c r="B774">
        <v>576</v>
      </c>
    </row>
    <row r="775" spans="1:2" x14ac:dyDescent="0.25">
      <c r="A775" s="1">
        <v>42048</v>
      </c>
      <c r="B775">
        <v>594</v>
      </c>
    </row>
    <row r="776" spans="1:2" x14ac:dyDescent="0.25">
      <c r="A776" s="1">
        <v>42049</v>
      </c>
      <c r="B776">
        <v>764</v>
      </c>
    </row>
    <row r="777" spans="1:2" x14ac:dyDescent="0.25">
      <c r="A777" s="1">
        <v>42050</v>
      </c>
      <c r="B777">
        <v>387</v>
      </c>
    </row>
    <row r="778" spans="1:2" x14ac:dyDescent="0.25">
      <c r="A778" s="1">
        <v>42051</v>
      </c>
      <c r="B778">
        <v>525</v>
      </c>
    </row>
    <row r="779" spans="1:2" x14ac:dyDescent="0.25">
      <c r="A779" s="1">
        <v>42052</v>
      </c>
      <c r="B779">
        <v>629</v>
      </c>
    </row>
    <row r="780" spans="1:2" x14ac:dyDescent="0.25">
      <c r="A780" s="1">
        <v>42053</v>
      </c>
      <c r="B780">
        <v>530</v>
      </c>
    </row>
    <row r="781" spans="1:2" x14ac:dyDescent="0.25">
      <c r="A781" s="1">
        <v>42054</v>
      </c>
      <c r="B781">
        <v>460</v>
      </c>
    </row>
    <row r="782" spans="1:2" x14ac:dyDescent="0.25">
      <c r="A782" s="1">
        <v>42055</v>
      </c>
      <c r="B782">
        <v>684</v>
      </c>
    </row>
    <row r="783" spans="1:2" x14ac:dyDescent="0.25">
      <c r="A783" s="1">
        <v>42056</v>
      </c>
      <c r="B783">
        <v>634</v>
      </c>
    </row>
    <row r="784" spans="1:2" x14ac:dyDescent="0.25">
      <c r="A784" s="1">
        <v>42057</v>
      </c>
      <c r="B784">
        <v>459</v>
      </c>
    </row>
    <row r="785" spans="1:2" x14ac:dyDescent="0.25">
      <c r="A785" s="1">
        <v>42058</v>
      </c>
      <c r="B785">
        <v>552</v>
      </c>
    </row>
    <row r="786" spans="1:2" x14ac:dyDescent="0.25">
      <c r="A786" s="1">
        <v>42059</v>
      </c>
      <c r="B786">
        <v>538</v>
      </c>
    </row>
    <row r="787" spans="1:2" x14ac:dyDescent="0.25">
      <c r="A787" s="1">
        <v>42060</v>
      </c>
      <c r="B787">
        <v>621</v>
      </c>
    </row>
    <row r="788" spans="1:2" x14ac:dyDescent="0.25">
      <c r="A788" s="1">
        <v>42061</v>
      </c>
      <c r="B788">
        <v>365</v>
      </c>
    </row>
    <row r="789" spans="1:2" x14ac:dyDescent="0.25">
      <c r="A789" s="1">
        <v>42062</v>
      </c>
      <c r="B789">
        <v>584</v>
      </c>
    </row>
    <row r="790" spans="1:2" x14ac:dyDescent="0.25">
      <c r="A790" s="1">
        <v>42063</v>
      </c>
      <c r="B790">
        <v>670</v>
      </c>
    </row>
    <row r="791" spans="1:2" x14ac:dyDescent="0.25">
      <c r="A791" s="1">
        <v>42064</v>
      </c>
      <c r="B791">
        <v>648</v>
      </c>
    </row>
    <row r="792" spans="1:2" x14ac:dyDescent="0.25">
      <c r="A792" s="1">
        <v>42065</v>
      </c>
      <c r="B792">
        <v>492</v>
      </c>
    </row>
    <row r="793" spans="1:2" x14ac:dyDescent="0.25">
      <c r="A793" s="1">
        <v>42066</v>
      </c>
      <c r="B793">
        <v>419</v>
      </c>
    </row>
    <row r="794" spans="1:2" x14ac:dyDescent="0.25">
      <c r="A794" s="1">
        <v>42067</v>
      </c>
      <c r="B794">
        <v>393</v>
      </c>
    </row>
    <row r="795" spans="1:2" x14ac:dyDescent="0.25">
      <c r="A795" s="1">
        <v>42068</v>
      </c>
      <c r="B795">
        <v>568</v>
      </c>
    </row>
    <row r="796" spans="1:2" x14ac:dyDescent="0.25">
      <c r="A796" s="1">
        <v>42069</v>
      </c>
      <c r="B796">
        <v>674</v>
      </c>
    </row>
    <row r="797" spans="1:2" x14ac:dyDescent="0.25">
      <c r="A797" s="1">
        <v>42070</v>
      </c>
      <c r="B797">
        <v>581</v>
      </c>
    </row>
    <row r="798" spans="1:2" x14ac:dyDescent="0.25">
      <c r="A798" s="1">
        <v>42071</v>
      </c>
      <c r="B798">
        <v>614</v>
      </c>
    </row>
    <row r="799" spans="1:2" x14ac:dyDescent="0.25">
      <c r="A799" s="1">
        <v>42072</v>
      </c>
      <c r="B799">
        <v>451</v>
      </c>
    </row>
    <row r="800" spans="1:2" x14ac:dyDescent="0.25">
      <c r="A800" s="1">
        <v>42073</v>
      </c>
      <c r="B800">
        <v>508</v>
      </c>
    </row>
    <row r="801" spans="1:2" x14ac:dyDescent="0.25">
      <c r="A801" s="1">
        <v>42074</v>
      </c>
      <c r="B801">
        <v>397</v>
      </c>
    </row>
    <row r="802" spans="1:2" x14ac:dyDescent="0.25">
      <c r="A802" s="1">
        <v>42075</v>
      </c>
      <c r="B802">
        <v>492</v>
      </c>
    </row>
    <row r="803" spans="1:2" x14ac:dyDescent="0.25">
      <c r="A803" s="1">
        <v>42076</v>
      </c>
      <c r="B803">
        <v>463</v>
      </c>
    </row>
    <row r="804" spans="1:2" x14ac:dyDescent="0.25">
      <c r="A804" s="1">
        <v>42077</v>
      </c>
      <c r="B804">
        <v>751</v>
      </c>
    </row>
    <row r="805" spans="1:2" x14ac:dyDescent="0.25">
      <c r="A805" s="1">
        <v>42078</v>
      </c>
      <c r="B805">
        <v>475</v>
      </c>
    </row>
    <row r="806" spans="1:2" x14ac:dyDescent="0.25">
      <c r="A806" s="1">
        <v>42079</v>
      </c>
      <c r="B806">
        <v>597</v>
      </c>
    </row>
    <row r="807" spans="1:2" x14ac:dyDescent="0.25">
      <c r="A807" s="1">
        <v>42080</v>
      </c>
      <c r="B807">
        <v>448</v>
      </c>
    </row>
    <row r="808" spans="1:2" x14ac:dyDescent="0.25">
      <c r="A808" s="1">
        <v>42081</v>
      </c>
      <c r="B808">
        <v>470</v>
      </c>
    </row>
    <row r="809" spans="1:2" x14ac:dyDescent="0.25">
      <c r="A809" s="1">
        <v>42082</v>
      </c>
      <c r="B809">
        <v>530</v>
      </c>
    </row>
    <row r="810" spans="1:2" x14ac:dyDescent="0.25">
      <c r="A810" s="1">
        <v>42083</v>
      </c>
      <c r="B810">
        <v>585</v>
      </c>
    </row>
    <row r="811" spans="1:2" x14ac:dyDescent="0.25">
      <c r="A811" s="1">
        <v>42084</v>
      </c>
      <c r="B811">
        <v>696</v>
      </c>
    </row>
    <row r="812" spans="1:2" x14ac:dyDescent="0.25">
      <c r="A812" s="1">
        <v>42085</v>
      </c>
      <c r="B812">
        <v>708</v>
      </c>
    </row>
    <row r="813" spans="1:2" x14ac:dyDescent="0.25">
      <c r="A813" s="1">
        <v>42086</v>
      </c>
      <c r="B813">
        <v>380</v>
      </c>
    </row>
    <row r="814" spans="1:2" x14ac:dyDescent="0.25">
      <c r="A814" s="1">
        <v>42087</v>
      </c>
      <c r="B814">
        <v>435</v>
      </c>
    </row>
    <row r="815" spans="1:2" x14ac:dyDescent="0.25">
      <c r="A815" s="1">
        <v>42088</v>
      </c>
      <c r="B815">
        <v>348</v>
      </c>
    </row>
    <row r="816" spans="1:2" x14ac:dyDescent="0.25">
      <c r="A816" s="1">
        <v>42089</v>
      </c>
      <c r="B816">
        <v>523</v>
      </c>
    </row>
    <row r="817" spans="1:2" x14ac:dyDescent="0.25">
      <c r="A817" s="1">
        <v>42090</v>
      </c>
      <c r="B817">
        <v>726</v>
      </c>
    </row>
    <row r="818" spans="1:2" x14ac:dyDescent="0.25">
      <c r="A818" s="1">
        <v>42091</v>
      </c>
      <c r="B818">
        <v>686</v>
      </c>
    </row>
    <row r="819" spans="1:2" x14ac:dyDescent="0.25">
      <c r="A819" s="1">
        <v>42092</v>
      </c>
      <c r="B819">
        <v>257</v>
      </c>
    </row>
    <row r="820" spans="1:2" x14ac:dyDescent="0.25">
      <c r="A820" s="1">
        <v>42093</v>
      </c>
      <c r="B820">
        <v>547</v>
      </c>
    </row>
    <row r="821" spans="1:2" x14ac:dyDescent="0.25">
      <c r="A821" s="1">
        <v>42094</v>
      </c>
      <c r="B821">
        <v>361</v>
      </c>
    </row>
    <row r="822" spans="1:2" x14ac:dyDescent="0.25">
      <c r="A822" s="1">
        <v>42095</v>
      </c>
      <c r="B822">
        <v>457</v>
      </c>
    </row>
    <row r="823" spans="1:2" x14ac:dyDescent="0.25">
      <c r="A823" s="1">
        <v>42096</v>
      </c>
      <c r="B823">
        <v>482</v>
      </c>
    </row>
    <row r="824" spans="1:2" x14ac:dyDescent="0.25">
      <c r="A824" s="1">
        <v>42097</v>
      </c>
      <c r="B824">
        <v>744</v>
      </c>
    </row>
    <row r="825" spans="1:2" x14ac:dyDescent="0.25">
      <c r="A825" s="1">
        <v>42098</v>
      </c>
      <c r="B825">
        <v>711</v>
      </c>
    </row>
    <row r="826" spans="1:2" x14ac:dyDescent="0.25">
      <c r="A826" s="1">
        <v>42099</v>
      </c>
      <c r="B826">
        <v>541</v>
      </c>
    </row>
    <row r="827" spans="1:2" x14ac:dyDescent="0.25">
      <c r="A827" s="1">
        <v>42100</v>
      </c>
      <c r="B827">
        <v>584</v>
      </c>
    </row>
    <row r="828" spans="1:2" x14ac:dyDescent="0.25">
      <c r="A828" s="1">
        <v>42101</v>
      </c>
      <c r="B828">
        <v>576</v>
      </c>
    </row>
    <row r="829" spans="1:2" x14ac:dyDescent="0.25">
      <c r="A829" s="1">
        <v>42102</v>
      </c>
      <c r="B829">
        <v>427</v>
      </c>
    </row>
    <row r="830" spans="1:2" x14ac:dyDescent="0.25">
      <c r="A830" s="1">
        <v>42103</v>
      </c>
      <c r="B830">
        <v>521</v>
      </c>
    </row>
    <row r="831" spans="1:2" x14ac:dyDescent="0.25">
      <c r="A831" s="1">
        <v>42104</v>
      </c>
      <c r="B831">
        <v>324</v>
      </c>
    </row>
    <row r="832" spans="1:2" x14ac:dyDescent="0.25">
      <c r="A832" s="1">
        <v>42105</v>
      </c>
      <c r="B832">
        <v>701</v>
      </c>
    </row>
    <row r="833" spans="1:2" x14ac:dyDescent="0.25">
      <c r="A833" s="1">
        <v>42106</v>
      </c>
      <c r="B833">
        <v>658</v>
      </c>
    </row>
    <row r="834" spans="1:2" x14ac:dyDescent="0.25">
      <c r="A834" s="1">
        <v>42107</v>
      </c>
      <c r="B834">
        <v>485</v>
      </c>
    </row>
    <row r="835" spans="1:2" x14ac:dyDescent="0.25">
      <c r="A835" s="1">
        <v>42108</v>
      </c>
      <c r="B835">
        <v>575</v>
      </c>
    </row>
    <row r="836" spans="1:2" x14ac:dyDescent="0.25">
      <c r="A836" s="1">
        <v>42109</v>
      </c>
      <c r="B836">
        <v>354</v>
      </c>
    </row>
    <row r="837" spans="1:2" x14ac:dyDescent="0.25">
      <c r="A837" s="1">
        <v>42110</v>
      </c>
      <c r="B837">
        <v>616</v>
      </c>
    </row>
    <row r="838" spans="1:2" x14ac:dyDescent="0.25">
      <c r="A838" s="1">
        <v>42111</v>
      </c>
      <c r="B838">
        <v>657</v>
      </c>
    </row>
    <row r="839" spans="1:2" x14ac:dyDescent="0.25">
      <c r="A839" s="1">
        <v>42112</v>
      </c>
      <c r="B839">
        <v>760</v>
      </c>
    </row>
    <row r="840" spans="1:2" x14ac:dyDescent="0.25">
      <c r="A840" s="1">
        <v>42113</v>
      </c>
      <c r="B840">
        <v>481</v>
      </c>
    </row>
    <row r="841" spans="1:2" x14ac:dyDescent="0.25">
      <c r="A841" s="1">
        <v>42114</v>
      </c>
      <c r="B841">
        <v>559</v>
      </c>
    </row>
    <row r="842" spans="1:2" x14ac:dyDescent="0.25">
      <c r="A842" s="1">
        <v>42115</v>
      </c>
      <c r="B842">
        <v>362</v>
      </c>
    </row>
    <row r="843" spans="1:2" x14ac:dyDescent="0.25">
      <c r="A843" s="1">
        <v>42116</v>
      </c>
      <c r="B843">
        <v>511</v>
      </c>
    </row>
    <row r="844" spans="1:2" x14ac:dyDescent="0.25">
      <c r="A844" s="1">
        <v>42117</v>
      </c>
      <c r="B844">
        <v>682</v>
      </c>
    </row>
    <row r="845" spans="1:2" x14ac:dyDescent="0.25">
      <c r="A845" s="1">
        <v>42118</v>
      </c>
      <c r="B845">
        <v>517</v>
      </c>
    </row>
    <row r="846" spans="1:2" x14ac:dyDescent="0.25">
      <c r="A846" s="1">
        <v>42119</v>
      </c>
      <c r="B846">
        <v>705</v>
      </c>
    </row>
    <row r="847" spans="1:2" x14ac:dyDescent="0.25">
      <c r="A847" s="1">
        <v>42120</v>
      </c>
      <c r="B847">
        <v>465</v>
      </c>
    </row>
    <row r="848" spans="1:2" x14ac:dyDescent="0.25">
      <c r="A848" s="1">
        <v>42121</v>
      </c>
      <c r="B848">
        <v>435</v>
      </c>
    </row>
    <row r="849" spans="1:2" x14ac:dyDescent="0.25">
      <c r="A849" s="1">
        <v>42122</v>
      </c>
      <c r="B849">
        <v>444</v>
      </c>
    </row>
    <row r="850" spans="1:2" x14ac:dyDescent="0.25">
      <c r="A850" s="1">
        <v>42123</v>
      </c>
      <c r="B850">
        <v>488</v>
      </c>
    </row>
    <row r="851" spans="1:2" x14ac:dyDescent="0.25">
      <c r="A851" s="1">
        <v>42124</v>
      </c>
      <c r="B851">
        <v>328</v>
      </c>
    </row>
    <row r="852" spans="1:2" x14ac:dyDescent="0.25">
      <c r="A852" s="1">
        <v>42125</v>
      </c>
      <c r="B852">
        <v>571</v>
      </c>
    </row>
    <row r="853" spans="1:2" x14ac:dyDescent="0.25">
      <c r="A853" s="1">
        <v>42126</v>
      </c>
      <c r="B853">
        <v>760</v>
      </c>
    </row>
    <row r="854" spans="1:2" x14ac:dyDescent="0.25">
      <c r="A854" s="1">
        <v>42127</v>
      </c>
      <c r="B854">
        <v>691</v>
      </c>
    </row>
    <row r="855" spans="1:2" x14ac:dyDescent="0.25">
      <c r="A855" s="1">
        <v>42128</v>
      </c>
      <c r="B855">
        <v>320</v>
      </c>
    </row>
    <row r="856" spans="1:2" x14ac:dyDescent="0.25">
      <c r="A856" s="1">
        <v>42129</v>
      </c>
      <c r="B856">
        <v>556</v>
      </c>
    </row>
    <row r="857" spans="1:2" x14ac:dyDescent="0.25">
      <c r="A857" s="1">
        <v>42130</v>
      </c>
      <c r="B857">
        <v>501</v>
      </c>
    </row>
    <row r="858" spans="1:2" x14ac:dyDescent="0.25">
      <c r="A858" s="1">
        <v>42131</v>
      </c>
      <c r="B858">
        <v>699</v>
      </c>
    </row>
    <row r="859" spans="1:2" x14ac:dyDescent="0.25">
      <c r="A859" s="1">
        <v>42132</v>
      </c>
      <c r="B859">
        <v>744</v>
      </c>
    </row>
    <row r="860" spans="1:2" x14ac:dyDescent="0.25">
      <c r="A860" s="1">
        <v>42133</v>
      </c>
      <c r="B860">
        <v>917</v>
      </c>
    </row>
    <row r="861" spans="1:2" x14ac:dyDescent="0.25">
      <c r="A861" s="1">
        <v>42134</v>
      </c>
      <c r="B861">
        <v>678</v>
      </c>
    </row>
    <row r="862" spans="1:2" x14ac:dyDescent="0.25">
      <c r="A862" s="1">
        <v>42135</v>
      </c>
      <c r="B862">
        <v>487</v>
      </c>
    </row>
    <row r="863" spans="1:2" x14ac:dyDescent="0.25">
      <c r="A863" s="1">
        <v>42136</v>
      </c>
      <c r="B863">
        <v>444</v>
      </c>
    </row>
    <row r="864" spans="1:2" x14ac:dyDescent="0.25">
      <c r="A864" s="1">
        <v>42137</v>
      </c>
      <c r="B864">
        <v>598</v>
      </c>
    </row>
    <row r="865" spans="1:2" x14ac:dyDescent="0.25">
      <c r="A865" s="1">
        <v>42138</v>
      </c>
      <c r="B865">
        <v>642</v>
      </c>
    </row>
    <row r="866" spans="1:2" x14ac:dyDescent="0.25">
      <c r="A866" s="1">
        <v>42139</v>
      </c>
      <c r="B866">
        <v>704</v>
      </c>
    </row>
    <row r="867" spans="1:2" x14ac:dyDescent="0.25">
      <c r="A867" s="1">
        <v>42140</v>
      </c>
      <c r="B867">
        <v>487</v>
      </c>
    </row>
    <row r="868" spans="1:2" x14ac:dyDescent="0.25">
      <c r="A868" s="1">
        <v>42141</v>
      </c>
      <c r="B868">
        <v>277</v>
      </c>
    </row>
    <row r="869" spans="1:2" x14ac:dyDescent="0.25">
      <c r="A869" s="1">
        <v>42142</v>
      </c>
      <c r="B869">
        <v>300</v>
      </c>
    </row>
    <row r="870" spans="1:2" x14ac:dyDescent="0.25">
      <c r="A870" s="1">
        <v>42143</v>
      </c>
      <c r="B870">
        <v>340</v>
      </c>
    </row>
    <row r="871" spans="1:2" x14ac:dyDescent="0.25">
      <c r="A871" s="1">
        <v>42144</v>
      </c>
      <c r="B871">
        <v>423</v>
      </c>
    </row>
    <row r="872" spans="1:2" x14ac:dyDescent="0.25">
      <c r="A872" s="1">
        <v>42145</v>
      </c>
      <c r="B872">
        <v>457</v>
      </c>
    </row>
    <row r="873" spans="1:2" x14ac:dyDescent="0.25">
      <c r="A873" s="1">
        <v>42146</v>
      </c>
      <c r="B873">
        <v>665</v>
      </c>
    </row>
    <row r="874" spans="1:2" x14ac:dyDescent="0.25">
      <c r="A874" s="1">
        <v>42147</v>
      </c>
      <c r="B874">
        <v>736</v>
      </c>
    </row>
    <row r="875" spans="1:2" x14ac:dyDescent="0.25">
      <c r="A875" s="1">
        <v>42148</v>
      </c>
      <c r="B875">
        <v>768</v>
      </c>
    </row>
    <row r="876" spans="1:2" x14ac:dyDescent="0.25">
      <c r="A876" s="1">
        <v>42149</v>
      </c>
      <c r="B876">
        <v>569</v>
      </c>
    </row>
    <row r="877" spans="1:2" x14ac:dyDescent="0.25">
      <c r="A877" s="1">
        <v>42150</v>
      </c>
      <c r="B877">
        <v>391</v>
      </c>
    </row>
    <row r="878" spans="1:2" x14ac:dyDescent="0.25">
      <c r="A878" s="1">
        <v>42151</v>
      </c>
      <c r="B878">
        <v>543</v>
      </c>
    </row>
    <row r="879" spans="1:2" x14ac:dyDescent="0.25">
      <c r="A879" s="1">
        <v>42152</v>
      </c>
      <c r="B879">
        <v>546</v>
      </c>
    </row>
    <row r="880" spans="1:2" x14ac:dyDescent="0.25">
      <c r="A880" s="1">
        <v>42153</v>
      </c>
      <c r="B880">
        <v>759</v>
      </c>
    </row>
    <row r="881" spans="1:2" x14ac:dyDescent="0.25">
      <c r="A881" s="1">
        <v>42154</v>
      </c>
      <c r="B881">
        <v>716</v>
      </c>
    </row>
    <row r="882" spans="1:2" x14ac:dyDescent="0.25">
      <c r="A882" s="1">
        <v>42155</v>
      </c>
      <c r="B882">
        <v>525</v>
      </c>
    </row>
    <row r="883" spans="1:2" x14ac:dyDescent="0.25">
      <c r="A883" s="1">
        <v>42156</v>
      </c>
      <c r="B883">
        <v>398</v>
      </c>
    </row>
    <row r="884" spans="1:2" x14ac:dyDescent="0.25">
      <c r="A884" s="1">
        <v>42157</v>
      </c>
      <c r="B884">
        <v>428</v>
      </c>
    </row>
    <row r="885" spans="1:2" x14ac:dyDescent="0.25">
      <c r="A885" s="1">
        <v>42158</v>
      </c>
      <c r="B885">
        <v>539</v>
      </c>
    </row>
    <row r="886" spans="1:2" x14ac:dyDescent="0.25">
      <c r="A886" s="1">
        <v>42159</v>
      </c>
      <c r="B886">
        <v>623</v>
      </c>
    </row>
    <row r="887" spans="1:2" x14ac:dyDescent="0.25">
      <c r="A887" s="1">
        <v>42160</v>
      </c>
      <c r="B887">
        <v>750</v>
      </c>
    </row>
    <row r="888" spans="1:2" x14ac:dyDescent="0.25">
      <c r="A888" s="1">
        <v>42161</v>
      </c>
      <c r="B888">
        <v>684</v>
      </c>
    </row>
    <row r="889" spans="1:2" x14ac:dyDescent="0.25">
      <c r="A889" s="1">
        <v>42162</v>
      </c>
      <c r="B889">
        <v>563</v>
      </c>
    </row>
    <row r="890" spans="1:2" x14ac:dyDescent="0.25">
      <c r="A890" s="1">
        <v>42163</v>
      </c>
      <c r="B890">
        <v>394</v>
      </c>
    </row>
    <row r="891" spans="1:2" x14ac:dyDescent="0.25">
      <c r="A891" s="1">
        <v>42164</v>
      </c>
      <c r="B891">
        <v>553</v>
      </c>
    </row>
    <row r="892" spans="1:2" x14ac:dyDescent="0.25">
      <c r="A892" s="1">
        <v>42165</v>
      </c>
      <c r="B892">
        <v>453</v>
      </c>
    </row>
    <row r="893" spans="1:2" x14ac:dyDescent="0.25">
      <c r="A893" s="1">
        <v>42166</v>
      </c>
      <c r="B893">
        <v>515</v>
      </c>
    </row>
    <row r="894" spans="1:2" x14ac:dyDescent="0.25">
      <c r="A894" s="1">
        <v>42167</v>
      </c>
      <c r="B894">
        <v>625</v>
      </c>
    </row>
    <row r="895" spans="1:2" x14ac:dyDescent="0.25">
      <c r="A895" s="1">
        <v>42168</v>
      </c>
      <c r="B895">
        <v>638</v>
      </c>
    </row>
    <row r="896" spans="1:2" x14ac:dyDescent="0.25">
      <c r="A896" s="1">
        <v>42169</v>
      </c>
      <c r="B896">
        <v>477</v>
      </c>
    </row>
    <row r="897" spans="1:2" x14ac:dyDescent="0.25">
      <c r="A897" s="1">
        <v>42170</v>
      </c>
      <c r="B897">
        <v>548</v>
      </c>
    </row>
    <row r="898" spans="1:2" x14ac:dyDescent="0.25">
      <c r="A898" s="1">
        <v>42171</v>
      </c>
      <c r="B898">
        <v>622</v>
      </c>
    </row>
    <row r="899" spans="1:2" x14ac:dyDescent="0.25">
      <c r="A899" s="1">
        <v>42172</v>
      </c>
      <c r="B899">
        <v>548</v>
      </c>
    </row>
    <row r="900" spans="1:2" x14ac:dyDescent="0.25">
      <c r="A900" s="1">
        <v>42173</v>
      </c>
      <c r="B900">
        <v>519</v>
      </c>
    </row>
    <row r="901" spans="1:2" x14ac:dyDescent="0.25">
      <c r="A901" s="1">
        <v>42174</v>
      </c>
      <c r="B901">
        <v>621</v>
      </c>
    </row>
    <row r="902" spans="1:2" x14ac:dyDescent="0.25">
      <c r="A902" s="1">
        <v>42175</v>
      </c>
      <c r="B902">
        <v>600</v>
      </c>
    </row>
    <row r="903" spans="1:2" x14ac:dyDescent="0.25">
      <c r="A903" s="1">
        <v>42176</v>
      </c>
      <c r="B903">
        <v>595</v>
      </c>
    </row>
    <row r="904" spans="1:2" x14ac:dyDescent="0.25">
      <c r="A904" s="1">
        <v>42177</v>
      </c>
      <c r="B904">
        <v>551</v>
      </c>
    </row>
    <row r="905" spans="1:2" x14ac:dyDescent="0.25">
      <c r="A905" s="1">
        <v>42178</v>
      </c>
      <c r="B905">
        <v>505</v>
      </c>
    </row>
    <row r="906" spans="1:2" x14ac:dyDescent="0.25">
      <c r="A906" s="1">
        <v>42179</v>
      </c>
      <c r="B906">
        <v>469</v>
      </c>
    </row>
    <row r="907" spans="1:2" x14ac:dyDescent="0.25">
      <c r="A907" s="1">
        <v>42180</v>
      </c>
      <c r="B907">
        <v>501</v>
      </c>
    </row>
    <row r="908" spans="1:2" x14ac:dyDescent="0.25">
      <c r="A908" s="1">
        <v>42181</v>
      </c>
      <c r="B908">
        <v>602</v>
      </c>
    </row>
    <row r="909" spans="1:2" x14ac:dyDescent="0.25">
      <c r="A909" s="1">
        <v>42182</v>
      </c>
      <c r="B909">
        <v>390</v>
      </c>
    </row>
    <row r="910" spans="1:2" x14ac:dyDescent="0.25">
      <c r="A910" s="1">
        <v>42183</v>
      </c>
      <c r="B910">
        <v>364</v>
      </c>
    </row>
    <row r="911" spans="1:2" x14ac:dyDescent="0.25">
      <c r="A911" s="1">
        <v>42184</v>
      </c>
      <c r="B911">
        <v>395</v>
      </c>
    </row>
    <row r="912" spans="1:2" x14ac:dyDescent="0.25">
      <c r="A912" s="1">
        <v>42185</v>
      </c>
      <c r="B912">
        <v>442</v>
      </c>
    </row>
    <row r="913" spans="1:2" x14ac:dyDescent="0.25">
      <c r="A913" s="1">
        <v>42186</v>
      </c>
      <c r="B913">
        <v>397</v>
      </c>
    </row>
    <row r="914" spans="1:2" x14ac:dyDescent="0.25">
      <c r="A914" s="1">
        <v>42187</v>
      </c>
      <c r="B914">
        <v>415</v>
      </c>
    </row>
    <row r="915" spans="1:2" x14ac:dyDescent="0.25">
      <c r="A915" s="1">
        <v>42188</v>
      </c>
      <c r="B915">
        <v>514</v>
      </c>
    </row>
    <row r="916" spans="1:2" x14ac:dyDescent="0.25">
      <c r="A916" s="1">
        <v>42189</v>
      </c>
      <c r="B916">
        <v>814</v>
      </c>
    </row>
    <row r="917" spans="1:2" x14ac:dyDescent="0.25">
      <c r="A917" s="1">
        <v>42190</v>
      </c>
      <c r="B917">
        <v>606</v>
      </c>
    </row>
    <row r="918" spans="1:2" x14ac:dyDescent="0.25">
      <c r="A918" s="1">
        <v>42191</v>
      </c>
      <c r="B918">
        <v>699</v>
      </c>
    </row>
    <row r="919" spans="1:2" x14ac:dyDescent="0.25">
      <c r="A919" s="1">
        <v>42192</v>
      </c>
      <c r="B919">
        <v>645</v>
      </c>
    </row>
    <row r="920" spans="1:2" x14ac:dyDescent="0.25">
      <c r="A920" s="1">
        <v>42193</v>
      </c>
      <c r="B920">
        <v>521</v>
      </c>
    </row>
    <row r="921" spans="1:2" x14ac:dyDescent="0.25">
      <c r="A921" s="1">
        <v>42194</v>
      </c>
      <c r="B921">
        <v>383</v>
      </c>
    </row>
    <row r="922" spans="1:2" x14ac:dyDescent="0.25">
      <c r="A922" s="1">
        <v>42195</v>
      </c>
      <c r="B922">
        <v>564</v>
      </c>
    </row>
    <row r="923" spans="1:2" x14ac:dyDescent="0.25">
      <c r="A923" s="1">
        <v>42196</v>
      </c>
      <c r="B923">
        <v>868</v>
      </c>
    </row>
    <row r="924" spans="1:2" x14ac:dyDescent="0.25">
      <c r="A924" s="1">
        <v>42197</v>
      </c>
      <c r="B924">
        <v>640</v>
      </c>
    </row>
    <row r="925" spans="1:2" x14ac:dyDescent="0.25">
      <c r="A925" s="1">
        <v>42198</v>
      </c>
      <c r="B925">
        <v>366</v>
      </c>
    </row>
    <row r="926" spans="1:2" x14ac:dyDescent="0.25">
      <c r="A926" s="1">
        <v>42199</v>
      </c>
      <c r="B926">
        <v>525</v>
      </c>
    </row>
    <row r="927" spans="1:2" x14ac:dyDescent="0.25">
      <c r="A927" s="1">
        <v>42200</v>
      </c>
      <c r="B927">
        <v>373</v>
      </c>
    </row>
    <row r="928" spans="1:2" x14ac:dyDescent="0.25">
      <c r="A928" s="1">
        <v>42201</v>
      </c>
      <c r="B928">
        <v>581</v>
      </c>
    </row>
    <row r="929" spans="1:2" x14ac:dyDescent="0.25">
      <c r="A929" s="1">
        <v>42202</v>
      </c>
      <c r="B929">
        <v>627</v>
      </c>
    </row>
    <row r="930" spans="1:2" x14ac:dyDescent="0.25">
      <c r="A930" s="1">
        <v>42203</v>
      </c>
      <c r="B930">
        <v>635</v>
      </c>
    </row>
    <row r="931" spans="1:2" x14ac:dyDescent="0.25">
      <c r="A931" s="1">
        <v>42204</v>
      </c>
      <c r="B931">
        <v>688</v>
      </c>
    </row>
    <row r="932" spans="1:2" x14ac:dyDescent="0.25">
      <c r="A932" s="1">
        <v>42205</v>
      </c>
      <c r="B932">
        <v>388</v>
      </c>
    </row>
    <row r="933" spans="1:2" x14ac:dyDescent="0.25">
      <c r="A933" s="1">
        <v>42206</v>
      </c>
      <c r="B933">
        <v>473</v>
      </c>
    </row>
    <row r="934" spans="1:2" x14ac:dyDescent="0.25">
      <c r="A934" s="1">
        <v>42207</v>
      </c>
      <c r="B934">
        <v>475</v>
      </c>
    </row>
    <row r="935" spans="1:2" x14ac:dyDescent="0.25">
      <c r="A935" s="1">
        <v>42208</v>
      </c>
      <c r="B935">
        <v>487</v>
      </c>
    </row>
    <row r="936" spans="1:2" x14ac:dyDescent="0.25">
      <c r="A936" s="1">
        <v>42209</v>
      </c>
      <c r="B936">
        <v>678</v>
      </c>
    </row>
    <row r="937" spans="1:2" x14ac:dyDescent="0.25">
      <c r="A937" s="1">
        <v>42210</v>
      </c>
      <c r="B937">
        <v>623</v>
      </c>
    </row>
    <row r="938" spans="1:2" x14ac:dyDescent="0.25">
      <c r="A938" s="1">
        <v>42211</v>
      </c>
      <c r="B938">
        <v>526</v>
      </c>
    </row>
    <row r="939" spans="1:2" x14ac:dyDescent="0.25">
      <c r="A939" s="1">
        <v>42212</v>
      </c>
      <c r="B939">
        <v>615</v>
      </c>
    </row>
    <row r="940" spans="1:2" x14ac:dyDescent="0.25">
      <c r="A940" s="1">
        <v>42213</v>
      </c>
      <c r="B940">
        <v>493</v>
      </c>
    </row>
    <row r="941" spans="1:2" x14ac:dyDescent="0.25">
      <c r="A941" s="1">
        <v>42214</v>
      </c>
      <c r="B941">
        <v>473</v>
      </c>
    </row>
    <row r="942" spans="1:2" x14ac:dyDescent="0.25">
      <c r="A942" s="1">
        <v>42215</v>
      </c>
      <c r="B942">
        <v>334</v>
      </c>
    </row>
    <row r="943" spans="1:2" x14ac:dyDescent="0.25">
      <c r="A943" s="1">
        <v>42216</v>
      </c>
      <c r="B943">
        <v>538</v>
      </c>
    </row>
    <row r="944" spans="1:2" x14ac:dyDescent="0.25">
      <c r="A944" s="1">
        <v>42217</v>
      </c>
      <c r="B944">
        <v>538</v>
      </c>
    </row>
    <row r="945" spans="1:2" x14ac:dyDescent="0.25">
      <c r="A945" s="1">
        <v>42218</v>
      </c>
      <c r="B945">
        <v>340</v>
      </c>
    </row>
    <row r="946" spans="1:2" x14ac:dyDescent="0.25">
      <c r="A946" s="1">
        <v>42219</v>
      </c>
      <c r="B946">
        <v>595</v>
      </c>
    </row>
    <row r="947" spans="1:2" x14ac:dyDescent="0.25">
      <c r="A947" s="1">
        <v>42220</v>
      </c>
      <c r="B947">
        <v>612</v>
      </c>
    </row>
    <row r="948" spans="1:2" x14ac:dyDescent="0.25">
      <c r="A948" s="1">
        <v>42221</v>
      </c>
      <c r="B948">
        <v>544</v>
      </c>
    </row>
    <row r="949" spans="1:2" x14ac:dyDescent="0.25">
      <c r="A949" s="1">
        <v>42222</v>
      </c>
      <c r="B949">
        <v>460</v>
      </c>
    </row>
    <row r="950" spans="1:2" x14ac:dyDescent="0.25">
      <c r="A950" s="1">
        <v>42223</v>
      </c>
      <c r="B950">
        <v>749</v>
      </c>
    </row>
    <row r="951" spans="1:2" x14ac:dyDescent="0.25">
      <c r="A951" s="1">
        <v>42224</v>
      </c>
      <c r="B951">
        <v>662</v>
      </c>
    </row>
    <row r="952" spans="1:2" x14ac:dyDescent="0.25">
      <c r="A952" s="1">
        <v>42225</v>
      </c>
      <c r="B952">
        <v>526</v>
      </c>
    </row>
    <row r="953" spans="1:2" x14ac:dyDescent="0.25">
      <c r="A953" s="1">
        <v>42226</v>
      </c>
      <c r="B953">
        <v>419</v>
      </c>
    </row>
    <row r="954" spans="1:2" x14ac:dyDescent="0.25">
      <c r="A954" s="1">
        <v>42227</v>
      </c>
      <c r="B954">
        <v>380</v>
      </c>
    </row>
    <row r="955" spans="1:2" x14ac:dyDescent="0.25">
      <c r="A955" s="1">
        <v>42228</v>
      </c>
      <c r="B955">
        <v>398</v>
      </c>
    </row>
    <row r="956" spans="1:2" x14ac:dyDescent="0.25">
      <c r="A956" s="1">
        <v>42229</v>
      </c>
      <c r="B956">
        <v>539</v>
      </c>
    </row>
    <row r="957" spans="1:2" x14ac:dyDescent="0.25">
      <c r="A957" s="1">
        <v>42230</v>
      </c>
      <c r="B957">
        <v>496</v>
      </c>
    </row>
    <row r="958" spans="1:2" x14ac:dyDescent="0.25">
      <c r="A958" s="1">
        <v>42231</v>
      </c>
      <c r="B958">
        <v>470</v>
      </c>
    </row>
    <row r="959" spans="1:2" x14ac:dyDescent="0.25">
      <c r="A959" s="1">
        <v>42232</v>
      </c>
      <c r="B959">
        <v>570</v>
      </c>
    </row>
    <row r="960" spans="1:2" x14ac:dyDescent="0.25">
      <c r="A960" s="1">
        <v>42233</v>
      </c>
      <c r="B960">
        <v>643</v>
      </c>
    </row>
    <row r="961" spans="1:2" x14ac:dyDescent="0.25">
      <c r="A961" s="1">
        <v>42234</v>
      </c>
      <c r="B961">
        <v>656</v>
      </c>
    </row>
    <row r="962" spans="1:2" x14ac:dyDescent="0.25">
      <c r="A962" s="1">
        <v>42235</v>
      </c>
      <c r="B962">
        <v>702</v>
      </c>
    </row>
    <row r="963" spans="1:2" x14ac:dyDescent="0.25">
      <c r="A963" s="1">
        <v>42236</v>
      </c>
      <c r="B963">
        <v>534</v>
      </c>
    </row>
    <row r="964" spans="1:2" x14ac:dyDescent="0.25">
      <c r="A964" s="1">
        <v>42237</v>
      </c>
      <c r="B964">
        <v>787</v>
      </c>
    </row>
    <row r="965" spans="1:2" x14ac:dyDescent="0.25">
      <c r="A965" s="1">
        <v>42238</v>
      </c>
      <c r="B965">
        <v>913</v>
      </c>
    </row>
    <row r="966" spans="1:2" x14ac:dyDescent="0.25">
      <c r="A966" s="1">
        <v>42239</v>
      </c>
      <c r="B966">
        <v>846</v>
      </c>
    </row>
    <row r="967" spans="1:2" x14ac:dyDescent="0.25">
      <c r="A967" s="1">
        <v>42240</v>
      </c>
      <c r="B967">
        <v>588</v>
      </c>
    </row>
    <row r="968" spans="1:2" x14ac:dyDescent="0.25">
      <c r="A968" s="1">
        <v>42241</v>
      </c>
      <c r="B968">
        <v>474</v>
      </c>
    </row>
    <row r="969" spans="1:2" x14ac:dyDescent="0.25">
      <c r="A969" s="1">
        <v>42242</v>
      </c>
      <c r="B969">
        <v>669</v>
      </c>
    </row>
    <row r="970" spans="1:2" x14ac:dyDescent="0.25">
      <c r="A970" s="1">
        <v>42243</v>
      </c>
      <c r="B970">
        <v>381</v>
      </c>
    </row>
    <row r="971" spans="1:2" x14ac:dyDescent="0.25">
      <c r="A971" s="1">
        <v>42244</v>
      </c>
      <c r="B971">
        <v>657</v>
      </c>
    </row>
    <row r="972" spans="1:2" x14ac:dyDescent="0.25">
      <c r="A972" s="1">
        <v>42245</v>
      </c>
      <c r="B972">
        <v>695</v>
      </c>
    </row>
    <row r="973" spans="1:2" x14ac:dyDescent="0.25">
      <c r="A973" s="1">
        <v>42246</v>
      </c>
      <c r="B973">
        <v>692</v>
      </c>
    </row>
    <row r="974" spans="1:2" x14ac:dyDescent="0.25">
      <c r="A974" s="1">
        <v>42247</v>
      </c>
      <c r="B974">
        <v>484</v>
      </c>
    </row>
    <row r="975" spans="1:2" x14ac:dyDescent="0.25">
      <c r="A975" s="1">
        <v>42248</v>
      </c>
      <c r="B975">
        <v>415</v>
      </c>
    </row>
    <row r="976" spans="1:2" x14ac:dyDescent="0.25">
      <c r="A976" s="1">
        <v>42249</v>
      </c>
      <c r="B976">
        <v>577</v>
      </c>
    </row>
    <row r="977" spans="1:2" x14ac:dyDescent="0.25">
      <c r="A977" s="1">
        <v>42250</v>
      </c>
      <c r="B977">
        <v>536</v>
      </c>
    </row>
    <row r="978" spans="1:2" x14ac:dyDescent="0.25">
      <c r="A978" s="1">
        <v>42251</v>
      </c>
      <c r="B978">
        <v>686</v>
      </c>
    </row>
    <row r="979" spans="1:2" x14ac:dyDescent="0.25">
      <c r="A979" s="1">
        <v>42252</v>
      </c>
      <c r="B979">
        <v>619</v>
      </c>
    </row>
    <row r="980" spans="1:2" x14ac:dyDescent="0.25">
      <c r="A980" s="1">
        <v>42253</v>
      </c>
      <c r="B980">
        <v>785</v>
      </c>
    </row>
    <row r="981" spans="1:2" x14ac:dyDescent="0.25">
      <c r="A981" s="1">
        <v>42254</v>
      </c>
      <c r="B981">
        <v>593</v>
      </c>
    </row>
    <row r="982" spans="1:2" x14ac:dyDescent="0.25">
      <c r="A982" s="1">
        <v>42255</v>
      </c>
      <c r="B982">
        <v>584</v>
      </c>
    </row>
    <row r="983" spans="1:2" x14ac:dyDescent="0.25">
      <c r="A983" s="1">
        <v>42256</v>
      </c>
      <c r="B983">
        <v>576</v>
      </c>
    </row>
    <row r="984" spans="1:2" x14ac:dyDescent="0.25">
      <c r="A984" s="1">
        <v>42257</v>
      </c>
      <c r="B984">
        <v>656</v>
      </c>
    </row>
    <row r="985" spans="1:2" x14ac:dyDescent="0.25">
      <c r="A985" s="1">
        <v>42258</v>
      </c>
      <c r="B985">
        <v>640</v>
      </c>
    </row>
    <row r="986" spans="1:2" x14ac:dyDescent="0.25">
      <c r="A986" s="1">
        <v>42259</v>
      </c>
      <c r="B986">
        <v>777</v>
      </c>
    </row>
    <row r="987" spans="1:2" x14ac:dyDescent="0.25">
      <c r="A987" s="1">
        <v>42260</v>
      </c>
      <c r="B987">
        <v>762</v>
      </c>
    </row>
    <row r="988" spans="1:2" x14ac:dyDescent="0.25">
      <c r="A988" s="1">
        <v>42261</v>
      </c>
      <c r="B988">
        <v>543</v>
      </c>
    </row>
    <row r="989" spans="1:2" x14ac:dyDescent="0.25">
      <c r="A989" s="1">
        <v>42262</v>
      </c>
      <c r="B989">
        <v>746</v>
      </c>
    </row>
    <row r="990" spans="1:2" x14ac:dyDescent="0.25">
      <c r="A990" s="1">
        <v>42263</v>
      </c>
      <c r="B990">
        <v>434</v>
      </c>
    </row>
    <row r="991" spans="1:2" x14ac:dyDescent="0.25">
      <c r="A991" s="1">
        <v>42264</v>
      </c>
      <c r="B991">
        <v>399</v>
      </c>
    </row>
    <row r="992" spans="1:2" x14ac:dyDescent="0.25">
      <c r="A992" s="1">
        <v>42265</v>
      </c>
      <c r="B992">
        <v>621</v>
      </c>
    </row>
    <row r="993" spans="1:2" x14ac:dyDescent="0.25">
      <c r="A993" s="1">
        <v>42266</v>
      </c>
      <c r="B993">
        <v>818</v>
      </c>
    </row>
    <row r="994" spans="1:2" x14ac:dyDescent="0.25">
      <c r="A994" s="1">
        <v>42267</v>
      </c>
      <c r="B994">
        <v>651</v>
      </c>
    </row>
    <row r="995" spans="1:2" x14ac:dyDescent="0.25">
      <c r="A995" s="1">
        <v>42268</v>
      </c>
      <c r="B995">
        <v>545</v>
      </c>
    </row>
    <row r="996" spans="1:2" x14ac:dyDescent="0.25">
      <c r="A996" s="1">
        <v>42269</v>
      </c>
      <c r="B996">
        <v>510</v>
      </c>
    </row>
    <row r="997" spans="1:2" x14ac:dyDescent="0.25">
      <c r="A997" s="1">
        <v>42270</v>
      </c>
      <c r="B997">
        <v>618</v>
      </c>
    </row>
    <row r="998" spans="1:2" x14ac:dyDescent="0.25">
      <c r="A998" s="1">
        <v>42271</v>
      </c>
      <c r="B998">
        <v>532</v>
      </c>
    </row>
    <row r="999" spans="1:2" x14ac:dyDescent="0.25">
      <c r="A999" s="1">
        <v>42272</v>
      </c>
      <c r="B999">
        <v>445</v>
      </c>
    </row>
    <row r="1000" spans="1:2" x14ac:dyDescent="0.25">
      <c r="A1000" s="1">
        <v>42273</v>
      </c>
      <c r="B1000">
        <v>977</v>
      </c>
    </row>
    <row r="1001" spans="1:2" x14ac:dyDescent="0.25">
      <c r="A1001" s="1">
        <v>42274</v>
      </c>
      <c r="B1001">
        <v>718</v>
      </c>
    </row>
    <row r="1002" spans="1:2" x14ac:dyDescent="0.25">
      <c r="A1002" s="1">
        <v>42275</v>
      </c>
      <c r="B1002">
        <v>462</v>
      </c>
    </row>
    <row r="1003" spans="1:2" x14ac:dyDescent="0.25">
      <c r="A1003" s="1">
        <v>42276</v>
      </c>
      <c r="B1003">
        <v>369</v>
      </c>
    </row>
    <row r="1004" spans="1:2" x14ac:dyDescent="0.25">
      <c r="A1004" s="1">
        <v>42277</v>
      </c>
      <c r="B1004">
        <v>636</v>
      </c>
    </row>
    <row r="1005" spans="1:2" x14ac:dyDescent="0.25">
      <c r="A1005" s="1">
        <v>42278</v>
      </c>
      <c r="B1005">
        <v>602</v>
      </c>
    </row>
    <row r="1006" spans="1:2" x14ac:dyDescent="0.25">
      <c r="A1006" s="1">
        <v>42279</v>
      </c>
      <c r="B1006">
        <v>635</v>
      </c>
    </row>
    <row r="1007" spans="1:2" x14ac:dyDescent="0.25">
      <c r="A1007" s="1">
        <v>42280</v>
      </c>
      <c r="B1007">
        <v>966</v>
      </c>
    </row>
    <row r="1008" spans="1:2" x14ac:dyDescent="0.25">
      <c r="A1008" s="1">
        <v>42281</v>
      </c>
      <c r="B1008">
        <v>682</v>
      </c>
    </row>
    <row r="1009" spans="1:2" x14ac:dyDescent="0.25">
      <c r="A1009" s="1">
        <v>42282</v>
      </c>
      <c r="B1009">
        <v>653</v>
      </c>
    </row>
    <row r="1010" spans="1:2" x14ac:dyDescent="0.25">
      <c r="A1010" s="1">
        <v>42283</v>
      </c>
      <c r="B1010">
        <v>275</v>
      </c>
    </row>
    <row r="1011" spans="1:2" x14ac:dyDescent="0.25">
      <c r="A1011" s="1">
        <v>42284</v>
      </c>
      <c r="B1011">
        <v>849</v>
      </c>
    </row>
    <row r="1012" spans="1:2" x14ac:dyDescent="0.25">
      <c r="A1012" s="1">
        <v>42285</v>
      </c>
      <c r="B1012">
        <v>534</v>
      </c>
    </row>
    <row r="1013" spans="1:2" x14ac:dyDescent="0.25">
      <c r="A1013" s="1">
        <v>42286</v>
      </c>
      <c r="B1013">
        <v>719</v>
      </c>
    </row>
    <row r="1014" spans="1:2" x14ac:dyDescent="0.25">
      <c r="A1014" s="1">
        <v>42287</v>
      </c>
      <c r="B1014">
        <v>567</v>
      </c>
    </row>
    <row r="1015" spans="1:2" x14ac:dyDescent="0.25">
      <c r="A1015" s="1">
        <v>42288</v>
      </c>
      <c r="B1015">
        <v>515</v>
      </c>
    </row>
    <row r="1016" spans="1:2" x14ac:dyDescent="0.25">
      <c r="A1016" s="1">
        <v>42289</v>
      </c>
      <c r="B1016">
        <v>470</v>
      </c>
    </row>
    <row r="1017" spans="1:2" x14ac:dyDescent="0.25">
      <c r="A1017" s="1">
        <v>42290</v>
      </c>
      <c r="B1017">
        <v>539</v>
      </c>
    </row>
    <row r="1018" spans="1:2" x14ac:dyDescent="0.25">
      <c r="A1018" s="1">
        <v>42291</v>
      </c>
      <c r="B1018">
        <v>537</v>
      </c>
    </row>
    <row r="1019" spans="1:2" x14ac:dyDescent="0.25">
      <c r="A1019" s="1">
        <v>42292</v>
      </c>
      <c r="B1019">
        <v>549</v>
      </c>
    </row>
    <row r="1020" spans="1:2" x14ac:dyDescent="0.25">
      <c r="A1020" s="1">
        <v>42293</v>
      </c>
      <c r="B1020">
        <v>573</v>
      </c>
    </row>
    <row r="1021" spans="1:2" x14ac:dyDescent="0.25">
      <c r="A1021" s="1">
        <v>42294</v>
      </c>
      <c r="B1021">
        <v>566</v>
      </c>
    </row>
    <row r="1022" spans="1:2" x14ac:dyDescent="0.25">
      <c r="A1022" s="1">
        <v>42295</v>
      </c>
      <c r="B1022">
        <v>584</v>
      </c>
    </row>
    <row r="1023" spans="1:2" x14ac:dyDescent="0.25">
      <c r="A1023" s="1">
        <v>42296</v>
      </c>
      <c r="B1023">
        <v>589</v>
      </c>
    </row>
    <row r="1024" spans="1:2" x14ac:dyDescent="0.25">
      <c r="A1024" s="1">
        <v>42297</v>
      </c>
      <c r="B1024">
        <v>650</v>
      </c>
    </row>
    <row r="1025" spans="1:2" x14ac:dyDescent="0.25">
      <c r="A1025" s="1">
        <v>42298</v>
      </c>
      <c r="B1025">
        <v>386</v>
      </c>
    </row>
    <row r="1026" spans="1:2" x14ac:dyDescent="0.25">
      <c r="A1026" s="1">
        <v>42299</v>
      </c>
      <c r="B1026">
        <v>506</v>
      </c>
    </row>
    <row r="1027" spans="1:2" x14ac:dyDescent="0.25">
      <c r="A1027" s="1">
        <v>42300</v>
      </c>
      <c r="B1027">
        <v>826</v>
      </c>
    </row>
    <row r="1028" spans="1:2" x14ac:dyDescent="0.25">
      <c r="A1028" s="1">
        <v>42301</v>
      </c>
      <c r="B1028">
        <v>689</v>
      </c>
    </row>
    <row r="1029" spans="1:2" x14ac:dyDescent="0.25">
      <c r="A1029" s="1">
        <v>42302</v>
      </c>
      <c r="B1029">
        <v>465</v>
      </c>
    </row>
    <row r="1030" spans="1:2" x14ac:dyDescent="0.25">
      <c r="A1030" s="1">
        <v>42303</v>
      </c>
      <c r="B1030">
        <v>386</v>
      </c>
    </row>
    <row r="1031" spans="1:2" x14ac:dyDescent="0.25">
      <c r="A1031" s="1">
        <v>42304</v>
      </c>
      <c r="B1031">
        <v>310</v>
      </c>
    </row>
    <row r="1032" spans="1:2" x14ac:dyDescent="0.25">
      <c r="A1032" s="1">
        <v>42305</v>
      </c>
      <c r="B1032">
        <v>358</v>
      </c>
    </row>
    <row r="1033" spans="1:2" x14ac:dyDescent="0.25">
      <c r="A1033" s="1">
        <v>42306</v>
      </c>
      <c r="B1033">
        <v>581</v>
      </c>
    </row>
    <row r="1034" spans="1:2" x14ac:dyDescent="0.25">
      <c r="A1034" s="1">
        <v>42307</v>
      </c>
      <c r="B1034">
        <v>348</v>
      </c>
    </row>
    <row r="1035" spans="1:2" x14ac:dyDescent="0.25">
      <c r="A1035" s="1">
        <v>42308</v>
      </c>
      <c r="B1035">
        <v>441</v>
      </c>
    </row>
    <row r="1036" spans="1:2" x14ac:dyDescent="0.25">
      <c r="A1036" s="1">
        <v>42309</v>
      </c>
      <c r="B1036">
        <v>981</v>
      </c>
    </row>
    <row r="1037" spans="1:2" x14ac:dyDescent="0.25">
      <c r="A1037" s="1">
        <v>42310</v>
      </c>
      <c r="B1037">
        <v>462</v>
      </c>
    </row>
    <row r="1038" spans="1:2" x14ac:dyDescent="0.25">
      <c r="A1038" s="1">
        <v>42311</v>
      </c>
      <c r="B1038">
        <v>403</v>
      </c>
    </row>
    <row r="1039" spans="1:2" x14ac:dyDescent="0.25">
      <c r="A1039" s="1">
        <v>42312</v>
      </c>
      <c r="B1039">
        <v>452</v>
      </c>
    </row>
    <row r="1040" spans="1:2" x14ac:dyDescent="0.25">
      <c r="A1040" s="1">
        <v>42313</v>
      </c>
      <c r="B1040">
        <v>514</v>
      </c>
    </row>
    <row r="1041" spans="1:2" x14ac:dyDescent="0.25">
      <c r="A1041" s="1">
        <v>42314</v>
      </c>
      <c r="B1041">
        <v>533</v>
      </c>
    </row>
    <row r="1042" spans="1:2" x14ac:dyDescent="0.25">
      <c r="A1042" s="1">
        <v>42315</v>
      </c>
      <c r="B1042">
        <v>612</v>
      </c>
    </row>
    <row r="1043" spans="1:2" x14ac:dyDescent="0.25">
      <c r="A1043" s="1">
        <v>42316</v>
      </c>
      <c r="B1043">
        <v>646</v>
      </c>
    </row>
    <row r="1044" spans="1:2" x14ac:dyDescent="0.25">
      <c r="A1044" s="1">
        <v>42317</v>
      </c>
      <c r="B1044">
        <v>523</v>
      </c>
    </row>
    <row r="1045" spans="1:2" x14ac:dyDescent="0.25">
      <c r="A1045" s="1">
        <v>42318</v>
      </c>
      <c r="B1045">
        <v>713</v>
      </c>
    </row>
    <row r="1046" spans="1:2" x14ac:dyDescent="0.25">
      <c r="A1046" s="1">
        <v>42319</v>
      </c>
      <c r="B1046">
        <v>628</v>
      </c>
    </row>
    <row r="1047" spans="1:2" x14ac:dyDescent="0.25">
      <c r="A1047" s="1">
        <v>42320</v>
      </c>
      <c r="B1047">
        <v>485</v>
      </c>
    </row>
    <row r="1048" spans="1:2" x14ac:dyDescent="0.25">
      <c r="A1048" s="1">
        <v>42321</v>
      </c>
      <c r="B1048">
        <v>614</v>
      </c>
    </row>
    <row r="1049" spans="1:2" x14ac:dyDescent="0.25">
      <c r="A1049" s="1">
        <v>42322</v>
      </c>
      <c r="B1049">
        <v>792</v>
      </c>
    </row>
    <row r="1050" spans="1:2" x14ac:dyDescent="0.25">
      <c r="A1050" s="1">
        <v>42323</v>
      </c>
      <c r="B1050">
        <v>529</v>
      </c>
    </row>
    <row r="1051" spans="1:2" x14ac:dyDescent="0.25">
      <c r="A1051" s="1">
        <v>42324</v>
      </c>
      <c r="B1051">
        <v>472</v>
      </c>
    </row>
    <row r="1052" spans="1:2" x14ac:dyDescent="0.25">
      <c r="A1052" s="1">
        <v>42325</v>
      </c>
      <c r="B1052">
        <v>699</v>
      </c>
    </row>
    <row r="1053" spans="1:2" x14ac:dyDescent="0.25">
      <c r="A1053" s="1">
        <v>42326</v>
      </c>
      <c r="B1053">
        <v>375</v>
      </c>
    </row>
    <row r="1054" spans="1:2" x14ac:dyDescent="0.25">
      <c r="A1054" s="1">
        <v>42327</v>
      </c>
      <c r="B1054">
        <v>384</v>
      </c>
    </row>
    <row r="1055" spans="1:2" x14ac:dyDescent="0.25">
      <c r="A1055" s="1">
        <v>42328</v>
      </c>
      <c r="B1055">
        <v>490</v>
      </c>
    </row>
    <row r="1056" spans="1:2" x14ac:dyDescent="0.25">
      <c r="A1056" s="1">
        <v>42329</v>
      </c>
      <c r="B1056">
        <v>799</v>
      </c>
    </row>
    <row r="1057" spans="1:2" x14ac:dyDescent="0.25">
      <c r="A1057" s="1">
        <v>42330</v>
      </c>
      <c r="B1057">
        <v>564</v>
      </c>
    </row>
    <row r="1058" spans="1:2" x14ac:dyDescent="0.25">
      <c r="A1058" s="1">
        <v>42331</v>
      </c>
      <c r="B1058">
        <v>285</v>
      </c>
    </row>
    <row r="1059" spans="1:2" x14ac:dyDescent="0.25">
      <c r="A1059" s="1">
        <v>42332</v>
      </c>
      <c r="B1059">
        <v>355</v>
      </c>
    </row>
    <row r="1060" spans="1:2" x14ac:dyDescent="0.25">
      <c r="A1060" s="1">
        <v>42333</v>
      </c>
      <c r="B1060">
        <v>467</v>
      </c>
    </row>
    <row r="1061" spans="1:2" x14ac:dyDescent="0.25">
      <c r="A1061" s="1">
        <v>42334</v>
      </c>
      <c r="B1061">
        <v>554</v>
      </c>
    </row>
    <row r="1062" spans="1:2" x14ac:dyDescent="0.25">
      <c r="A1062" s="1">
        <v>42335</v>
      </c>
      <c r="B1062">
        <v>559</v>
      </c>
    </row>
    <row r="1063" spans="1:2" x14ac:dyDescent="0.25">
      <c r="A1063" s="1">
        <v>42336</v>
      </c>
      <c r="B1063">
        <v>596</v>
      </c>
    </row>
    <row r="1064" spans="1:2" x14ac:dyDescent="0.25">
      <c r="A1064" s="1">
        <v>42337</v>
      </c>
      <c r="B1064">
        <v>532</v>
      </c>
    </row>
    <row r="1065" spans="1:2" x14ac:dyDescent="0.25">
      <c r="A1065" s="1">
        <v>42338</v>
      </c>
      <c r="B1065">
        <v>329</v>
      </c>
    </row>
    <row r="1066" spans="1:2" x14ac:dyDescent="0.25">
      <c r="A1066" s="1">
        <v>42339</v>
      </c>
      <c r="B1066">
        <v>361</v>
      </c>
    </row>
    <row r="1067" spans="1:2" x14ac:dyDescent="0.25">
      <c r="A1067" s="1">
        <v>42340</v>
      </c>
      <c r="B1067">
        <v>398</v>
      </c>
    </row>
    <row r="1068" spans="1:2" x14ac:dyDescent="0.25">
      <c r="A1068" s="1">
        <v>42341</v>
      </c>
      <c r="B1068">
        <v>345</v>
      </c>
    </row>
    <row r="1069" spans="1:2" x14ac:dyDescent="0.25">
      <c r="A1069" s="1">
        <v>42342</v>
      </c>
      <c r="B1069">
        <v>678</v>
      </c>
    </row>
    <row r="1070" spans="1:2" x14ac:dyDescent="0.25">
      <c r="A1070" s="1">
        <v>42343</v>
      </c>
      <c r="B1070">
        <v>535</v>
      </c>
    </row>
    <row r="1071" spans="1:2" x14ac:dyDescent="0.25">
      <c r="A1071" s="1">
        <v>42344</v>
      </c>
      <c r="B1071">
        <v>734</v>
      </c>
    </row>
    <row r="1072" spans="1:2" x14ac:dyDescent="0.25">
      <c r="A1072" s="1">
        <v>42345</v>
      </c>
      <c r="B1072">
        <v>846</v>
      </c>
    </row>
    <row r="1073" spans="1:2" x14ac:dyDescent="0.25">
      <c r="A1073" s="1">
        <v>42346</v>
      </c>
      <c r="B1073">
        <v>467</v>
      </c>
    </row>
    <row r="1074" spans="1:2" x14ac:dyDescent="0.25">
      <c r="A1074" s="1">
        <v>42347</v>
      </c>
      <c r="B1074">
        <v>562</v>
      </c>
    </row>
    <row r="1075" spans="1:2" x14ac:dyDescent="0.25">
      <c r="A1075" s="1">
        <v>42348</v>
      </c>
      <c r="B1075">
        <v>728</v>
      </c>
    </row>
    <row r="1076" spans="1:2" x14ac:dyDescent="0.25">
      <c r="A1076" s="1">
        <v>42349</v>
      </c>
      <c r="B1076">
        <v>907</v>
      </c>
    </row>
    <row r="1077" spans="1:2" x14ac:dyDescent="0.25">
      <c r="A1077" s="1">
        <v>42350</v>
      </c>
      <c r="B1077">
        <v>590</v>
      </c>
    </row>
    <row r="1078" spans="1:2" x14ac:dyDescent="0.25">
      <c r="A1078" s="1">
        <v>42351</v>
      </c>
      <c r="B1078">
        <v>707</v>
      </c>
    </row>
    <row r="1079" spans="1:2" x14ac:dyDescent="0.25">
      <c r="A1079" s="1">
        <v>42352</v>
      </c>
      <c r="B1079">
        <v>404</v>
      </c>
    </row>
    <row r="1080" spans="1:2" x14ac:dyDescent="0.25">
      <c r="A1080" s="1">
        <v>42353</v>
      </c>
      <c r="B1080">
        <v>444</v>
      </c>
    </row>
    <row r="1081" spans="1:2" x14ac:dyDescent="0.25">
      <c r="A1081" s="1">
        <v>42354</v>
      </c>
      <c r="B1081">
        <v>598</v>
      </c>
    </row>
    <row r="1082" spans="1:2" x14ac:dyDescent="0.25">
      <c r="A1082" s="1">
        <v>42355</v>
      </c>
      <c r="B1082">
        <v>638</v>
      </c>
    </row>
    <row r="1083" spans="1:2" x14ac:dyDescent="0.25">
      <c r="A1083" s="1">
        <v>42356</v>
      </c>
      <c r="B1083">
        <v>402</v>
      </c>
    </row>
    <row r="1084" spans="1:2" x14ac:dyDescent="0.25">
      <c r="A1084" s="1">
        <v>42357</v>
      </c>
      <c r="B1084">
        <v>589</v>
      </c>
    </row>
    <row r="1085" spans="1:2" x14ac:dyDescent="0.25">
      <c r="A1085" s="1">
        <v>42358</v>
      </c>
      <c r="B1085">
        <v>657</v>
      </c>
    </row>
    <row r="1086" spans="1:2" x14ac:dyDescent="0.25">
      <c r="A1086" s="1">
        <v>42359</v>
      </c>
      <c r="B1086">
        <v>570</v>
      </c>
    </row>
    <row r="1087" spans="1:2" x14ac:dyDescent="0.25">
      <c r="A1087" s="1">
        <v>42360</v>
      </c>
      <c r="B1087">
        <v>420</v>
      </c>
    </row>
    <row r="1088" spans="1:2" x14ac:dyDescent="0.25">
      <c r="A1088" s="1">
        <v>42361</v>
      </c>
      <c r="B1088">
        <v>505</v>
      </c>
    </row>
    <row r="1089" spans="1:2" x14ac:dyDescent="0.25">
      <c r="A1089" s="1">
        <v>42362</v>
      </c>
      <c r="B1089">
        <v>564</v>
      </c>
    </row>
    <row r="1090" spans="1:2" x14ac:dyDescent="0.25">
      <c r="A1090" s="1">
        <v>42363</v>
      </c>
      <c r="B1090">
        <v>838</v>
      </c>
    </row>
    <row r="1091" spans="1:2" x14ac:dyDescent="0.25">
      <c r="A1091" s="1">
        <v>42364</v>
      </c>
      <c r="B1091">
        <v>445</v>
      </c>
    </row>
    <row r="1092" spans="1:2" x14ac:dyDescent="0.25">
      <c r="A1092" s="1">
        <v>42365</v>
      </c>
      <c r="B1092">
        <v>700</v>
      </c>
    </row>
    <row r="1093" spans="1:2" x14ac:dyDescent="0.25">
      <c r="A1093" s="1">
        <v>42366</v>
      </c>
      <c r="B1093">
        <v>605</v>
      </c>
    </row>
    <row r="1094" spans="1:2" x14ac:dyDescent="0.25">
      <c r="A1094" s="1">
        <v>42367</v>
      </c>
      <c r="B1094">
        <v>508</v>
      </c>
    </row>
    <row r="1095" spans="1:2" x14ac:dyDescent="0.25">
      <c r="A1095" s="1">
        <v>42368</v>
      </c>
      <c r="B1095">
        <v>458</v>
      </c>
    </row>
    <row r="1096" spans="1:2" x14ac:dyDescent="0.25">
      <c r="A1096" s="1">
        <v>42369</v>
      </c>
      <c r="B1096">
        <v>491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99F0-437B-46B8-92CF-D087C9605CA1}">
  <dimension ref="A1:A4"/>
  <sheetViews>
    <sheetView workbookViewId="0">
      <selection activeCell="H10" sqref="H10"/>
    </sheetView>
  </sheetViews>
  <sheetFormatPr defaultRowHeight="14.3" x14ac:dyDescent="0.25"/>
  <sheetData>
    <row r="1" spans="1:1" x14ac:dyDescent="0.25">
      <c r="A1" t="s">
        <v>2</v>
      </c>
    </row>
    <row r="2" spans="1:1" x14ac:dyDescent="0.25">
      <c r="A2" t="e">
        <f>SKEW([1]!Table1[Cookies])</f>
        <v>#REF!</v>
      </c>
    </row>
    <row r="3" spans="1:1" x14ac:dyDescent="0.25">
      <c r="A3" s="2" t="s">
        <v>3</v>
      </c>
    </row>
    <row r="4" spans="1:1" x14ac:dyDescent="0.25">
      <c r="A4" s="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00F9-4423-4D33-A231-F9C017083326}">
  <dimension ref="A2:U1227"/>
  <sheetViews>
    <sheetView workbookViewId="0">
      <selection activeCell="G4" sqref="A1:XFD1048576"/>
    </sheetView>
  </sheetViews>
  <sheetFormatPr defaultRowHeight="14.3" x14ac:dyDescent="0.25"/>
  <cols>
    <col min="2" max="2" width="11.375" bestFit="1" customWidth="1"/>
    <col min="6" max="6" width="15.375" customWidth="1"/>
    <col min="7" max="7" width="12.125" customWidth="1"/>
    <col min="8" max="8" width="5.625" customWidth="1"/>
    <col min="9" max="9" width="5" customWidth="1"/>
    <col min="11" max="11" width="10.875" customWidth="1"/>
    <col min="13" max="13" width="10.375" bestFit="1" customWidth="1"/>
    <col min="14" max="14" width="7" customWidth="1"/>
    <col min="15" max="15" width="12.375" customWidth="1"/>
    <col min="17" max="17" width="22.375" customWidth="1"/>
    <col min="18" max="18" width="11.125" customWidth="1"/>
  </cols>
  <sheetData>
    <row r="2" spans="1:15" x14ac:dyDescent="0.25">
      <c r="I2" s="2"/>
      <c r="J2" s="2"/>
      <c r="K2" s="2"/>
      <c r="L2" s="2"/>
      <c r="M2" s="2"/>
    </row>
    <row r="3" spans="1:15" x14ac:dyDescent="0.25">
      <c r="F3" t="s">
        <v>5</v>
      </c>
      <c r="G3" s="3">
        <f>AVERAGE(Smoothies)-2*STDEV(Smoothies)</f>
        <v>69.764806334319019</v>
      </c>
      <c r="I3" s="2" t="s">
        <v>6</v>
      </c>
      <c r="J3" s="2"/>
      <c r="K3" s="2"/>
      <c r="L3" s="2"/>
      <c r="M3" s="2"/>
    </row>
    <row r="4" spans="1:15" x14ac:dyDescent="0.25">
      <c r="F4" t="s">
        <v>7</v>
      </c>
      <c r="G4" s="3">
        <f>AVERAGE(Smoothies)+2*STDEV(Smoothies)</f>
        <v>367.16852699901432</v>
      </c>
      <c r="I4" s="2" t="s">
        <v>8</v>
      </c>
      <c r="J4" s="2"/>
      <c r="K4" s="2"/>
      <c r="L4" s="2"/>
      <c r="M4" s="2"/>
    </row>
    <row r="5" spans="1:15" x14ac:dyDescent="0.25">
      <c r="I5" s="2"/>
      <c r="J5" s="2"/>
      <c r="K5" s="2"/>
      <c r="L5" s="2"/>
      <c r="M5" s="2"/>
    </row>
    <row r="6" spans="1:15" x14ac:dyDescent="0.25">
      <c r="I6" s="2"/>
      <c r="J6" s="2"/>
      <c r="K6" s="2"/>
      <c r="L6" s="2"/>
      <c r="M6" s="2"/>
    </row>
    <row r="7" spans="1:15" x14ac:dyDescent="0.25">
      <c r="G7" s="4"/>
    </row>
    <row r="10" spans="1:15" x14ac:dyDescent="0.25">
      <c r="E10" t="s">
        <v>9</v>
      </c>
      <c r="F10" t="s">
        <v>10</v>
      </c>
      <c r="G10" t="s">
        <v>0</v>
      </c>
      <c r="H10" t="s">
        <v>11</v>
      </c>
      <c r="I10" t="s">
        <v>12</v>
      </c>
      <c r="J10" t="s">
        <v>1</v>
      </c>
      <c r="K10" t="s">
        <v>13</v>
      </c>
      <c r="L10" t="s">
        <v>14</v>
      </c>
      <c r="M10" t="s">
        <v>15</v>
      </c>
      <c r="N10" t="s">
        <v>16</v>
      </c>
      <c r="O10" t="s">
        <v>17</v>
      </c>
    </row>
    <row r="11" spans="1:15" x14ac:dyDescent="0.25">
      <c r="E11" t="str">
        <f t="shared" ref="E11:E74" si="0">VLOOKUP(F11,lookday,2)</f>
        <v>Tuesday</v>
      </c>
      <c r="F11">
        <f>WEEKDAY(G11,2)</f>
        <v>2</v>
      </c>
      <c r="G11" s="1">
        <v>41275</v>
      </c>
      <c r="H11">
        <v>79</v>
      </c>
      <c r="I11">
        <v>46</v>
      </c>
      <c r="J11">
        <v>518</v>
      </c>
      <c r="K11">
        <v>60</v>
      </c>
      <c r="L11">
        <v>233</v>
      </c>
      <c r="M11" t="s">
        <v>18</v>
      </c>
      <c r="N11">
        <f>MONTH(G11)</f>
        <v>1</v>
      </c>
      <c r="O11" t="str">
        <f t="shared" ref="O11:O74" si="1">VLOOKUP(N11,lookmonth,2)</f>
        <v>January</v>
      </c>
    </row>
    <row r="12" spans="1:15" x14ac:dyDescent="0.25">
      <c r="A12">
        <v>1</v>
      </c>
      <c r="B12" t="s">
        <v>19</v>
      </c>
      <c r="E12" t="str">
        <f t="shared" si="0"/>
        <v>Wednesday</v>
      </c>
      <c r="F12">
        <f t="shared" ref="F12:F75" si="2">WEEKDAY(G12,2)</f>
        <v>3</v>
      </c>
      <c r="G12" s="1">
        <v>41276</v>
      </c>
      <c r="H12">
        <v>91</v>
      </c>
      <c r="I12">
        <v>50</v>
      </c>
      <c r="J12">
        <v>539</v>
      </c>
      <c r="K12">
        <v>161</v>
      </c>
      <c r="L12">
        <v>427</v>
      </c>
      <c r="M12" t="s">
        <v>18</v>
      </c>
      <c r="N12">
        <f t="shared" ref="N12:N75" si="3">MONTH(G12)</f>
        <v>1</v>
      </c>
      <c r="O12" t="str">
        <f t="shared" si="1"/>
        <v>January</v>
      </c>
    </row>
    <row r="13" spans="1:15" x14ac:dyDescent="0.25">
      <c r="A13">
        <v>2</v>
      </c>
      <c r="B13" t="s">
        <v>20</v>
      </c>
      <c r="E13" t="str">
        <f t="shared" si="0"/>
        <v>Thursday</v>
      </c>
      <c r="F13">
        <f t="shared" si="2"/>
        <v>4</v>
      </c>
      <c r="G13" s="1">
        <v>41277</v>
      </c>
      <c r="H13">
        <v>47</v>
      </c>
      <c r="I13">
        <v>60</v>
      </c>
      <c r="J13">
        <v>222</v>
      </c>
      <c r="K13">
        <v>166</v>
      </c>
      <c r="L13">
        <v>347</v>
      </c>
      <c r="M13" t="s">
        <v>18</v>
      </c>
      <c r="N13">
        <f t="shared" si="3"/>
        <v>1</v>
      </c>
      <c r="O13" t="str">
        <f t="shared" si="1"/>
        <v>January</v>
      </c>
    </row>
    <row r="14" spans="1:15" x14ac:dyDescent="0.25">
      <c r="A14">
        <v>3</v>
      </c>
      <c r="B14" t="s">
        <v>21</v>
      </c>
      <c r="E14" t="str">
        <f t="shared" si="0"/>
        <v>Friday</v>
      </c>
      <c r="F14">
        <f t="shared" si="2"/>
        <v>5</v>
      </c>
      <c r="G14" s="1">
        <v>41278</v>
      </c>
      <c r="H14">
        <v>89</v>
      </c>
      <c r="I14">
        <v>64</v>
      </c>
      <c r="J14">
        <v>734</v>
      </c>
      <c r="K14">
        <v>153</v>
      </c>
      <c r="L14">
        <v>358</v>
      </c>
      <c r="M14" t="s">
        <v>18</v>
      </c>
      <c r="N14">
        <f t="shared" si="3"/>
        <v>1</v>
      </c>
      <c r="O14" t="str">
        <f t="shared" si="1"/>
        <v>January</v>
      </c>
    </row>
    <row r="15" spans="1:15" x14ac:dyDescent="0.25">
      <c r="A15">
        <v>4</v>
      </c>
      <c r="B15" t="s">
        <v>22</v>
      </c>
      <c r="E15" t="str">
        <f t="shared" si="0"/>
        <v>Saturday</v>
      </c>
      <c r="F15">
        <f t="shared" si="2"/>
        <v>6</v>
      </c>
      <c r="G15" s="1">
        <v>41279</v>
      </c>
      <c r="H15">
        <v>112</v>
      </c>
      <c r="I15">
        <v>73</v>
      </c>
      <c r="J15">
        <v>764</v>
      </c>
      <c r="K15">
        <v>240</v>
      </c>
      <c r="L15">
        <v>392</v>
      </c>
      <c r="M15" t="s">
        <v>18</v>
      </c>
      <c r="N15">
        <f t="shared" si="3"/>
        <v>1</v>
      </c>
      <c r="O15" t="str">
        <f t="shared" si="1"/>
        <v>January</v>
      </c>
    </row>
    <row r="16" spans="1:15" x14ac:dyDescent="0.25">
      <c r="A16">
        <v>5</v>
      </c>
      <c r="B16" t="s">
        <v>23</v>
      </c>
      <c r="E16" t="str">
        <f t="shared" si="0"/>
        <v>Sunday</v>
      </c>
      <c r="F16">
        <f t="shared" si="2"/>
        <v>7</v>
      </c>
      <c r="G16" s="1">
        <v>41280</v>
      </c>
      <c r="H16">
        <v>89</v>
      </c>
      <c r="I16">
        <v>57</v>
      </c>
      <c r="J16">
        <v>922</v>
      </c>
      <c r="K16">
        <v>259</v>
      </c>
      <c r="L16">
        <v>510</v>
      </c>
      <c r="M16" t="s">
        <v>18</v>
      </c>
      <c r="N16">
        <f t="shared" si="3"/>
        <v>1</v>
      </c>
      <c r="O16" t="str">
        <f t="shared" si="1"/>
        <v>January</v>
      </c>
    </row>
    <row r="17" spans="1:21" x14ac:dyDescent="0.25">
      <c r="A17">
        <v>6</v>
      </c>
      <c r="B17" t="s">
        <v>24</v>
      </c>
      <c r="E17" t="str">
        <f t="shared" si="0"/>
        <v>Monday</v>
      </c>
      <c r="F17">
        <f t="shared" si="2"/>
        <v>1</v>
      </c>
      <c r="G17" s="1">
        <v>41281</v>
      </c>
      <c r="H17">
        <v>70</v>
      </c>
      <c r="I17">
        <v>50</v>
      </c>
      <c r="J17">
        <v>476</v>
      </c>
      <c r="K17">
        <v>120</v>
      </c>
      <c r="L17">
        <v>334</v>
      </c>
      <c r="M17" t="s">
        <v>18</v>
      </c>
      <c r="N17">
        <f t="shared" si="3"/>
        <v>1</v>
      </c>
      <c r="O17" t="str">
        <f t="shared" si="1"/>
        <v>January</v>
      </c>
    </row>
    <row r="18" spans="1:21" x14ac:dyDescent="0.25">
      <c r="A18">
        <v>7</v>
      </c>
      <c r="B18" t="s">
        <v>25</v>
      </c>
      <c r="E18" t="str">
        <f t="shared" si="0"/>
        <v>Tuesday</v>
      </c>
      <c r="F18">
        <f t="shared" si="2"/>
        <v>2</v>
      </c>
      <c r="G18" s="1">
        <v>41282</v>
      </c>
      <c r="H18">
        <v>70</v>
      </c>
      <c r="I18">
        <v>48</v>
      </c>
      <c r="J18">
        <v>496</v>
      </c>
      <c r="K18">
        <v>222</v>
      </c>
      <c r="L18">
        <v>316</v>
      </c>
      <c r="M18" t="s">
        <v>18</v>
      </c>
      <c r="N18">
        <f t="shared" si="3"/>
        <v>1</v>
      </c>
      <c r="O18" t="str">
        <f t="shared" si="1"/>
        <v>January</v>
      </c>
      <c r="Q18" s="2"/>
    </row>
    <row r="19" spans="1:21" x14ac:dyDescent="0.25">
      <c r="E19" t="str">
        <f t="shared" si="0"/>
        <v>Wednesday</v>
      </c>
      <c r="F19">
        <f t="shared" si="2"/>
        <v>3</v>
      </c>
      <c r="G19" s="1">
        <v>41283</v>
      </c>
      <c r="H19">
        <v>59</v>
      </c>
      <c r="I19">
        <v>37</v>
      </c>
      <c r="J19">
        <v>587</v>
      </c>
      <c r="K19">
        <v>181</v>
      </c>
      <c r="L19">
        <v>156</v>
      </c>
      <c r="M19" t="s">
        <v>18</v>
      </c>
      <c r="N19">
        <f t="shared" si="3"/>
        <v>1</v>
      </c>
      <c r="O19" t="str">
        <f t="shared" si="1"/>
        <v>January</v>
      </c>
      <c r="Q19" s="5"/>
      <c r="R19" s="5"/>
      <c r="S19" s="5"/>
      <c r="T19" s="5"/>
      <c r="U19" s="5"/>
    </row>
    <row r="20" spans="1:21" x14ac:dyDescent="0.25">
      <c r="A20">
        <v>1</v>
      </c>
      <c r="B20" t="s">
        <v>26</v>
      </c>
      <c r="E20" t="str">
        <f t="shared" si="0"/>
        <v>Thursday</v>
      </c>
      <c r="F20">
        <f t="shared" si="2"/>
        <v>4</v>
      </c>
      <c r="G20" s="1">
        <v>41284</v>
      </c>
      <c r="H20">
        <v>71</v>
      </c>
      <c r="I20">
        <v>36</v>
      </c>
      <c r="J20">
        <v>488</v>
      </c>
      <c r="K20">
        <v>178</v>
      </c>
      <c r="L20">
        <v>298</v>
      </c>
      <c r="M20" t="s">
        <v>18</v>
      </c>
      <c r="N20">
        <f t="shared" si="3"/>
        <v>1</v>
      </c>
      <c r="O20" t="str">
        <f t="shared" si="1"/>
        <v>January</v>
      </c>
    </row>
    <row r="21" spans="1:21" x14ac:dyDescent="0.25">
      <c r="A21">
        <v>2</v>
      </c>
      <c r="B21" t="s">
        <v>27</v>
      </c>
      <c r="E21" t="str">
        <f t="shared" si="0"/>
        <v>Friday</v>
      </c>
      <c r="F21">
        <f t="shared" si="2"/>
        <v>5</v>
      </c>
      <c r="G21" s="1">
        <v>41285</v>
      </c>
      <c r="H21">
        <v>74</v>
      </c>
      <c r="I21">
        <v>50</v>
      </c>
      <c r="J21">
        <v>645</v>
      </c>
      <c r="K21">
        <v>100</v>
      </c>
      <c r="L21">
        <v>490</v>
      </c>
      <c r="M21" t="s">
        <v>18</v>
      </c>
      <c r="N21">
        <f t="shared" si="3"/>
        <v>1</v>
      </c>
      <c r="O21" t="str">
        <f t="shared" si="1"/>
        <v>January</v>
      </c>
    </row>
    <row r="22" spans="1:21" x14ac:dyDescent="0.25">
      <c r="A22">
        <v>3</v>
      </c>
      <c r="B22" t="s">
        <v>28</v>
      </c>
      <c r="E22" t="str">
        <f t="shared" si="0"/>
        <v>Saturday</v>
      </c>
      <c r="F22">
        <f t="shared" si="2"/>
        <v>6</v>
      </c>
      <c r="G22" s="1">
        <v>41286</v>
      </c>
      <c r="H22">
        <v>119</v>
      </c>
      <c r="I22">
        <v>71</v>
      </c>
      <c r="J22">
        <v>438</v>
      </c>
      <c r="K22">
        <v>162</v>
      </c>
      <c r="L22">
        <v>416</v>
      </c>
      <c r="M22" t="s">
        <v>18</v>
      </c>
      <c r="N22">
        <f t="shared" si="3"/>
        <v>1</v>
      </c>
      <c r="O22" t="str">
        <f t="shared" si="1"/>
        <v>January</v>
      </c>
    </row>
    <row r="23" spans="1:21" x14ac:dyDescent="0.25">
      <c r="A23">
        <v>4</v>
      </c>
      <c r="B23" t="s">
        <v>29</v>
      </c>
      <c r="E23" t="str">
        <f t="shared" si="0"/>
        <v>Sunday</v>
      </c>
      <c r="F23">
        <f t="shared" si="2"/>
        <v>7</v>
      </c>
      <c r="G23" s="1">
        <v>41287</v>
      </c>
      <c r="H23">
        <v>90</v>
      </c>
      <c r="I23">
        <v>51</v>
      </c>
      <c r="J23">
        <v>568</v>
      </c>
      <c r="K23">
        <v>137</v>
      </c>
      <c r="L23">
        <v>434</v>
      </c>
      <c r="M23" t="s">
        <v>18</v>
      </c>
      <c r="N23">
        <f t="shared" si="3"/>
        <v>1</v>
      </c>
      <c r="O23" t="str">
        <f t="shared" si="1"/>
        <v>January</v>
      </c>
    </row>
    <row r="24" spans="1:21" x14ac:dyDescent="0.25">
      <c r="A24">
        <v>5</v>
      </c>
      <c r="B24" t="s">
        <v>30</v>
      </c>
      <c r="E24" t="str">
        <f t="shared" si="0"/>
        <v>Monday</v>
      </c>
      <c r="F24">
        <f t="shared" si="2"/>
        <v>1</v>
      </c>
      <c r="G24" s="1">
        <v>41288</v>
      </c>
      <c r="H24">
        <v>96</v>
      </c>
      <c r="I24">
        <v>48</v>
      </c>
      <c r="J24">
        <v>585</v>
      </c>
      <c r="K24">
        <v>194</v>
      </c>
      <c r="L24">
        <v>573</v>
      </c>
      <c r="M24" t="s">
        <v>31</v>
      </c>
      <c r="N24">
        <f t="shared" si="3"/>
        <v>1</v>
      </c>
      <c r="O24" t="str">
        <f t="shared" si="1"/>
        <v>January</v>
      </c>
    </row>
    <row r="25" spans="1:21" x14ac:dyDescent="0.25">
      <c r="A25">
        <v>6</v>
      </c>
      <c r="B25" t="s">
        <v>32</v>
      </c>
      <c r="E25" t="str">
        <f t="shared" si="0"/>
        <v>Tuesday</v>
      </c>
      <c r="F25">
        <f t="shared" si="2"/>
        <v>2</v>
      </c>
      <c r="G25" s="1">
        <v>41289</v>
      </c>
      <c r="H25">
        <v>62</v>
      </c>
      <c r="I25">
        <v>56</v>
      </c>
      <c r="J25">
        <v>536</v>
      </c>
      <c r="K25">
        <v>112</v>
      </c>
      <c r="L25">
        <v>287</v>
      </c>
      <c r="M25" t="s">
        <v>18</v>
      </c>
      <c r="N25">
        <f t="shared" si="3"/>
        <v>1</v>
      </c>
      <c r="O25" t="str">
        <f t="shared" si="1"/>
        <v>January</v>
      </c>
    </row>
    <row r="26" spans="1:21" x14ac:dyDescent="0.25">
      <c r="A26">
        <v>7</v>
      </c>
      <c r="B26" t="s">
        <v>33</v>
      </c>
      <c r="E26" t="str">
        <f t="shared" si="0"/>
        <v>Wednesday</v>
      </c>
      <c r="F26">
        <f t="shared" si="2"/>
        <v>3</v>
      </c>
      <c r="G26" s="1">
        <v>41290</v>
      </c>
      <c r="H26">
        <v>48</v>
      </c>
      <c r="I26">
        <v>33</v>
      </c>
      <c r="J26">
        <v>336</v>
      </c>
      <c r="K26">
        <v>151</v>
      </c>
      <c r="L26">
        <v>420</v>
      </c>
      <c r="M26" t="s">
        <v>18</v>
      </c>
      <c r="N26">
        <f t="shared" si="3"/>
        <v>1</v>
      </c>
      <c r="O26" t="str">
        <f t="shared" si="1"/>
        <v>January</v>
      </c>
    </row>
    <row r="27" spans="1:21" x14ac:dyDescent="0.25">
      <c r="A27">
        <v>8</v>
      </c>
      <c r="B27" t="s">
        <v>34</v>
      </c>
      <c r="E27" t="str">
        <f t="shared" si="0"/>
        <v>Thursday</v>
      </c>
      <c r="F27">
        <f t="shared" si="2"/>
        <v>4</v>
      </c>
      <c r="G27" s="1">
        <v>41291</v>
      </c>
      <c r="H27">
        <v>58</v>
      </c>
      <c r="I27">
        <v>67</v>
      </c>
      <c r="J27">
        <v>404</v>
      </c>
      <c r="K27">
        <v>166</v>
      </c>
      <c r="L27">
        <v>376</v>
      </c>
      <c r="M27" t="s">
        <v>18</v>
      </c>
      <c r="N27">
        <f t="shared" si="3"/>
        <v>1</v>
      </c>
      <c r="O27" t="str">
        <f t="shared" si="1"/>
        <v>January</v>
      </c>
      <c r="Q27" s="2"/>
    </row>
    <row r="28" spans="1:21" x14ac:dyDescent="0.25">
      <c r="A28">
        <v>9</v>
      </c>
      <c r="B28" t="s">
        <v>35</v>
      </c>
      <c r="E28" t="str">
        <f t="shared" si="0"/>
        <v>Friday</v>
      </c>
      <c r="F28">
        <f t="shared" si="2"/>
        <v>5</v>
      </c>
      <c r="G28" s="1">
        <v>41292</v>
      </c>
      <c r="H28">
        <v>74</v>
      </c>
      <c r="I28">
        <v>74</v>
      </c>
      <c r="J28">
        <v>533</v>
      </c>
      <c r="K28">
        <v>181</v>
      </c>
      <c r="L28">
        <v>456</v>
      </c>
      <c r="M28" t="s">
        <v>18</v>
      </c>
      <c r="N28">
        <f t="shared" si="3"/>
        <v>1</v>
      </c>
      <c r="O28" t="str">
        <f t="shared" si="1"/>
        <v>January</v>
      </c>
      <c r="Q28" s="5"/>
      <c r="R28" s="5"/>
      <c r="S28" s="5"/>
      <c r="T28" s="5"/>
      <c r="U28" s="5"/>
    </row>
    <row r="29" spans="1:21" x14ac:dyDescent="0.25">
      <c r="A29">
        <v>10</v>
      </c>
      <c r="B29" t="s">
        <v>36</v>
      </c>
      <c r="E29" t="str">
        <f t="shared" si="0"/>
        <v>Saturday</v>
      </c>
      <c r="F29">
        <f t="shared" si="2"/>
        <v>6</v>
      </c>
      <c r="G29" s="1">
        <v>41293</v>
      </c>
      <c r="H29">
        <v>94</v>
      </c>
      <c r="I29">
        <v>45</v>
      </c>
      <c r="J29">
        <v>470</v>
      </c>
      <c r="K29">
        <v>208</v>
      </c>
      <c r="L29">
        <v>584</v>
      </c>
      <c r="M29" t="s">
        <v>18</v>
      </c>
      <c r="N29">
        <f t="shared" si="3"/>
        <v>1</v>
      </c>
      <c r="O29" t="str">
        <f t="shared" si="1"/>
        <v>January</v>
      </c>
    </row>
    <row r="30" spans="1:21" x14ac:dyDescent="0.25">
      <c r="A30">
        <v>11</v>
      </c>
      <c r="B30" t="s">
        <v>37</v>
      </c>
      <c r="E30" t="str">
        <f t="shared" si="0"/>
        <v>Sunday</v>
      </c>
      <c r="F30">
        <f t="shared" si="2"/>
        <v>7</v>
      </c>
      <c r="G30" s="1">
        <v>41294</v>
      </c>
      <c r="H30">
        <v>97</v>
      </c>
      <c r="I30">
        <v>54</v>
      </c>
      <c r="J30">
        <v>395</v>
      </c>
      <c r="K30">
        <v>231</v>
      </c>
      <c r="L30">
        <v>411</v>
      </c>
      <c r="M30" t="s">
        <v>18</v>
      </c>
      <c r="N30">
        <f t="shared" si="3"/>
        <v>1</v>
      </c>
      <c r="O30" t="str">
        <f t="shared" si="1"/>
        <v>January</v>
      </c>
    </row>
    <row r="31" spans="1:21" x14ac:dyDescent="0.25">
      <c r="A31">
        <v>12</v>
      </c>
      <c r="B31" t="s">
        <v>38</v>
      </c>
      <c r="E31" t="str">
        <f t="shared" si="0"/>
        <v>Monday</v>
      </c>
      <c r="F31">
        <f t="shared" si="2"/>
        <v>1</v>
      </c>
      <c r="G31" s="1">
        <v>41295</v>
      </c>
      <c r="H31">
        <v>79</v>
      </c>
      <c r="I31">
        <v>36</v>
      </c>
      <c r="J31">
        <v>431</v>
      </c>
      <c r="K31">
        <v>159</v>
      </c>
      <c r="L31">
        <v>308</v>
      </c>
      <c r="M31" t="s">
        <v>18</v>
      </c>
      <c r="N31">
        <f t="shared" si="3"/>
        <v>1</v>
      </c>
      <c r="O31" t="str">
        <f t="shared" si="1"/>
        <v>January</v>
      </c>
    </row>
    <row r="32" spans="1:21" x14ac:dyDescent="0.25">
      <c r="E32" t="str">
        <f t="shared" si="0"/>
        <v>Tuesday</v>
      </c>
      <c r="F32">
        <f t="shared" si="2"/>
        <v>2</v>
      </c>
      <c r="G32" s="1">
        <v>41296</v>
      </c>
      <c r="H32">
        <v>67</v>
      </c>
      <c r="I32">
        <v>39</v>
      </c>
      <c r="J32">
        <v>276</v>
      </c>
      <c r="K32">
        <v>204</v>
      </c>
      <c r="L32">
        <v>382</v>
      </c>
      <c r="M32" t="s">
        <v>18</v>
      </c>
      <c r="N32">
        <f t="shared" si="3"/>
        <v>1</v>
      </c>
      <c r="O32" t="str">
        <f t="shared" si="1"/>
        <v>January</v>
      </c>
    </row>
    <row r="33" spans="5:15" x14ac:dyDescent="0.25">
      <c r="E33" t="str">
        <f t="shared" si="0"/>
        <v>Wednesday</v>
      </c>
      <c r="F33">
        <f t="shared" si="2"/>
        <v>3</v>
      </c>
      <c r="G33" s="1">
        <v>41297</v>
      </c>
      <c r="H33">
        <v>81</v>
      </c>
      <c r="I33">
        <v>43</v>
      </c>
      <c r="J33">
        <v>387</v>
      </c>
      <c r="K33">
        <v>184</v>
      </c>
      <c r="L33">
        <v>295</v>
      </c>
      <c r="M33" t="s">
        <v>18</v>
      </c>
      <c r="N33">
        <f t="shared" si="3"/>
        <v>1</v>
      </c>
      <c r="O33" t="str">
        <f t="shared" si="1"/>
        <v>January</v>
      </c>
    </row>
    <row r="34" spans="5:15" x14ac:dyDescent="0.25">
      <c r="E34" t="str">
        <f t="shared" si="0"/>
        <v>Thursday</v>
      </c>
      <c r="F34">
        <f t="shared" si="2"/>
        <v>4</v>
      </c>
      <c r="G34" s="1">
        <v>41298</v>
      </c>
      <c r="H34">
        <v>71</v>
      </c>
      <c r="I34">
        <v>42</v>
      </c>
      <c r="J34">
        <v>456</v>
      </c>
      <c r="K34">
        <v>114</v>
      </c>
      <c r="L34">
        <v>365</v>
      </c>
      <c r="M34" t="s">
        <v>18</v>
      </c>
      <c r="N34">
        <f t="shared" si="3"/>
        <v>1</v>
      </c>
      <c r="O34" t="str">
        <f t="shared" si="1"/>
        <v>January</v>
      </c>
    </row>
    <row r="35" spans="5:15" x14ac:dyDescent="0.25">
      <c r="E35" t="str">
        <f t="shared" si="0"/>
        <v>Friday</v>
      </c>
      <c r="F35">
        <f t="shared" si="2"/>
        <v>5</v>
      </c>
      <c r="G35" s="1">
        <v>41299</v>
      </c>
      <c r="H35">
        <v>95</v>
      </c>
      <c r="I35">
        <v>58</v>
      </c>
      <c r="J35">
        <v>647</v>
      </c>
      <c r="K35">
        <v>113</v>
      </c>
      <c r="L35">
        <v>362</v>
      </c>
      <c r="M35" t="s">
        <v>18</v>
      </c>
      <c r="N35">
        <f t="shared" si="3"/>
        <v>1</v>
      </c>
      <c r="O35" t="str">
        <f t="shared" si="1"/>
        <v>January</v>
      </c>
    </row>
    <row r="36" spans="5:15" x14ac:dyDescent="0.25">
      <c r="E36" t="str">
        <f t="shared" si="0"/>
        <v>Saturday</v>
      </c>
      <c r="F36">
        <f t="shared" si="2"/>
        <v>6</v>
      </c>
      <c r="G36" s="1">
        <v>41300</v>
      </c>
      <c r="H36">
        <v>95</v>
      </c>
      <c r="I36">
        <v>16</v>
      </c>
      <c r="J36">
        <v>597</v>
      </c>
      <c r="K36">
        <v>178</v>
      </c>
      <c r="L36">
        <v>425</v>
      </c>
      <c r="M36" t="s">
        <v>18</v>
      </c>
      <c r="N36">
        <f t="shared" si="3"/>
        <v>1</v>
      </c>
      <c r="O36" t="str">
        <f t="shared" si="1"/>
        <v>January</v>
      </c>
    </row>
    <row r="37" spans="5:15" x14ac:dyDescent="0.25">
      <c r="E37" t="str">
        <f t="shared" si="0"/>
        <v>Sunday</v>
      </c>
      <c r="F37">
        <f t="shared" si="2"/>
        <v>7</v>
      </c>
      <c r="G37" s="1">
        <v>41301</v>
      </c>
      <c r="H37">
        <v>93</v>
      </c>
      <c r="I37">
        <v>66</v>
      </c>
      <c r="J37">
        <v>470</v>
      </c>
      <c r="K37">
        <v>192</v>
      </c>
      <c r="L37">
        <v>355</v>
      </c>
      <c r="M37" t="s">
        <v>18</v>
      </c>
      <c r="N37">
        <f t="shared" si="3"/>
        <v>1</v>
      </c>
      <c r="O37" t="str">
        <f t="shared" si="1"/>
        <v>January</v>
      </c>
    </row>
    <row r="38" spans="5:15" x14ac:dyDescent="0.25">
      <c r="E38" t="str">
        <f t="shared" si="0"/>
        <v>Monday</v>
      </c>
      <c r="F38">
        <f t="shared" si="2"/>
        <v>1</v>
      </c>
      <c r="G38" s="1">
        <v>41302</v>
      </c>
      <c r="H38">
        <v>60</v>
      </c>
      <c r="I38">
        <v>46</v>
      </c>
      <c r="J38">
        <v>590</v>
      </c>
      <c r="K38">
        <v>203</v>
      </c>
      <c r="L38">
        <v>255</v>
      </c>
      <c r="M38" t="s">
        <v>18</v>
      </c>
      <c r="N38">
        <f t="shared" si="3"/>
        <v>1</v>
      </c>
      <c r="O38" t="str">
        <f t="shared" si="1"/>
        <v>January</v>
      </c>
    </row>
    <row r="39" spans="5:15" x14ac:dyDescent="0.25">
      <c r="E39" t="str">
        <f t="shared" si="0"/>
        <v>Tuesday</v>
      </c>
      <c r="F39">
        <f t="shared" si="2"/>
        <v>2</v>
      </c>
      <c r="G39" s="1">
        <v>41303</v>
      </c>
      <c r="H39">
        <v>79</v>
      </c>
      <c r="I39">
        <v>38</v>
      </c>
      <c r="J39">
        <v>535</v>
      </c>
      <c r="K39">
        <v>141</v>
      </c>
      <c r="L39">
        <v>287</v>
      </c>
      <c r="M39" t="s">
        <v>18</v>
      </c>
      <c r="N39">
        <f t="shared" si="3"/>
        <v>1</v>
      </c>
      <c r="O39" t="str">
        <f t="shared" si="1"/>
        <v>January</v>
      </c>
    </row>
    <row r="40" spans="5:15" x14ac:dyDescent="0.25">
      <c r="E40" t="str">
        <f t="shared" si="0"/>
        <v>Wednesday</v>
      </c>
      <c r="F40">
        <f t="shared" si="2"/>
        <v>3</v>
      </c>
      <c r="G40" s="1">
        <v>41304</v>
      </c>
      <c r="H40">
        <v>80</v>
      </c>
      <c r="I40">
        <v>40</v>
      </c>
      <c r="J40">
        <v>397</v>
      </c>
      <c r="K40">
        <v>204</v>
      </c>
      <c r="L40">
        <v>382</v>
      </c>
      <c r="M40" t="s">
        <v>18</v>
      </c>
      <c r="N40">
        <f t="shared" si="3"/>
        <v>1</v>
      </c>
      <c r="O40" t="str">
        <f t="shared" si="1"/>
        <v>January</v>
      </c>
    </row>
    <row r="41" spans="5:15" x14ac:dyDescent="0.25">
      <c r="E41" t="str">
        <f t="shared" si="0"/>
        <v>Thursday</v>
      </c>
      <c r="F41">
        <f t="shared" si="2"/>
        <v>4</v>
      </c>
      <c r="G41" s="1">
        <v>41305</v>
      </c>
      <c r="H41">
        <v>77</v>
      </c>
      <c r="I41">
        <v>45</v>
      </c>
      <c r="J41">
        <v>508</v>
      </c>
      <c r="K41">
        <v>181</v>
      </c>
      <c r="L41">
        <v>503</v>
      </c>
      <c r="M41" t="s">
        <v>18</v>
      </c>
      <c r="N41">
        <f t="shared" si="3"/>
        <v>1</v>
      </c>
      <c r="O41" t="str">
        <f t="shared" si="1"/>
        <v>January</v>
      </c>
    </row>
    <row r="42" spans="5:15" x14ac:dyDescent="0.25">
      <c r="E42" t="str">
        <f t="shared" si="0"/>
        <v>Friday</v>
      </c>
      <c r="F42">
        <f t="shared" si="2"/>
        <v>5</v>
      </c>
      <c r="G42" s="1">
        <v>41306</v>
      </c>
      <c r="H42">
        <v>71</v>
      </c>
      <c r="I42">
        <v>59</v>
      </c>
      <c r="J42">
        <v>731</v>
      </c>
      <c r="K42">
        <v>236</v>
      </c>
      <c r="L42">
        <v>419</v>
      </c>
      <c r="M42" t="s">
        <v>18</v>
      </c>
      <c r="N42">
        <f t="shared" si="3"/>
        <v>2</v>
      </c>
      <c r="O42" t="str">
        <f t="shared" si="1"/>
        <v>February</v>
      </c>
    </row>
    <row r="43" spans="5:15" x14ac:dyDescent="0.25">
      <c r="E43" t="str">
        <f t="shared" si="0"/>
        <v>Saturday</v>
      </c>
      <c r="F43">
        <f t="shared" si="2"/>
        <v>6</v>
      </c>
      <c r="G43" s="1">
        <v>41307</v>
      </c>
      <c r="H43">
        <v>89</v>
      </c>
      <c r="I43">
        <v>62</v>
      </c>
      <c r="J43">
        <v>602</v>
      </c>
      <c r="K43">
        <v>213</v>
      </c>
      <c r="L43">
        <v>329</v>
      </c>
      <c r="M43" t="s">
        <v>18</v>
      </c>
      <c r="N43">
        <f t="shared" si="3"/>
        <v>2</v>
      </c>
      <c r="O43" t="str">
        <f t="shared" si="1"/>
        <v>February</v>
      </c>
    </row>
    <row r="44" spans="5:15" x14ac:dyDescent="0.25">
      <c r="E44" t="str">
        <f t="shared" si="0"/>
        <v>Sunday</v>
      </c>
      <c r="F44">
        <f t="shared" si="2"/>
        <v>7</v>
      </c>
      <c r="G44" s="1">
        <v>41308</v>
      </c>
      <c r="H44">
        <v>90</v>
      </c>
      <c r="I44">
        <v>59</v>
      </c>
      <c r="J44">
        <v>536</v>
      </c>
      <c r="K44">
        <v>224</v>
      </c>
      <c r="L44">
        <v>627</v>
      </c>
      <c r="M44" t="s">
        <v>18</v>
      </c>
      <c r="N44">
        <f t="shared" si="3"/>
        <v>2</v>
      </c>
      <c r="O44" t="str">
        <f t="shared" si="1"/>
        <v>February</v>
      </c>
    </row>
    <row r="45" spans="5:15" x14ac:dyDescent="0.25">
      <c r="E45" t="str">
        <f t="shared" si="0"/>
        <v>Monday</v>
      </c>
      <c r="F45">
        <f t="shared" si="2"/>
        <v>1</v>
      </c>
      <c r="G45" s="1">
        <v>41309</v>
      </c>
      <c r="H45">
        <v>81</v>
      </c>
      <c r="I45">
        <v>49</v>
      </c>
      <c r="J45">
        <v>518</v>
      </c>
      <c r="K45">
        <v>127</v>
      </c>
      <c r="L45">
        <v>429</v>
      </c>
      <c r="M45" t="s">
        <v>18</v>
      </c>
      <c r="N45">
        <f t="shared" si="3"/>
        <v>2</v>
      </c>
      <c r="O45" t="str">
        <f t="shared" si="1"/>
        <v>February</v>
      </c>
    </row>
    <row r="46" spans="5:15" x14ac:dyDescent="0.25">
      <c r="E46" t="str">
        <f t="shared" si="0"/>
        <v>Tuesday</v>
      </c>
      <c r="F46">
        <f t="shared" si="2"/>
        <v>2</v>
      </c>
      <c r="G46" s="1">
        <v>41310</v>
      </c>
      <c r="H46">
        <v>93</v>
      </c>
      <c r="I46">
        <v>54</v>
      </c>
      <c r="J46">
        <v>331</v>
      </c>
      <c r="K46">
        <v>171</v>
      </c>
      <c r="L46">
        <v>328</v>
      </c>
      <c r="M46" t="s">
        <v>18</v>
      </c>
      <c r="N46">
        <f t="shared" si="3"/>
        <v>2</v>
      </c>
      <c r="O46" t="str">
        <f t="shared" si="1"/>
        <v>February</v>
      </c>
    </row>
    <row r="47" spans="5:15" x14ac:dyDescent="0.25">
      <c r="E47" t="str">
        <f t="shared" si="0"/>
        <v>Wednesday</v>
      </c>
      <c r="F47">
        <f t="shared" si="2"/>
        <v>3</v>
      </c>
      <c r="G47" s="1">
        <v>41311</v>
      </c>
      <c r="H47">
        <v>65</v>
      </c>
      <c r="I47">
        <v>34</v>
      </c>
      <c r="J47">
        <v>406</v>
      </c>
      <c r="K47">
        <v>146</v>
      </c>
      <c r="L47">
        <v>435</v>
      </c>
      <c r="M47" t="s">
        <v>18</v>
      </c>
      <c r="N47">
        <f t="shared" si="3"/>
        <v>2</v>
      </c>
      <c r="O47" t="str">
        <f t="shared" si="1"/>
        <v>February</v>
      </c>
    </row>
    <row r="48" spans="5:15" x14ac:dyDescent="0.25">
      <c r="E48" t="str">
        <f t="shared" si="0"/>
        <v>Thursday</v>
      </c>
      <c r="F48">
        <f t="shared" si="2"/>
        <v>4</v>
      </c>
      <c r="G48" s="1">
        <v>41312</v>
      </c>
      <c r="H48">
        <v>61</v>
      </c>
      <c r="I48">
        <v>50</v>
      </c>
      <c r="J48">
        <v>430</v>
      </c>
      <c r="K48">
        <v>160</v>
      </c>
      <c r="L48">
        <v>376</v>
      </c>
      <c r="M48" t="s">
        <v>18</v>
      </c>
      <c r="N48">
        <f t="shared" si="3"/>
        <v>2</v>
      </c>
      <c r="O48" t="str">
        <f t="shared" si="1"/>
        <v>February</v>
      </c>
    </row>
    <row r="49" spans="5:15" x14ac:dyDescent="0.25">
      <c r="E49" t="str">
        <f t="shared" si="0"/>
        <v>Friday</v>
      </c>
      <c r="F49">
        <f t="shared" si="2"/>
        <v>5</v>
      </c>
      <c r="G49" s="1">
        <v>41313</v>
      </c>
      <c r="H49">
        <v>112</v>
      </c>
      <c r="I49">
        <v>70</v>
      </c>
      <c r="J49">
        <v>601</v>
      </c>
      <c r="K49">
        <v>267</v>
      </c>
      <c r="L49">
        <v>581</v>
      </c>
      <c r="M49" t="s">
        <v>18</v>
      </c>
      <c r="N49">
        <f t="shared" si="3"/>
        <v>2</v>
      </c>
      <c r="O49" t="str">
        <f t="shared" si="1"/>
        <v>February</v>
      </c>
    </row>
    <row r="50" spans="5:15" x14ac:dyDescent="0.25">
      <c r="E50" t="str">
        <f t="shared" si="0"/>
        <v>Saturday</v>
      </c>
      <c r="F50">
        <f t="shared" si="2"/>
        <v>6</v>
      </c>
      <c r="G50" s="1">
        <v>41314</v>
      </c>
      <c r="H50">
        <v>103</v>
      </c>
      <c r="I50">
        <v>58</v>
      </c>
      <c r="J50">
        <v>411</v>
      </c>
      <c r="K50">
        <v>141</v>
      </c>
      <c r="L50">
        <v>488</v>
      </c>
      <c r="M50" t="s">
        <v>18</v>
      </c>
      <c r="N50">
        <f t="shared" si="3"/>
        <v>2</v>
      </c>
      <c r="O50" t="str">
        <f t="shared" si="1"/>
        <v>February</v>
      </c>
    </row>
    <row r="51" spans="5:15" x14ac:dyDescent="0.25">
      <c r="E51" t="str">
        <f t="shared" si="0"/>
        <v>Sunday</v>
      </c>
      <c r="F51">
        <f t="shared" si="2"/>
        <v>7</v>
      </c>
      <c r="G51" s="1">
        <v>41315</v>
      </c>
      <c r="H51">
        <v>113</v>
      </c>
      <c r="I51">
        <v>60</v>
      </c>
      <c r="J51">
        <v>440</v>
      </c>
      <c r="K51">
        <v>187</v>
      </c>
      <c r="L51">
        <v>387</v>
      </c>
      <c r="M51" t="s">
        <v>18</v>
      </c>
      <c r="N51">
        <f t="shared" si="3"/>
        <v>2</v>
      </c>
      <c r="O51" t="str">
        <f t="shared" si="1"/>
        <v>February</v>
      </c>
    </row>
    <row r="52" spans="5:15" x14ac:dyDescent="0.25">
      <c r="E52" t="str">
        <f t="shared" si="0"/>
        <v>Monday</v>
      </c>
      <c r="F52">
        <f t="shared" si="2"/>
        <v>1</v>
      </c>
      <c r="G52" s="1">
        <v>41316</v>
      </c>
      <c r="H52">
        <v>63</v>
      </c>
      <c r="I52">
        <v>43</v>
      </c>
      <c r="J52">
        <v>334</v>
      </c>
      <c r="K52">
        <v>209</v>
      </c>
      <c r="L52">
        <v>236</v>
      </c>
      <c r="M52" t="s">
        <v>18</v>
      </c>
      <c r="N52">
        <f t="shared" si="3"/>
        <v>2</v>
      </c>
      <c r="O52" t="str">
        <f t="shared" si="1"/>
        <v>February</v>
      </c>
    </row>
    <row r="53" spans="5:15" x14ac:dyDescent="0.25">
      <c r="E53" t="str">
        <f t="shared" si="0"/>
        <v>Tuesday</v>
      </c>
      <c r="F53">
        <f t="shared" si="2"/>
        <v>2</v>
      </c>
      <c r="G53" s="1">
        <v>41317</v>
      </c>
      <c r="H53">
        <v>72</v>
      </c>
      <c r="I53">
        <v>49</v>
      </c>
      <c r="J53">
        <v>424</v>
      </c>
      <c r="K53">
        <v>184</v>
      </c>
      <c r="L53">
        <v>460</v>
      </c>
      <c r="M53" t="s">
        <v>18</v>
      </c>
      <c r="N53">
        <f t="shared" si="3"/>
        <v>2</v>
      </c>
      <c r="O53" t="str">
        <f t="shared" si="1"/>
        <v>February</v>
      </c>
    </row>
    <row r="54" spans="5:15" x14ac:dyDescent="0.25">
      <c r="E54" t="str">
        <f t="shared" si="0"/>
        <v>Wednesday</v>
      </c>
      <c r="F54">
        <f t="shared" si="2"/>
        <v>3</v>
      </c>
      <c r="G54" s="1">
        <v>41318</v>
      </c>
      <c r="H54">
        <v>93</v>
      </c>
      <c r="I54">
        <v>61</v>
      </c>
      <c r="J54">
        <v>599</v>
      </c>
      <c r="K54">
        <v>218</v>
      </c>
      <c r="L54">
        <v>388</v>
      </c>
      <c r="M54" t="s">
        <v>31</v>
      </c>
      <c r="N54">
        <f t="shared" si="3"/>
        <v>2</v>
      </c>
      <c r="O54" t="str">
        <f t="shared" si="1"/>
        <v>February</v>
      </c>
    </row>
    <row r="55" spans="5:15" x14ac:dyDescent="0.25">
      <c r="E55" t="str">
        <f t="shared" si="0"/>
        <v>Thursday</v>
      </c>
      <c r="F55">
        <f t="shared" si="2"/>
        <v>4</v>
      </c>
      <c r="G55" s="1">
        <v>41319</v>
      </c>
      <c r="H55">
        <v>63</v>
      </c>
      <c r="I55">
        <v>53</v>
      </c>
      <c r="J55">
        <v>371</v>
      </c>
      <c r="K55">
        <v>118</v>
      </c>
      <c r="L55">
        <v>226</v>
      </c>
      <c r="M55" t="s">
        <v>18</v>
      </c>
      <c r="N55">
        <f t="shared" si="3"/>
        <v>2</v>
      </c>
      <c r="O55" t="str">
        <f t="shared" si="1"/>
        <v>February</v>
      </c>
    </row>
    <row r="56" spans="5:15" x14ac:dyDescent="0.25">
      <c r="E56" t="str">
        <f t="shared" si="0"/>
        <v>Friday</v>
      </c>
      <c r="F56">
        <f t="shared" si="2"/>
        <v>5</v>
      </c>
      <c r="G56" s="1">
        <v>41320</v>
      </c>
      <c r="H56">
        <v>67</v>
      </c>
      <c r="I56">
        <v>50</v>
      </c>
      <c r="J56">
        <v>730</v>
      </c>
      <c r="K56">
        <v>195</v>
      </c>
      <c r="L56">
        <v>523</v>
      </c>
      <c r="M56" t="s">
        <v>31</v>
      </c>
      <c r="N56">
        <f t="shared" si="3"/>
        <v>2</v>
      </c>
      <c r="O56" t="str">
        <f t="shared" si="1"/>
        <v>February</v>
      </c>
    </row>
    <row r="57" spans="5:15" x14ac:dyDescent="0.25">
      <c r="E57" t="str">
        <f t="shared" si="0"/>
        <v>Saturday</v>
      </c>
      <c r="F57">
        <f t="shared" si="2"/>
        <v>6</v>
      </c>
      <c r="G57" s="1">
        <v>41321</v>
      </c>
      <c r="H57">
        <v>66</v>
      </c>
      <c r="I57">
        <v>71</v>
      </c>
      <c r="J57">
        <v>820</v>
      </c>
      <c r="K57">
        <v>225</v>
      </c>
      <c r="L57">
        <v>568</v>
      </c>
      <c r="M57" t="s">
        <v>18</v>
      </c>
      <c r="N57">
        <f t="shared" si="3"/>
        <v>2</v>
      </c>
      <c r="O57" t="str">
        <f t="shared" si="1"/>
        <v>February</v>
      </c>
    </row>
    <row r="58" spans="5:15" x14ac:dyDescent="0.25">
      <c r="E58" t="str">
        <f t="shared" si="0"/>
        <v>Sunday</v>
      </c>
      <c r="F58">
        <f t="shared" si="2"/>
        <v>7</v>
      </c>
      <c r="G58" s="1">
        <v>41322</v>
      </c>
      <c r="H58">
        <v>83</v>
      </c>
      <c r="I58">
        <v>69</v>
      </c>
      <c r="J58">
        <v>611</v>
      </c>
      <c r="K58">
        <v>125</v>
      </c>
      <c r="L58">
        <v>535</v>
      </c>
      <c r="M58" t="s">
        <v>18</v>
      </c>
      <c r="N58">
        <f t="shared" si="3"/>
        <v>2</v>
      </c>
      <c r="O58" t="str">
        <f t="shared" si="1"/>
        <v>February</v>
      </c>
    </row>
    <row r="59" spans="5:15" x14ac:dyDescent="0.25">
      <c r="E59" t="str">
        <f t="shared" si="0"/>
        <v>Monday</v>
      </c>
      <c r="F59">
        <f t="shared" si="2"/>
        <v>1</v>
      </c>
      <c r="G59" s="1">
        <v>41323</v>
      </c>
      <c r="H59">
        <v>84</v>
      </c>
      <c r="I59">
        <v>56</v>
      </c>
      <c r="J59">
        <v>549</v>
      </c>
      <c r="K59">
        <v>179</v>
      </c>
      <c r="L59">
        <v>320</v>
      </c>
      <c r="M59" t="s">
        <v>31</v>
      </c>
      <c r="N59">
        <f t="shared" si="3"/>
        <v>2</v>
      </c>
      <c r="O59" t="str">
        <f t="shared" si="1"/>
        <v>February</v>
      </c>
    </row>
    <row r="60" spans="5:15" x14ac:dyDescent="0.25">
      <c r="E60" t="str">
        <f t="shared" si="0"/>
        <v>Tuesday</v>
      </c>
      <c r="F60">
        <f t="shared" si="2"/>
        <v>2</v>
      </c>
      <c r="G60" s="1">
        <v>41324</v>
      </c>
      <c r="H60">
        <v>77</v>
      </c>
      <c r="I60">
        <v>43</v>
      </c>
      <c r="J60">
        <v>405</v>
      </c>
      <c r="K60">
        <v>206</v>
      </c>
      <c r="L60">
        <v>310</v>
      </c>
      <c r="M60" t="s">
        <v>18</v>
      </c>
      <c r="N60">
        <f t="shared" si="3"/>
        <v>2</v>
      </c>
      <c r="O60" t="str">
        <f t="shared" si="1"/>
        <v>February</v>
      </c>
    </row>
    <row r="61" spans="5:15" x14ac:dyDescent="0.25">
      <c r="E61" t="str">
        <f t="shared" si="0"/>
        <v>Wednesday</v>
      </c>
      <c r="F61">
        <f t="shared" si="2"/>
        <v>3</v>
      </c>
      <c r="G61" s="1">
        <v>41325</v>
      </c>
      <c r="H61">
        <v>69</v>
      </c>
      <c r="I61">
        <v>59</v>
      </c>
      <c r="J61">
        <v>431</v>
      </c>
      <c r="K61">
        <v>202</v>
      </c>
      <c r="L61">
        <v>509</v>
      </c>
      <c r="M61" t="s">
        <v>18</v>
      </c>
      <c r="N61">
        <f t="shared" si="3"/>
        <v>2</v>
      </c>
      <c r="O61" t="str">
        <f t="shared" si="1"/>
        <v>February</v>
      </c>
    </row>
    <row r="62" spans="5:15" x14ac:dyDescent="0.25">
      <c r="E62" t="str">
        <f t="shared" si="0"/>
        <v>Thursday</v>
      </c>
      <c r="F62">
        <f t="shared" si="2"/>
        <v>4</v>
      </c>
      <c r="G62" s="1">
        <v>41326</v>
      </c>
      <c r="H62">
        <v>94</v>
      </c>
      <c r="I62">
        <v>45</v>
      </c>
      <c r="J62">
        <v>632</v>
      </c>
      <c r="K62">
        <v>260</v>
      </c>
      <c r="L62">
        <v>200</v>
      </c>
      <c r="M62" t="s">
        <v>31</v>
      </c>
      <c r="N62">
        <f t="shared" si="3"/>
        <v>2</v>
      </c>
      <c r="O62" t="str">
        <f t="shared" si="1"/>
        <v>February</v>
      </c>
    </row>
    <row r="63" spans="5:15" x14ac:dyDescent="0.25">
      <c r="E63" t="str">
        <f t="shared" si="0"/>
        <v>Friday</v>
      </c>
      <c r="F63">
        <f t="shared" si="2"/>
        <v>5</v>
      </c>
      <c r="G63" s="1">
        <v>41327</v>
      </c>
      <c r="H63">
        <v>93</v>
      </c>
      <c r="I63">
        <v>44</v>
      </c>
      <c r="J63">
        <v>689</v>
      </c>
      <c r="K63">
        <v>159</v>
      </c>
      <c r="L63">
        <v>420</v>
      </c>
      <c r="M63" t="s">
        <v>18</v>
      </c>
      <c r="N63">
        <f t="shared" si="3"/>
        <v>2</v>
      </c>
      <c r="O63" t="str">
        <f t="shared" si="1"/>
        <v>February</v>
      </c>
    </row>
    <row r="64" spans="5:15" x14ac:dyDescent="0.25">
      <c r="E64" t="str">
        <f t="shared" si="0"/>
        <v>Saturday</v>
      </c>
      <c r="F64">
        <f t="shared" si="2"/>
        <v>6</v>
      </c>
      <c r="G64" s="1">
        <v>41328</v>
      </c>
      <c r="H64">
        <v>70</v>
      </c>
      <c r="I64">
        <v>70</v>
      </c>
      <c r="J64">
        <v>612</v>
      </c>
      <c r="K64">
        <v>244</v>
      </c>
      <c r="L64">
        <v>258</v>
      </c>
      <c r="M64" t="s">
        <v>18</v>
      </c>
      <c r="N64">
        <f t="shared" si="3"/>
        <v>2</v>
      </c>
      <c r="O64" t="str">
        <f t="shared" si="1"/>
        <v>February</v>
      </c>
    </row>
    <row r="65" spans="5:15" x14ac:dyDescent="0.25">
      <c r="E65" t="str">
        <f t="shared" si="0"/>
        <v>Sunday</v>
      </c>
      <c r="F65">
        <f t="shared" si="2"/>
        <v>7</v>
      </c>
      <c r="G65" s="1">
        <v>41329</v>
      </c>
      <c r="H65">
        <v>58</v>
      </c>
      <c r="I65">
        <v>51</v>
      </c>
      <c r="J65">
        <v>599</v>
      </c>
      <c r="K65">
        <v>203</v>
      </c>
      <c r="L65">
        <v>331</v>
      </c>
      <c r="M65" t="s">
        <v>18</v>
      </c>
      <c r="N65">
        <f t="shared" si="3"/>
        <v>2</v>
      </c>
      <c r="O65" t="str">
        <f t="shared" si="1"/>
        <v>February</v>
      </c>
    </row>
    <row r="66" spans="5:15" x14ac:dyDescent="0.25">
      <c r="E66" t="str">
        <f t="shared" si="0"/>
        <v>Monday</v>
      </c>
      <c r="F66">
        <f t="shared" si="2"/>
        <v>1</v>
      </c>
      <c r="G66" s="1">
        <v>41330</v>
      </c>
      <c r="H66">
        <v>63</v>
      </c>
      <c r="I66">
        <v>57</v>
      </c>
      <c r="J66">
        <v>502</v>
      </c>
      <c r="K66">
        <v>143</v>
      </c>
      <c r="L66">
        <v>330</v>
      </c>
      <c r="M66" t="s">
        <v>18</v>
      </c>
      <c r="N66">
        <f t="shared" si="3"/>
        <v>2</v>
      </c>
      <c r="O66" t="str">
        <f t="shared" si="1"/>
        <v>February</v>
      </c>
    </row>
    <row r="67" spans="5:15" x14ac:dyDescent="0.25">
      <c r="E67" t="str">
        <f t="shared" si="0"/>
        <v>Tuesday</v>
      </c>
      <c r="F67">
        <f t="shared" si="2"/>
        <v>2</v>
      </c>
      <c r="G67" s="1">
        <v>41331</v>
      </c>
      <c r="H67">
        <v>68</v>
      </c>
      <c r="I67">
        <v>34</v>
      </c>
      <c r="J67">
        <v>411</v>
      </c>
      <c r="K67">
        <v>99</v>
      </c>
      <c r="L67">
        <v>282</v>
      </c>
      <c r="M67" t="s">
        <v>18</v>
      </c>
      <c r="N67">
        <f t="shared" si="3"/>
        <v>2</v>
      </c>
      <c r="O67" t="str">
        <f t="shared" si="1"/>
        <v>February</v>
      </c>
    </row>
    <row r="68" spans="5:15" x14ac:dyDescent="0.25">
      <c r="E68" t="str">
        <f t="shared" si="0"/>
        <v>Wednesday</v>
      </c>
      <c r="F68">
        <f t="shared" si="2"/>
        <v>3</v>
      </c>
      <c r="G68" s="1">
        <v>41332</v>
      </c>
      <c r="H68">
        <v>66</v>
      </c>
      <c r="I68">
        <v>56</v>
      </c>
      <c r="J68">
        <v>551</v>
      </c>
      <c r="K68">
        <v>159</v>
      </c>
      <c r="L68">
        <v>445</v>
      </c>
      <c r="M68" t="s">
        <v>18</v>
      </c>
      <c r="N68">
        <f t="shared" si="3"/>
        <v>2</v>
      </c>
      <c r="O68" t="str">
        <f t="shared" si="1"/>
        <v>February</v>
      </c>
    </row>
    <row r="69" spans="5:15" x14ac:dyDescent="0.25">
      <c r="E69" t="str">
        <f t="shared" si="0"/>
        <v>Thursday</v>
      </c>
      <c r="F69">
        <f t="shared" si="2"/>
        <v>4</v>
      </c>
      <c r="G69" s="1">
        <v>41333</v>
      </c>
      <c r="H69">
        <v>48</v>
      </c>
      <c r="I69">
        <v>50</v>
      </c>
      <c r="J69">
        <v>470</v>
      </c>
      <c r="K69">
        <v>165</v>
      </c>
      <c r="L69">
        <v>248</v>
      </c>
      <c r="M69" t="s">
        <v>18</v>
      </c>
      <c r="N69">
        <f t="shared" si="3"/>
        <v>2</v>
      </c>
      <c r="O69" t="str">
        <f t="shared" si="1"/>
        <v>February</v>
      </c>
    </row>
    <row r="70" spans="5:15" x14ac:dyDescent="0.25">
      <c r="E70" t="str">
        <f t="shared" si="0"/>
        <v>Friday</v>
      </c>
      <c r="F70">
        <f t="shared" si="2"/>
        <v>5</v>
      </c>
      <c r="G70" s="1">
        <v>41334</v>
      </c>
      <c r="H70">
        <v>73</v>
      </c>
      <c r="I70">
        <v>56</v>
      </c>
      <c r="J70">
        <v>622</v>
      </c>
      <c r="K70">
        <v>119</v>
      </c>
      <c r="L70">
        <v>355</v>
      </c>
      <c r="M70" t="s">
        <v>18</v>
      </c>
      <c r="N70">
        <f t="shared" si="3"/>
        <v>3</v>
      </c>
      <c r="O70" t="str">
        <f t="shared" si="1"/>
        <v>March</v>
      </c>
    </row>
    <row r="71" spans="5:15" x14ac:dyDescent="0.25">
      <c r="E71" t="str">
        <f t="shared" si="0"/>
        <v>Saturday</v>
      </c>
      <c r="F71">
        <f t="shared" si="2"/>
        <v>6</v>
      </c>
      <c r="G71" s="1">
        <v>41335</v>
      </c>
      <c r="H71">
        <v>120</v>
      </c>
      <c r="I71">
        <v>84</v>
      </c>
      <c r="J71">
        <v>597</v>
      </c>
      <c r="K71">
        <v>247</v>
      </c>
      <c r="L71">
        <v>506</v>
      </c>
      <c r="M71" t="s">
        <v>31</v>
      </c>
      <c r="N71">
        <f t="shared" si="3"/>
        <v>3</v>
      </c>
      <c r="O71" t="str">
        <f t="shared" si="1"/>
        <v>March</v>
      </c>
    </row>
    <row r="72" spans="5:15" x14ac:dyDescent="0.25">
      <c r="E72" t="str">
        <f t="shared" si="0"/>
        <v>Sunday</v>
      </c>
      <c r="F72">
        <f t="shared" si="2"/>
        <v>7</v>
      </c>
      <c r="G72" s="1">
        <v>41336</v>
      </c>
      <c r="H72">
        <v>122</v>
      </c>
      <c r="I72">
        <v>52</v>
      </c>
      <c r="J72">
        <v>679</v>
      </c>
      <c r="K72">
        <v>139</v>
      </c>
      <c r="L72">
        <v>506</v>
      </c>
      <c r="M72" t="s">
        <v>31</v>
      </c>
      <c r="N72">
        <f t="shared" si="3"/>
        <v>3</v>
      </c>
      <c r="O72" t="str">
        <f t="shared" si="1"/>
        <v>March</v>
      </c>
    </row>
    <row r="73" spans="5:15" x14ac:dyDescent="0.25">
      <c r="E73" t="str">
        <f t="shared" si="0"/>
        <v>Monday</v>
      </c>
      <c r="F73">
        <f t="shared" si="2"/>
        <v>1</v>
      </c>
      <c r="G73" s="1">
        <v>41337</v>
      </c>
      <c r="H73">
        <v>55</v>
      </c>
      <c r="I73">
        <v>42</v>
      </c>
      <c r="J73">
        <v>352</v>
      </c>
      <c r="K73">
        <v>156</v>
      </c>
      <c r="L73">
        <v>297</v>
      </c>
      <c r="M73" t="s">
        <v>18</v>
      </c>
      <c r="N73">
        <f t="shared" si="3"/>
        <v>3</v>
      </c>
      <c r="O73" t="str">
        <f t="shared" si="1"/>
        <v>March</v>
      </c>
    </row>
    <row r="74" spans="5:15" x14ac:dyDescent="0.25">
      <c r="E74" t="str">
        <f t="shared" si="0"/>
        <v>Tuesday</v>
      </c>
      <c r="F74">
        <f t="shared" si="2"/>
        <v>2</v>
      </c>
      <c r="G74" s="1">
        <v>41338</v>
      </c>
      <c r="H74">
        <v>84</v>
      </c>
      <c r="I74">
        <v>46</v>
      </c>
      <c r="J74">
        <v>513</v>
      </c>
      <c r="K74">
        <v>161</v>
      </c>
      <c r="L74">
        <v>251</v>
      </c>
      <c r="M74" t="s">
        <v>18</v>
      </c>
      <c r="N74">
        <f t="shared" si="3"/>
        <v>3</v>
      </c>
      <c r="O74" t="str">
        <f t="shared" si="1"/>
        <v>March</v>
      </c>
    </row>
    <row r="75" spans="5:15" x14ac:dyDescent="0.25">
      <c r="E75" t="str">
        <f t="shared" ref="E75:E138" si="4">VLOOKUP(F75,lookday,2)</f>
        <v>Wednesday</v>
      </c>
      <c r="F75">
        <f t="shared" si="2"/>
        <v>3</v>
      </c>
      <c r="G75" s="1">
        <v>41339</v>
      </c>
      <c r="H75">
        <v>75</v>
      </c>
      <c r="I75">
        <v>52</v>
      </c>
      <c r="J75">
        <v>365</v>
      </c>
      <c r="K75">
        <v>100</v>
      </c>
      <c r="L75">
        <v>357</v>
      </c>
      <c r="M75" t="s">
        <v>18</v>
      </c>
      <c r="N75">
        <f t="shared" si="3"/>
        <v>3</v>
      </c>
      <c r="O75" t="str">
        <f t="shared" ref="O75:O138" si="5">VLOOKUP(N75,lookmonth,2)</f>
        <v>March</v>
      </c>
    </row>
    <row r="76" spans="5:15" x14ac:dyDescent="0.25">
      <c r="E76" t="str">
        <f t="shared" si="4"/>
        <v>Thursday</v>
      </c>
      <c r="F76">
        <f t="shared" ref="F76:F139" si="6">WEEKDAY(G76,2)</f>
        <v>4</v>
      </c>
      <c r="G76" s="1">
        <v>41340</v>
      </c>
      <c r="H76">
        <v>44</v>
      </c>
      <c r="I76">
        <v>45</v>
      </c>
      <c r="J76">
        <v>392</v>
      </c>
      <c r="K76">
        <v>126</v>
      </c>
      <c r="L76">
        <v>317</v>
      </c>
      <c r="M76" t="s">
        <v>18</v>
      </c>
      <c r="N76">
        <f t="shared" ref="N76:N139" si="7">MONTH(G76)</f>
        <v>3</v>
      </c>
      <c r="O76" t="str">
        <f t="shared" si="5"/>
        <v>March</v>
      </c>
    </row>
    <row r="77" spans="5:15" x14ac:dyDescent="0.25">
      <c r="E77" t="str">
        <f t="shared" si="4"/>
        <v>Friday</v>
      </c>
      <c r="F77">
        <f t="shared" si="6"/>
        <v>5</v>
      </c>
      <c r="G77" s="1">
        <v>41341</v>
      </c>
      <c r="H77">
        <v>87</v>
      </c>
      <c r="I77">
        <v>49</v>
      </c>
      <c r="J77">
        <v>653</v>
      </c>
      <c r="K77">
        <v>241</v>
      </c>
      <c r="L77">
        <v>455</v>
      </c>
      <c r="M77" t="s">
        <v>18</v>
      </c>
      <c r="N77">
        <f t="shared" si="7"/>
        <v>3</v>
      </c>
      <c r="O77" t="str">
        <f t="shared" si="5"/>
        <v>March</v>
      </c>
    </row>
    <row r="78" spans="5:15" x14ac:dyDescent="0.25">
      <c r="E78" t="str">
        <f t="shared" si="4"/>
        <v>Saturday</v>
      </c>
      <c r="F78">
        <f t="shared" si="6"/>
        <v>6</v>
      </c>
      <c r="G78" s="1">
        <v>41342</v>
      </c>
      <c r="H78">
        <v>128</v>
      </c>
      <c r="I78">
        <v>48</v>
      </c>
      <c r="J78">
        <v>674</v>
      </c>
      <c r="K78">
        <v>168</v>
      </c>
      <c r="L78">
        <v>630</v>
      </c>
      <c r="M78" t="s">
        <v>18</v>
      </c>
      <c r="N78">
        <f t="shared" si="7"/>
        <v>3</v>
      </c>
      <c r="O78" t="str">
        <f t="shared" si="5"/>
        <v>March</v>
      </c>
    </row>
    <row r="79" spans="5:15" x14ac:dyDescent="0.25">
      <c r="E79" t="str">
        <f t="shared" si="4"/>
        <v>Sunday</v>
      </c>
      <c r="F79">
        <f t="shared" si="6"/>
        <v>7</v>
      </c>
      <c r="G79" s="1">
        <v>41343</v>
      </c>
      <c r="H79">
        <v>103</v>
      </c>
      <c r="I79">
        <v>59</v>
      </c>
      <c r="J79">
        <v>762</v>
      </c>
      <c r="K79">
        <v>206</v>
      </c>
      <c r="L79">
        <v>481</v>
      </c>
      <c r="M79" t="s">
        <v>18</v>
      </c>
      <c r="N79">
        <f t="shared" si="7"/>
        <v>3</v>
      </c>
      <c r="O79" t="str">
        <f t="shared" si="5"/>
        <v>March</v>
      </c>
    </row>
    <row r="80" spans="5:15" x14ac:dyDescent="0.25">
      <c r="E80" t="str">
        <f t="shared" si="4"/>
        <v>Monday</v>
      </c>
      <c r="F80">
        <f t="shared" si="6"/>
        <v>1</v>
      </c>
      <c r="G80" s="1">
        <v>41344</v>
      </c>
      <c r="H80">
        <v>62</v>
      </c>
      <c r="I80">
        <v>54</v>
      </c>
      <c r="J80">
        <v>356</v>
      </c>
      <c r="K80">
        <v>137</v>
      </c>
      <c r="L80">
        <v>231</v>
      </c>
      <c r="M80" t="s">
        <v>18</v>
      </c>
      <c r="N80">
        <f t="shared" si="7"/>
        <v>3</v>
      </c>
      <c r="O80" t="str">
        <f t="shared" si="5"/>
        <v>March</v>
      </c>
    </row>
    <row r="81" spans="5:15" x14ac:dyDescent="0.25">
      <c r="E81" t="str">
        <f t="shared" si="4"/>
        <v>Tuesday</v>
      </c>
      <c r="F81">
        <f t="shared" si="6"/>
        <v>2</v>
      </c>
      <c r="G81" s="1">
        <v>41345</v>
      </c>
      <c r="H81">
        <v>92</v>
      </c>
      <c r="I81">
        <v>50</v>
      </c>
      <c r="J81">
        <v>605</v>
      </c>
      <c r="K81">
        <v>171</v>
      </c>
      <c r="L81">
        <v>388</v>
      </c>
      <c r="M81" t="s">
        <v>18</v>
      </c>
      <c r="N81">
        <f t="shared" si="7"/>
        <v>3</v>
      </c>
      <c r="O81" t="str">
        <f t="shared" si="5"/>
        <v>March</v>
      </c>
    </row>
    <row r="82" spans="5:15" x14ac:dyDescent="0.25">
      <c r="E82" t="str">
        <f t="shared" si="4"/>
        <v>Wednesday</v>
      </c>
      <c r="F82">
        <f t="shared" si="6"/>
        <v>3</v>
      </c>
      <c r="G82" s="1">
        <v>41346</v>
      </c>
      <c r="H82">
        <v>83</v>
      </c>
      <c r="I82">
        <v>52</v>
      </c>
      <c r="J82">
        <v>527</v>
      </c>
      <c r="K82">
        <v>150</v>
      </c>
      <c r="L82">
        <v>485</v>
      </c>
      <c r="M82" t="s">
        <v>18</v>
      </c>
      <c r="N82">
        <f t="shared" si="7"/>
        <v>3</v>
      </c>
      <c r="O82" t="str">
        <f t="shared" si="5"/>
        <v>March</v>
      </c>
    </row>
    <row r="83" spans="5:15" x14ac:dyDescent="0.25">
      <c r="E83" t="str">
        <f t="shared" si="4"/>
        <v>Thursday</v>
      </c>
      <c r="F83">
        <f t="shared" si="6"/>
        <v>4</v>
      </c>
      <c r="G83" s="1">
        <v>41347</v>
      </c>
      <c r="H83">
        <v>78</v>
      </c>
      <c r="I83">
        <v>38</v>
      </c>
      <c r="J83">
        <v>439</v>
      </c>
      <c r="K83">
        <v>92</v>
      </c>
      <c r="L83">
        <v>285</v>
      </c>
      <c r="M83" t="s">
        <v>18</v>
      </c>
      <c r="N83">
        <f t="shared" si="7"/>
        <v>3</v>
      </c>
      <c r="O83" t="str">
        <f t="shared" si="5"/>
        <v>March</v>
      </c>
    </row>
    <row r="84" spans="5:15" x14ac:dyDescent="0.25">
      <c r="E84" t="str">
        <f t="shared" si="4"/>
        <v>Friday</v>
      </c>
      <c r="F84">
        <f t="shared" si="6"/>
        <v>5</v>
      </c>
      <c r="G84" s="1">
        <v>41348</v>
      </c>
      <c r="H84">
        <v>67</v>
      </c>
      <c r="I84">
        <v>47</v>
      </c>
      <c r="J84">
        <v>639</v>
      </c>
      <c r="K84">
        <v>246</v>
      </c>
      <c r="L84">
        <v>444</v>
      </c>
      <c r="M84" t="s">
        <v>18</v>
      </c>
      <c r="N84">
        <f t="shared" si="7"/>
        <v>3</v>
      </c>
      <c r="O84" t="str">
        <f t="shared" si="5"/>
        <v>March</v>
      </c>
    </row>
    <row r="85" spans="5:15" x14ac:dyDescent="0.25">
      <c r="E85" t="str">
        <f t="shared" si="4"/>
        <v>Saturday</v>
      </c>
      <c r="F85">
        <f t="shared" si="6"/>
        <v>6</v>
      </c>
      <c r="G85" s="1">
        <v>41349</v>
      </c>
      <c r="H85">
        <v>116</v>
      </c>
      <c r="I85">
        <v>51</v>
      </c>
      <c r="J85">
        <v>557</v>
      </c>
      <c r="K85">
        <v>291</v>
      </c>
      <c r="L85">
        <v>381</v>
      </c>
      <c r="M85" t="s">
        <v>18</v>
      </c>
      <c r="N85">
        <f t="shared" si="7"/>
        <v>3</v>
      </c>
      <c r="O85" t="str">
        <f t="shared" si="5"/>
        <v>March</v>
      </c>
    </row>
    <row r="86" spans="5:15" x14ac:dyDescent="0.25">
      <c r="E86" t="str">
        <f t="shared" si="4"/>
        <v>Sunday</v>
      </c>
      <c r="F86">
        <f t="shared" si="6"/>
        <v>7</v>
      </c>
      <c r="G86" s="1">
        <v>41350</v>
      </c>
      <c r="H86">
        <v>117</v>
      </c>
      <c r="I86">
        <v>57</v>
      </c>
      <c r="J86">
        <v>718</v>
      </c>
      <c r="K86">
        <v>269</v>
      </c>
      <c r="L86">
        <v>440</v>
      </c>
      <c r="M86" t="s">
        <v>31</v>
      </c>
      <c r="N86">
        <f t="shared" si="7"/>
        <v>3</v>
      </c>
      <c r="O86" t="str">
        <f t="shared" si="5"/>
        <v>March</v>
      </c>
    </row>
    <row r="87" spans="5:15" x14ac:dyDescent="0.25">
      <c r="E87" t="str">
        <f t="shared" si="4"/>
        <v>Monday</v>
      </c>
      <c r="F87">
        <f t="shared" si="6"/>
        <v>1</v>
      </c>
      <c r="G87" s="1">
        <v>41351</v>
      </c>
      <c r="H87">
        <v>57</v>
      </c>
      <c r="I87">
        <v>45</v>
      </c>
      <c r="J87">
        <v>520</v>
      </c>
      <c r="K87">
        <v>140</v>
      </c>
      <c r="L87">
        <v>186</v>
      </c>
      <c r="M87" t="s">
        <v>18</v>
      </c>
      <c r="N87">
        <f t="shared" si="7"/>
        <v>3</v>
      </c>
      <c r="O87" t="str">
        <f t="shared" si="5"/>
        <v>March</v>
      </c>
    </row>
    <row r="88" spans="5:15" x14ac:dyDescent="0.25">
      <c r="E88" t="str">
        <f t="shared" si="4"/>
        <v>Tuesday</v>
      </c>
      <c r="F88">
        <f t="shared" si="6"/>
        <v>2</v>
      </c>
      <c r="G88" s="1">
        <v>41352</v>
      </c>
      <c r="H88">
        <v>71</v>
      </c>
      <c r="I88">
        <v>30</v>
      </c>
      <c r="J88">
        <v>343</v>
      </c>
      <c r="K88">
        <v>130</v>
      </c>
      <c r="L88">
        <v>255</v>
      </c>
      <c r="M88" t="s">
        <v>18</v>
      </c>
      <c r="N88">
        <f t="shared" si="7"/>
        <v>3</v>
      </c>
      <c r="O88" t="str">
        <f t="shared" si="5"/>
        <v>March</v>
      </c>
    </row>
    <row r="89" spans="5:15" x14ac:dyDescent="0.25">
      <c r="E89" t="str">
        <f t="shared" si="4"/>
        <v>Wednesday</v>
      </c>
      <c r="F89">
        <f t="shared" si="6"/>
        <v>3</v>
      </c>
      <c r="G89" s="1">
        <v>41353</v>
      </c>
      <c r="H89">
        <v>110</v>
      </c>
      <c r="I89">
        <v>43</v>
      </c>
      <c r="J89">
        <v>261</v>
      </c>
      <c r="K89">
        <v>129</v>
      </c>
      <c r="L89">
        <v>304</v>
      </c>
      <c r="M89" t="s">
        <v>18</v>
      </c>
      <c r="N89">
        <f t="shared" si="7"/>
        <v>3</v>
      </c>
      <c r="O89" t="str">
        <f t="shared" si="5"/>
        <v>March</v>
      </c>
    </row>
    <row r="90" spans="5:15" x14ac:dyDescent="0.25">
      <c r="E90" t="str">
        <f t="shared" si="4"/>
        <v>Thursday</v>
      </c>
      <c r="F90">
        <f t="shared" si="6"/>
        <v>4</v>
      </c>
      <c r="G90" s="1">
        <v>41354</v>
      </c>
      <c r="H90">
        <v>84</v>
      </c>
      <c r="I90">
        <v>37</v>
      </c>
      <c r="J90">
        <v>420</v>
      </c>
      <c r="K90">
        <v>179</v>
      </c>
      <c r="L90">
        <v>462</v>
      </c>
      <c r="M90" t="s">
        <v>18</v>
      </c>
      <c r="N90">
        <f t="shared" si="7"/>
        <v>3</v>
      </c>
      <c r="O90" t="str">
        <f t="shared" si="5"/>
        <v>March</v>
      </c>
    </row>
    <row r="91" spans="5:15" x14ac:dyDescent="0.25">
      <c r="E91" t="str">
        <f t="shared" si="4"/>
        <v>Friday</v>
      </c>
      <c r="F91">
        <f t="shared" si="6"/>
        <v>5</v>
      </c>
      <c r="G91" s="1">
        <v>41355</v>
      </c>
      <c r="H91">
        <v>81</v>
      </c>
      <c r="I91">
        <v>44</v>
      </c>
      <c r="J91">
        <v>515</v>
      </c>
      <c r="K91">
        <v>224</v>
      </c>
      <c r="L91">
        <v>483</v>
      </c>
      <c r="M91" t="s">
        <v>18</v>
      </c>
      <c r="N91">
        <f t="shared" si="7"/>
        <v>3</v>
      </c>
      <c r="O91" t="str">
        <f t="shared" si="5"/>
        <v>March</v>
      </c>
    </row>
    <row r="92" spans="5:15" x14ac:dyDescent="0.25">
      <c r="E92" t="str">
        <f t="shared" si="4"/>
        <v>Saturday</v>
      </c>
      <c r="F92">
        <f t="shared" si="6"/>
        <v>6</v>
      </c>
      <c r="G92" s="1">
        <v>41356</v>
      </c>
      <c r="H92">
        <v>108</v>
      </c>
      <c r="I92">
        <v>68</v>
      </c>
      <c r="J92">
        <v>793</v>
      </c>
      <c r="K92">
        <v>235</v>
      </c>
      <c r="L92">
        <v>375</v>
      </c>
      <c r="M92" t="s">
        <v>18</v>
      </c>
      <c r="N92">
        <f t="shared" si="7"/>
        <v>3</v>
      </c>
      <c r="O92" t="str">
        <f t="shared" si="5"/>
        <v>March</v>
      </c>
    </row>
    <row r="93" spans="5:15" x14ac:dyDescent="0.25">
      <c r="E93" t="str">
        <f t="shared" si="4"/>
        <v>Sunday</v>
      </c>
      <c r="F93">
        <f t="shared" si="6"/>
        <v>7</v>
      </c>
      <c r="G93" s="1">
        <v>41357</v>
      </c>
      <c r="H93">
        <v>87</v>
      </c>
      <c r="I93">
        <v>46</v>
      </c>
      <c r="J93">
        <v>585</v>
      </c>
      <c r="K93">
        <v>281</v>
      </c>
      <c r="L93">
        <v>455</v>
      </c>
      <c r="M93" t="s">
        <v>18</v>
      </c>
      <c r="N93">
        <f t="shared" si="7"/>
        <v>3</v>
      </c>
      <c r="O93" t="str">
        <f t="shared" si="5"/>
        <v>March</v>
      </c>
    </row>
    <row r="94" spans="5:15" x14ac:dyDescent="0.25">
      <c r="E94" t="str">
        <f t="shared" si="4"/>
        <v>Monday</v>
      </c>
      <c r="F94">
        <f t="shared" si="6"/>
        <v>1</v>
      </c>
      <c r="G94" s="1">
        <v>41358</v>
      </c>
      <c r="H94">
        <v>80</v>
      </c>
      <c r="I94">
        <v>46</v>
      </c>
      <c r="J94">
        <v>308</v>
      </c>
      <c r="K94">
        <v>117</v>
      </c>
      <c r="L94">
        <v>374</v>
      </c>
      <c r="M94" t="s">
        <v>18</v>
      </c>
      <c r="N94">
        <f t="shared" si="7"/>
        <v>3</v>
      </c>
      <c r="O94" t="str">
        <f t="shared" si="5"/>
        <v>March</v>
      </c>
    </row>
    <row r="95" spans="5:15" x14ac:dyDescent="0.25">
      <c r="E95" t="str">
        <f t="shared" si="4"/>
        <v>Tuesday</v>
      </c>
      <c r="F95">
        <f t="shared" si="6"/>
        <v>2</v>
      </c>
      <c r="G95" s="1">
        <v>41359</v>
      </c>
      <c r="H95">
        <v>61</v>
      </c>
      <c r="I95">
        <v>37</v>
      </c>
      <c r="J95">
        <v>440</v>
      </c>
      <c r="K95">
        <v>196</v>
      </c>
      <c r="L95">
        <v>322</v>
      </c>
      <c r="M95" t="s">
        <v>18</v>
      </c>
      <c r="N95">
        <f t="shared" si="7"/>
        <v>3</v>
      </c>
      <c r="O95" t="str">
        <f t="shared" si="5"/>
        <v>March</v>
      </c>
    </row>
    <row r="96" spans="5:15" x14ac:dyDescent="0.25">
      <c r="E96" t="str">
        <f t="shared" si="4"/>
        <v>Wednesday</v>
      </c>
      <c r="F96">
        <f t="shared" si="6"/>
        <v>3</v>
      </c>
      <c r="G96" s="1">
        <v>41360</v>
      </c>
      <c r="H96">
        <v>95</v>
      </c>
      <c r="I96">
        <v>23</v>
      </c>
      <c r="J96">
        <v>529</v>
      </c>
      <c r="K96">
        <v>142</v>
      </c>
      <c r="L96">
        <v>231</v>
      </c>
      <c r="M96" t="s">
        <v>18</v>
      </c>
      <c r="N96">
        <f t="shared" si="7"/>
        <v>3</v>
      </c>
      <c r="O96" t="str">
        <f t="shared" si="5"/>
        <v>March</v>
      </c>
    </row>
    <row r="97" spans="5:15" x14ac:dyDescent="0.25">
      <c r="E97" t="str">
        <f t="shared" si="4"/>
        <v>Thursday</v>
      </c>
      <c r="F97">
        <f t="shared" si="6"/>
        <v>4</v>
      </c>
      <c r="G97" s="1">
        <v>41361</v>
      </c>
      <c r="H97">
        <v>61</v>
      </c>
      <c r="I97">
        <v>42</v>
      </c>
      <c r="J97">
        <v>359</v>
      </c>
      <c r="K97">
        <v>68</v>
      </c>
      <c r="L97">
        <v>352</v>
      </c>
      <c r="M97" t="s">
        <v>18</v>
      </c>
      <c r="N97">
        <f t="shared" si="7"/>
        <v>3</v>
      </c>
      <c r="O97" t="str">
        <f t="shared" si="5"/>
        <v>March</v>
      </c>
    </row>
    <row r="98" spans="5:15" x14ac:dyDescent="0.25">
      <c r="E98" t="str">
        <f t="shared" si="4"/>
        <v>Friday</v>
      </c>
      <c r="F98">
        <f t="shared" si="6"/>
        <v>5</v>
      </c>
      <c r="G98" s="1">
        <v>41362</v>
      </c>
      <c r="H98">
        <v>78</v>
      </c>
      <c r="I98">
        <v>41</v>
      </c>
      <c r="J98">
        <v>528</v>
      </c>
      <c r="K98">
        <v>91</v>
      </c>
      <c r="L98">
        <v>460</v>
      </c>
      <c r="M98" t="s">
        <v>18</v>
      </c>
      <c r="N98">
        <f t="shared" si="7"/>
        <v>3</v>
      </c>
      <c r="O98" t="str">
        <f t="shared" si="5"/>
        <v>March</v>
      </c>
    </row>
    <row r="99" spans="5:15" x14ac:dyDescent="0.25">
      <c r="E99" t="str">
        <f t="shared" si="4"/>
        <v>Saturday</v>
      </c>
      <c r="F99">
        <f t="shared" si="6"/>
        <v>6</v>
      </c>
      <c r="G99" s="1">
        <v>41363</v>
      </c>
      <c r="H99">
        <v>88</v>
      </c>
      <c r="I99">
        <v>33</v>
      </c>
      <c r="J99">
        <v>817</v>
      </c>
      <c r="K99">
        <v>271</v>
      </c>
      <c r="L99">
        <v>225</v>
      </c>
      <c r="M99" t="s">
        <v>18</v>
      </c>
      <c r="N99">
        <f t="shared" si="7"/>
        <v>3</v>
      </c>
      <c r="O99" t="str">
        <f t="shared" si="5"/>
        <v>March</v>
      </c>
    </row>
    <row r="100" spans="5:15" x14ac:dyDescent="0.25">
      <c r="E100" t="str">
        <f t="shared" si="4"/>
        <v>Sunday</v>
      </c>
      <c r="F100">
        <f t="shared" si="6"/>
        <v>7</v>
      </c>
      <c r="G100" s="1">
        <v>41364</v>
      </c>
      <c r="H100">
        <v>78</v>
      </c>
      <c r="I100">
        <v>77</v>
      </c>
      <c r="J100">
        <v>515</v>
      </c>
      <c r="K100">
        <v>172</v>
      </c>
      <c r="L100">
        <v>300</v>
      </c>
      <c r="M100" t="s">
        <v>18</v>
      </c>
      <c r="N100">
        <f t="shared" si="7"/>
        <v>3</v>
      </c>
      <c r="O100" t="str">
        <f t="shared" si="5"/>
        <v>March</v>
      </c>
    </row>
    <row r="101" spans="5:15" x14ac:dyDescent="0.25">
      <c r="E101" t="str">
        <f t="shared" si="4"/>
        <v>Monday</v>
      </c>
      <c r="F101">
        <f t="shared" si="6"/>
        <v>1</v>
      </c>
      <c r="G101" s="1">
        <v>41365</v>
      </c>
      <c r="H101">
        <v>75</v>
      </c>
      <c r="I101">
        <v>37</v>
      </c>
      <c r="J101">
        <v>411</v>
      </c>
      <c r="K101">
        <v>166</v>
      </c>
      <c r="L101">
        <v>335</v>
      </c>
      <c r="M101" t="s">
        <v>18</v>
      </c>
      <c r="N101">
        <f t="shared" si="7"/>
        <v>4</v>
      </c>
      <c r="O101" t="str">
        <f t="shared" si="5"/>
        <v>April</v>
      </c>
    </row>
    <row r="102" spans="5:15" x14ac:dyDescent="0.25">
      <c r="E102" t="str">
        <f t="shared" si="4"/>
        <v>Tuesday</v>
      </c>
      <c r="F102">
        <f t="shared" si="6"/>
        <v>2</v>
      </c>
      <c r="G102" s="1">
        <v>41366</v>
      </c>
      <c r="H102">
        <v>73</v>
      </c>
      <c r="I102">
        <v>41</v>
      </c>
      <c r="J102">
        <v>417</v>
      </c>
      <c r="K102">
        <v>68</v>
      </c>
      <c r="L102">
        <v>262</v>
      </c>
      <c r="M102" t="s">
        <v>18</v>
      </c>
      <c r="N102">
        <f t="shared" si="7"/>
        <v>4</v>
      </c>
      <c r="O102" t="str">
        <f t="shared" si="5"/>
        <v>April</v>
      </c>
    </row>
    <row r="103" spans="5:15" x14ac:dyDescent="0.25">
      <c r="E103" t="str">
        <f t="shared" si="4"/>
        <v>Wednesday</v>
      </c>
      <c r="F103">
        <f t="shared" si="6"/>
        <v>3</v>
      </c>
      <c r="G103" s="1">
        <v>41367</v>
      </c>
      <c r="H103">
        <v>76</v>
      </c>
      <c r="I103">
        <v>54</v>
      </c>
      <c r="J103">
        <v>497</v>
      </c>
      <c r="K103">
        <v>215</v>
      </c>
      <c r="L103">
        <v>348</v>
      </c>
      <c r="M103" t="s">
        <v>18</v>
      </c>
      <c r="N103">
        <f t="shared" si="7"/>
        <v>4</v>
      </c>
      <c r="O103" t="str">
        <f t="shared" si="5"/>
        <v>April</v>
      </c>
    </row>
    <row r="104" spans="5:15" x14ac:dyDescent="0.25">
      <c r="E104" t="str">
        <f t="shared" si="4"/>
        <v>Thursday</v>
      </c>
      <c r="F104">
        <f t="shared" si="6"/>
        <v>4</v>
      </c>
      <c r="G104" s="1">
        <v>41368</v>
      </c>
      <c r="H104">
        <v>83</v>
      </c>
      <c r="I104">
        <v>46</v>
      </c>
      <c r="J104">
        <v>417</v>
      </c>
      <c r="K104">
        <v>191</v>
      </c>
      <c r="L104">
        <v>500</v>
      </c>
      <c r="M104" t="s">
        <v>18</v>
      </c>
      <c r="N104">
        <f t="shared" si="7"/>
        <v>4</v>
      </c>
      <c r="O104" t="str">
        <f t="shared" si="5"/>
        <v>April</v>
      </c>
    </row>
    <row r="105" spans="5:15" x14ac:dyDescent="0.25">
      <c r="E105" t="str">
        <f t="shared" si="4"/>
        <v>Friday</v>
      </c>
      <c r="F105">
        <f t="shared" si="6"/>
        <v>5</v>
      </c>
      <c r="G105" s="1">
        <v>41369</v>
      </c>
      <c r="H105">
        <v>101</v>
      </c>
      <c r="I105">
        <v>72</v>
      </c>
      <c r="J105">
        <v>519</v>
      </c>
      <c r="K105">
        <v>289</v>
      </c>
      <c r="L105">
        <v>439</v>
      </c>
      <c r="M105" t="s">
        <v>18</v>
      </c>
      <c r="N105">
        <f t="shared" si="7"/>
        <v>4</v>
      </c>
      <c r="O105" t="str">
        <f t="shared" si="5"/>
        <v>April</v>
      </c>
    </row>
    <row r="106" spans="5:15" x14ac:dyDescent="0.25">
      <c r="E106" t="str">
        <f t="shared" si="4"/>
        <v>Saturday</v>
      </c>
      <c r="F106">
        <f t="shared" si="6"/>
        <v>6</v>
      </c>
      <c r="G106" s="1">
        <v>41370</v>
      </c>
      <c r="H106">
        <v>94</v>
      </c>
      <c r="I106">
        <v>74</v>
      </c>
      <c r="J106">
        <v>552</v>
      </c>
      <c r="K106">
        <v>247</v>
      </c>
      <c r="L106">
        <v>333</v>
      </c>
      <c r="M106" t="s">
        <v>18</v>
      </c>
      <c r="N106">
        <f t="shared" si="7"/>
        <v>4</v>
      </c>
      <c r="O106" t="str">
        <f t="shared" si="5"/>
        <v>April</v>
      </c>
    </row>
    <row r="107" spans="5:15" x14ac:dyDescent="0.25">
      <c r="E107" t="str">
        <f t="shared" si="4"/>
        <v>Sunday</v>
      </c>
      <c r="F107">
        <f t="shared" si="6"/>
        <v>7</v>
      </c>
      <c r="G107" s="1">
        <v>41371</v>
      </c>
      <c r="H107">
        <v>89</v>
      </c>
      <c r="I107">
        <v>53</v>
      </c>
      <c r="J107">
        <v>487</v>
      </c>
      <c r="K107">
        <v>253</v>
      </c>
      <c r="L107">
        <v>435</v>
      </c>
      <c r="M107" t="s">
        <v>18</v>
      </c>
      <c r="N107">
        <f t="shared" si="7"/>
        <v>4</v>
      </c>
      <c r="O107" t="str">
        <f t="shared" si="5"/>
        <v>April</v>
      </c>
    </row>
    <row r="108" spans="5:15" x14ac:dyDescent="0.25">
      <c r="E108" t="str">
        <f t="shared" si="4"/>
        <v>Monday</v>
      </c>
      <c r="F108">
        <f t="shared" si="6"/>
        <v>1</v>
      </c>
      <c r="G108" s="1">
        <v>41372</v>
      </c>
      <c r="H108">
        <v>95</v>
      </c>
      <c r="I108">
        <v>54</v>
      </c>
      <c r="J108">
        <v>594</v>
      </c>
      <c r="K108">
        <v>147</v>
      </c>
      <c r="L108">
        <v>282</v>
      </c>
      <c r="M108" t="s">
        <v>31</v>
      </c>
      <c r="N108">
        <f t="shared" si="7"/>
        <v>4</v>
      </c>
      <c r="O108" t="str">
        <f t="shared" si="5"/>
        <v>April</v>
      </c>
    </row>
    <row r="109" spans="5:15" x14ac:dyDescent="0.25">
      <c r="E109" t="str">
        <f t="shared" si="4"/>
        <v>Tuesday</v>
      </c>
      <c r="F109">
        <f t="shared" si="6"/>
        <v>2</v>
      </c>
      <c r="G109" s="1">
        <v>41373</v>
      </c>
      <c r="H109">
        <v>64</v>
      </c>
      <c r="I109">
        <v>63</v>
      </c>
      <c r="J109">
        <v>284</v>
      </c>
      <c r="K109">
        <v>147</v>
      </c>
      <c r="L109">
        <v>254</v>
      </c>
      <c r="M109" t="s">
        <v>18</v>
      </c>
      <c r="N109">
        <f t="shared" si="7"/>
        <v>4</v>
      </c>
      <c r="O109" t="str">
        <f t="shared" si="5"/>
        <v>April</v>
      </c>
    </row>
    <row r="110" spans="5:15" x14ac:dyDescent="0.25">
      <c r="E110" t="str">
        <f t="shared" si="4"/>
        <v>Wednesday</v>
      </c>
      <c r="F110">
        <f t="shared" si="6"/>
        <v>3</v>
      </c>
      <c r="G110" s="1">
        <v>41374</v>
      </c>
      <c r="H110">
        <v>75</v>
      </c>
      <c r="I110">
        <v>36</v>
      </c>
      <c r="J110">
        <v>522</v>
      </c>
      <c r="K110">
        <v>149</v>
      </c>
      <c r="L110">
        <v>370</v>
      </c>
      <c r="M110" t="s">
        <v>18</v>
      </c>
      <c r="N110">
        <f t="shared" si="7"/>
        <v>4</v>
      </c>
      <c r="O110" t="str">
        <f t="shared" si="5"/>
        <v>April</v>
      </c>
    </row>
    <row r="111" spans="5:15" x14ac:dyDescent="0.25">
      <c r="E111" t="str">
        <f t="shared" si="4"/>
        <v>Thursday</v>
      </c>
      <c r="F111">
        <f t="shared" si="6"/>
        <v>4</v>
      </c>
      <c r="G111" s="1">
        <v>41375</v>
      </c>
      <c r="H111">
        <v>88</v>
      </c>
      <c r="I111">
        <v>39</v>
      </c>
      <c r="J111">
        <v>320</v>
      </c>
      <c r="K111">
        <v>212</v>
      </c>
      <c r="L111">
        <v>263</v>
      </c>
      <c r="M111" t="s">
        <v>18</v>
      </c>
      <c r="N111">
        <f t="shared" si="7"/>
        <v>4</v>
      </c>
      <c r="O111" t="str">
        <f t="shared" si="5"/>
        <v>April</v>
      </c>
    </row>
    <row r="112" spans="5:15" x14ac:dyDescent="0.25">
      <c r="E112" t="str">
        <f t="shared" si="4"/>
        <v>Friday</v>
      </c>
      <c r="F112">
        <f t="shared" si="6"/>
        <v>5</v>
      </c>
      <c r="G112" s="1">
        <v>41376</v>
      </c>
      <c r="H112">
        <v>106</v>
      </c>
      <c r="I112">
        <v>69</v>
      </c>
      <c r="J112">
        <v>445</v>
      </c>
      <c r="K112">
        <v>119</v>
      </c>
      <c r="L112">
        <v>433</v>
      </c>
      <c r="M112" t="s">
        <v>18</v>
      </c>
      <c r="N112">
        <f t="shared" si="7"/>
        <v>4</v>
      </c>
      <c r="O112" t="str">
        <f t="shared" si="5"/>
        <v>April</v>
      </c>
    </row>
    <row r="113" spans="5:15" x14ac:dyDescent="0.25">
      <c r="E113" t="str">
        <f t="shared" si="4"/>
        <v>Saturday</v>
      </c>
      <c r="F113">
        <f t="shared" si="6"/>
        <v>6</v>
      </c>
      <c r="G113" s="1">
        <v>41377</v>
      </c>
      <c r="H113">
        <v>101</v>
      </c>
      <c r="I113">
        <v>74</v>
      </c>
      <c r="J113">
        <v>653</v>
      </c>
      <c r="K113">
        <v>215</v>
      </c>
      <c r="L113">
        <v>444</v>
      </c>
      <c r="M113" t="s">
        <v>18</v>
      </c>
      <c r="N113">
        <f t="shared" si="7"/>
        <v>4</v>
      </c>
      <c r="O113" t="str">
        <f t="shared" si="5"/>
        <v>April</v>
      </c>
    </row>
    <row r="114" spans="5:15" x14ac:dyDescent="0.25">
      <c r="E114" t="str">
        <f t="shared" si="4"/>
        <v>Sunday</v>
      </c>
      <c r="F114">
        <f t="shared" si="6"/>
        <v>7</v>
      </c>
      <c r="G114" s="1">
        <v>41378</v>
      </c>
      <c r="H114">
        <v>89</v>
      </c>
      <c r="I114">
        <v>52</v>
      </c>
      <c r="J114">
        <v>633</v>
      </c>
      <c r="K114">
        <v>261</v>
      </c>
      <c r="L114">
        <v>518</v>
      </c>
      <c r="M114" t="s">
        <v>18</v>
      </c>
      <c r="N114">
        <f t="shared" si="7"/>
        <v>4</v>
      </c>
      <c r="O114" t="str">
        <f t="shared" si="5"/>
        <v>April</v>
      </c>
    </row>
    <row r="115" spans="5:15" x14ac:dyDescent="0.25">
      <c r="E115" t="str">
        <f t="shared" si="4"/>
        <v>Monday</v>
      </c>
      <c r="F115">
        <f t="shared" si="6"/>
        <v>1</v>
      </c>
      <c r="G115" s="1">
        <v>41379</v>
      </c>
      <c r="H115">
        <v>76</v>
      </c>
      <c r="I115">
        <v>44</v>
      </c>
      <c r="J115">
        <v>491</v>
      </c>
      <c r="K115">
        <v>140</v>
      </c>
      <c r="L115">
        <v>300</v>
      </c>
      <c r="M115" t="s">
        <v>18</v>
      </c>
      <c r="N115">
        <f t="shared" si="7"/>
        <v>4</v>
      </c>
      <c r="O115" t="str">
        <f t="shared" si="5"/>
        <v>April</v>
      </c>
    </row>
    <row r="116" spans="5:15" x14ac:dyDescent="0.25">
      <c r="E116" t="str">
        <f t="shared" si="4"/>
        <v>Tuesday</v>
      </c>
      <c r="F116">
        <f t="shared" si="6"/>
        <v>2</v>
      </c>
      <c r="G116" s="1">
        <v>41380</v>
      </c>
      <c r="H116">
        <v>74</v>
      </c>
      <c r="I116">
        <v>44</v>
      </c>
      <c r="J116">
        <v>599</v>
      </c>
      <c r="K116">
        <v>164</v>
      </c>
      <c r="L116">
        <v>396</v>
      </c>
      <c r="M116" t="s">
        <v>18</v>
      </c>
      <c r="N116">
        <f t="shared" si="7"/>
        <v>4</v>
      </c>
      <c r="O116" t="str">
        <f t="shared" si="5"/>
        <v>April</v>
      </c>
    </row>
    <row r="117" spans="5:15" x14ac:dyDescent="0.25">
      <c r="E117" t="str">
        <f t="shared" si="4"/>
        <v>Wednesday</v>
      </c>
      <c r="F117">
        <f t="shared" si="6"/>
        <v>3</v>
      </c>
      <c r="G117" s="1">
        <v>41381</v>
      </c>
      <c r="H117">
        <v>67</v>
      </c>
      <c r="I117">
        <v>52</v>
      </c>
      <c r="J117">
        <v>410</v>
      </c>
      <c r="K117">
        <v>231</v>
      </c>
      <c r="L117">
        <v>295</v>
      </c>
      <c r="M117" t="s">
        <v>18</v>
      </c>
      <c r="N117">
        <f t="shared" si="7"/>
        <v>4</v>
      </c>
      <c r="O117" t="str">
        <f t="shared" si="5"/>
        <v>April</v>
      </c>
    </row>
    <row r="118" spans="5:15" x14ac:dyDescent="0.25">
      <c r="E118" t="str">
        <f t="shared" si="4"/>
        <v>Thursday</v>
      </c>
      <c r="F118">
        <f t="shared" si="6"/>
        <v>4</v>
      </c>
      <c r="G118" s="1">
        <v>41382</v>
      </c>
      <c r="H118">
        <v>87</v>
      </c>
      <c r="I118">
        <v>38</v>
      </c>
      <c r="J118">
        <v>564</v>
      </c>
      <c r="K118">
        <v>305</v>
      </c>
      <c r="L118">
        <v>339</v>
      </c>
      <c r="M118" t="s">
        <v>18</v>
      </c>
      <c r="N118">
        <f t="shared" si="7"/>
        <v>4</v>
      </c>
      <c r="O118" t="str">
        <f t="shared" si="5"/>
        <v>April</v>
      </c>
    </row>
    <row r="119" spans="5:15" x14ac:dyDescent="0.25">
      <c r="E119" t="str">
        <f t="shared" si="4"/>
        <v>Friday</v>
      </c>
      <c r="F119">
        <f t="shared" si="6"/>
        <v>5</v>
      </c>
      <c r="G119" s="1">
        <v>41383</v>
      </c>
      <c r="H119">
        <v>107</v>
      </c>
      <c r="I119">
        <v>45</v>
      </c>
      <c r="J119">
        <v>609</v>
      </c>
      <c r="K119">
        <v>288</v>
      </c>
      <c r="L119">
        <v>412</v>
      </c>
      <c r="M119" t="s">
        <v>18</v>
      </c>
      <c r="N119">
        <f t="shared" si="7"/>
        <v>4</v>
      </c>
      <c r="O119" t="str">
        <f t="shared" si="5"/>
        <v>April</v>
      </c>
    </row>
    <row r="120" spans="5:15" x14ac:dyDescent="0.25">
      <c r="E120" t="str">
        <f t="shared" si="4"/>
        <v>Saturday</v>
      </c>
      <c r="F120">
        <f t="shared" si="6"/>
        <v>6</v>
      </c>
      <c r="G120" s="1">
        <v>41384</v>
      </c>
      <c r="H120">
        <v>94</v>
      </c>
      <c r="I120">
        <v>75</v>
      </c>
      <c r="J120">
        <v>632</v>
      </c>
      <c r="K120">
        <v>272</v>
      </c>
      <c r="L120">
        <v>444</v>
      </c>
      <c r="M120" t="s">
        <v>18</v>
      </c>
      <c r="N120">
        <f t="shared" si="7"/>
        <v>4</v>
      </c>
      <c r="O120" t="str">
        <f t="shared" si="5"/>
        <v>April</v>
      </c>
    </row>
    <row r="121" spans="5:15" x14ac:dyDescent="0.25">
      <c r="E121" t="str">
        <f t="shared" si="4"/>
        <v>Sunday</v>
      </c>
      <c r="F121">
        <f t="shared" si="6"/>
        <v>7</v>
      </c>
      <c r="G121" s="1">
        <v>41385</v>
      </c>
      <c r="H121">
        <v>77</v>
      </c>
      <c r="I121">
        <v>53</v>
      </c>
      <c r="J121">
        <v>606</v>
      </c>
      <c r="K121">
        <v>257</v>
      </c>
      <c r="L121">
        <v>313</v>
      </c>
      <c r="M121" t="s">
        <v>18</v>
      </c>
      <c r="N121">
        <f t="shared" si="7"/>
        <v>4</v>
      </c>
      <c r="O121" t="str">
        <f t="shared" si="5"/>
        <v>April</v>
      </c>
    </row>
    <row r="122" spans="5:15" x14ac:dyDescent="0.25">
      <c r="E122" t="str">
        <f t="shared" si="4"/>
        <v>Monday</v>
      </c>
      <c r="F122">
        <f t="shared" si="6"/>
        <v>1</v>
      </c>
      <c r="G122" s="1">
        <v>41386</v>
      </c>
      <c r="H122">
        <v>73</v>
      </c>
      <c r="I122">
        <v>36</v>
      </c>
      <c r="J122">
        <v>360</v>
      </c>
      <c r="K122">
        <v>180</v>
      </c>
      <c r="L122">
        <v>475</v>
      </c>
      <c r="M122" t="s">
        <v>18</v>
      </c>
      <c r="N122">
        <f t="shared" si="7"/>
        <v>4</v>
      </c>
      <c r="O122" t="str">
        <f t="shared" si="5"/>
        <v>April</v>
      </c>
    </row>
    <row r="123" spans="5:15" x14ac:dyDescent="0.25">
      <c r="E123" t="str">
        <f t="shared" si="4"/>
        <v>Tuesday</v>
      </c>
      <c r="F123">
        <f t="shared" si="6"/>
        <v>2</v>
      </c>
      <c r="G123" s="1">
        <v>41387</v>
      </c>
      <c r="H123">
        <v>51</v>
      </c>
      <c r="I123">
        <v>47</v>
      </c>
      <c r="J123">
        <v>631</v>
      </c>
      <c r="K123">
        <v>147</v>
      </c>
      <c r="L123">
        <v>253</v>
      </c>
      <c r="M123" t="s">
        <v>18</v>
      </c>
      <c r="N123">
        <f t="shared" si="7"/>
        <v>4</v>
      </c>
      <c r="O123" t="str">
        <f t="shared" si="5"/>
        <v>April</v>
      </c>
    </row>
    <row r="124" spans="5:15" x14ac:dyDescent="0.25">
      <c r="E124" t="str">
        <f t="shared" si="4"/>
        <v>Wednesday</v>
      </c>
      <c r="F124">
        <f t="shared" si="6"/>
        <v>3</v>
      </c>
      <c r="G124" s="1">
        <v>41388</v>
      </c>
      <c r="H124">
        <v>72</v>
      </c>
      <c r="I124">
        <v>44</v>
      </c>
      <c r="J124">
        <v>460</v>
      </c>
      <c r="K124">
        <v>232</v>
      </c>
      <c r="L124">
        <v>391</v>
      </c>
      <c r="M124" t="s">
        <v>18</v>
      </c>
      <c r="N124">
        <f t="shared" si="7"/>
        <v>4</v>
      </c>
      <c r="O124" t="str">
        <f t="shared" si="5"/>
        <v>April</v>
      </c>
    </row>
    <row r="125" spans="5:15" x14ac:dyDescent="0.25">
      <c r="E125" t="str">
        <f t="shared" si="4"/>
        <v>Thursday</v>
      </c>
      <c r="F125">
        <f t="shared" si="6"/>
        <v>4</v>
      </c>
      <c r="G125" s="1">
        <v>41389</v>
      </c>
      <c r="H125">
        <v>59</v>
      </c>
      <c r="I125">
        <v>43</v>
      </c>
      <c r="J125">
        <v>285</v>
      </c>
      <c r="K125">
        <v>162</v>
      </c>
      <c r="L125">
        <v>292</v>
      </c>
      <c r="M125" t="s">
        <v>18</v>
      </c>
      <c r="N125">
        <f t="shared" si="7"/>
        <v>4</v>
      </c>
      <c r="O125" t="str">
        <f t="shared" si="5"/>
        <v>April</v>
      </c>
    </row>
    <row r="126" spans="5:15" x14ac:dyDescent="0.25">
      <c r="E126" t="str">
        <f t="shared" si="4"/>
        <v>Friday</v>
      </c>
      <c r="F126">
        <f t="shared" si="6"/>
        <v>5</v>
      </c>
      <c r="G126" s="1">
        <v>41390</v>
      </c>
      <c r="H126">
        <v>94</v>
      </c>
      <c r="I126">
        <v>78</v>
      </c>
      <c r="J126">
        <v>685</v>
      </c>
      <c r="K126">
        <v>245</v>
      </c>
      <c r="L126">
        <v>621</v>
      </c>
      <c r="M126" t="s">
        <v>18</v>
      </c>
      <c r="N126">
        <f t="shared" si="7"/>
        <v>4</v>
      </c>
      <c r="O126" t="str">
        <f t="shared" si="5"/>
        <v>April</v>
      </c>
    </row>
    <row r="127" spans="5:15" x14ac:dyDescent="0.25">
      <c r="E127" t="str">
        <f t="shared" si="4"/>
        <v>Saturday</v>
      </c>
      <c r="F127">
        <f t="shared" si="6"/>
        <v>6</v>
      </c>
      <c r="G127" s="1">
        <v>41391</v>
      </c>
      <c r="H127">
        <v>79</v>
      </c>
      <c r="I127">
        <v>68</v>
      </c>
      <c r="J127">
        <v>400</v>
      </c>
      <c r="K127">
        <v>252</v>
      </c>
      <c r="L127">
        <v>385</v>
      </c>
      <c r="M127" t="s">
        <v>18</v>
      </c>
      <c r="N127">
        <f t="shared" si="7"/>
        <v>4</v>
      </c>
      <c r="O127" t="str">
        <f t="shared" si="5"/>
        <v>April</v>
      </c>
    </row>
    <row r="128" spans="5:15" x14ac:dyDescent="0.25">
      <c r="E128" t="str">
        <f t="shared" si="4"/>
        <v>Sunday</v>
      </c>
      <c r="F128">
        <f t="shared" si="6"/>
        <v>7</v>
      </c>
      <c r="G128" s="1">
        <v>41392</v>
      </c>
      <c r="H128">
        <v>64</v>
      </c>
      <c r="I128">
        <v>61</v>
      </c>
      <c r="J128">
        <v>757</v>
      </c>
      <c r="K128">
        <v>216</v>
      </c>
      <c r="L128">
        <v>301</v>
      </c>
      <c r="M128" t="s">
        <v>18</v>
      </c>
      <c r="N128">
        <f t="shared" si="7"/>
        <v>4</v>
      </c>
      <c r="O128" t="str">
        <f t="shared" si="5"/>
        <v>April</v>
      </c>
    </row>
    <row r="129" spans="5:15" x14ac:dyDescent="0.25">
      <c r="E129" t="str">
        <f t="shared" si="4"/>
        <v>Monday</v>
      </c>
      <c r="F129">
        <f t="shared" si="6"/>
        <v>1</v>
      </c>
      <c r="G129" s="1">
        <v>41393</v>
      </c>
      <c r="H129">
        <v>87</v>
      </c>
      <c r="I129">
        <v>43</v>
      </c>
      <c r="J129">
        <v>405</v>
      </c>
      <c r="K129">
        <v>143</v>
      </c>
      <c r="L129">
        <v>309</v>
      </c>
      <c r="M129" t="s">
        <v>18</v>
      </c>
      <c r="N129">
        <f t="shared" si="7"/>
        <v>4</v>
      </c>
      <c r="O129" t="str">
        <f t="shared" si="5"/>
        <v>April</v>
      </c>
    </row>
    <row r="130" spans="5:15" x14ac:dyDescent="0.25">
      <c r="E130" t="str">
        <f t="shared" si="4"/>
        <v>Tuesday</v>
      </c>
      <c r="F130">
        <f t="shared" si="6"/>
        <v>2</v>
      </c>
      <c r="G130" s="1">
        <v>41394</v>
      </c>
      <c r="H130">
        <v>72</v>
      </c>
      <c r="I130">
        <v>40</v>
      </c>
      <c r="J130">
        <v>403</v>
      </c>
      <c r="K130">
        <v>188</v>
      </c>
      <c r="L130">
        <v>294</v>
      </c>
      <c r="M130" t="s">
        <v>18</v>
      </c>
      <c r="N130">
        <f t="shared" si="7"/>
        <v>4</v>
      </c>
      <c r="O130" t="str">
        <f t="shared" si="5"/>
        <v>April</v>
      </c>
    </row>
    <row r="131" spans="5:15" x14ac:dyDescent="0.25">
      <c r="E131" t="str">
        <f t="shared" si="4"/>
        <v>Wednesday</v>
      </c>
      <c r="F131">
        <f t="shared" si="6"/>
        <v>3</v>
      </c>
      <c r="G131" s="1">
        <v>41395</v>
      </c>
      <c r="H131">
        <v>71</v>
      </c>
      <c r="I131">
        <v>61</v>
      </c>
      <c r="J131">
        <v>467</v>
      </c>
      <c r="K131">
        <v>178</v>
      </c>
      <c r="L131">
        <v>273</v>
      </c>
      <c r="M131" t="s">
        <v>18</v>
      </c>
      <c r="N131">
        <f t="shared" si="7"/>
        <v>5</v>
      </c>
      <c r="O131" t="str">
        <f t="shared" si="5"/>
        <v>May</v>
      </c>
    </row>
    <row r="132" spans="5:15" x14ac:dyDescent="0.25">
      <c r="E132" t="str">
        <f t="shared" si="4"/>
        <v>Thursday</v>
      </c>
      <c r="F132">
        <f t="shared" si="6"/>
        <v>4</v>
      </c>
      <c r="G132" s="1">
        <v>41396</v>
      </c>
      <c r="H132">
        <v>57</v>
      </c>
      <c r="I132">
        <v>49</v>
      </c>
      <c r="J132">
        <v>418</v>
      </c>
      <c r="K132">
        <v>251</v>
      </c>
      <c r="L132">
        <v>295</v>
      </c>
      <c r="M132" t="s">
        <v>18</v>
      </c>
      <c r="N132">
        <f t="shared" si="7"/>
        <v>5</v>
      </c>
      <c r="O132" t="str">
        <f t="shared" si="5"/>
        <v>May</v>
      </c>
    </row>
    <row r="133" spans="5:15" x14ac:dyDescent="0.25">
      <c r="E133" t="str">
        <f t="shared" si="4"/>
        <v>Friday</v>
      </c>
      <c r="F133">
        <f t="shared" si="6"/>
        <v>5</v>
      </c>
      <c r="G133" s="1">
        <v>41397</v>
      </c>
      <c r="H133">
        <v>100</v>
      </c>
      <c r="I133">
        <v>44</v>
      </c>
      <c r="J133">
        <v>434</v>
      </c>
      <c r="K133">
        <v>205</v>
      </c>
      <c r="L133">
        <v>467</v>
      </c>
      <c r="M133" t="s">
        <v>18</v>
      </c>
      <c r="N133">
        <f t="shared" si="7"/>
        <v>5</v>
      </c>
      <c r="O133" t="str">
        <f t="shared" si="5"/>
        <v>May</v>
      </c>
    </row>
    <row r="134" spans="5:15" x14ac:dyDescent="0.25">
      <c r="E134" t="str">
        <f t="shared" si="4"/>
        <v>Saturday</v>
      </c>
      <c r="F134">
        <f t="shared" si="6"/>
        <v>6</v>
      </c>
      <c r="G134" s="1">
        <v>41398</v>
      </c>
      <c r="H134">
        <v>84</v>
      </c>
      <c r="I134">
        <v>98</v>
      </c>
      <c r="J134">
        <v>622</v>
      </c>
      <c r="K134">
        <v>346</v>
      </c>
      <c r="L134">
        <v>366</v>
      </c>
      <c r="M134" t="s">
        <v>18</v>
      </c>
      <c r="N134">
        <f t="shared" si="7"/>
        <v>5</v>
      </c>
      <c r="O134" t="str">
        <f t="shared" si="5"/>
        <v>May</v>
      </c>
    </row>
    <row r="135" spans="5:15" x14ac:dyDescent="0.25">
      <c r="E135" t="str">
        <f t="shared" si="4"/>
        <v>Sunday</v>
      </c>
      <c r="F135">
        <f t="shared" si="6"/>
        <v>7</v>
      </c>
      <c r="G135" s="1">
        <v>41399</v>
      </c>
      <c r="H135">
        <v>140</v>
      </c>
      <c r="I135">
        <v>41</v>
      </c>
      <c r="J135">
        <v>635</v>
      </c>
      <c r="K135">
        <v>226</v>
      </c>
      <c r="L135">
        <v>372</v>
      </c>
      <c r="M135" t="s">
        <v>18</v>
      </c>
      <c r="N135">
        <f t="shared" si="7"/>
        <v>5</v>
      </c>
      <c r="O135" t="str">
        <f t="shared" si="5"/>
        <v>May</v>
      </c>
    </row>
    <row r="136" spans="5:15" x14ac:dyDescent="0.25">
      <c r="E136" t="str">
        <f t="shared" si="4"/>
        <v>Monday</v>
      </c>
      <c r="F136">
        <f t="shared" si="6"/>
        <v>1</v>
      </c>
      <c r="G136" s="1">
        <v>41400</v>
      </c>
      <c r="H136">
        <v>83</v>
      </c>
      <c r="I136">
        <v>46</v>
      </c>
      <c r="J136">
        <v>588</v>
      </c>
      <c r="K136">
        <v>159</v>
      </c>
      <c r="L136">
        <v>357</v>
      </c>
      <c r="M136" t="s">
        <v>18</v>
      </c>
      <c r="N136">
        <f t="shared" si="7"/>
        <v>5</v>
      </c>
      <c r="O136" t="str">
        <f t="shared" si="5"/>
        <v>May</v>
      </c>
    </row>
    <row r="137" spans="5:15" x14ac:dyDescent="0.25">
      <c r="E137" t="str">
        <f t="shared" si="4"/>
        <v>Tuesday</v>
      </c>
      <c r="F137">
        <f t="shared" si="6"/>
        <v>2</v>
      </c>
      <c r="G137" s="1">
        <v>41401</v>
      </c>
      <c r="H137">
        <v>118</v>
      </c>
      <c r="I137">
        <v>45</v>
      </c>
      <c r="J137">
        <v>461</v>
      </c>
      <c r="K137">
        <v>201</v>
      </c>
      <c r="L137">
        <v>183</v>
      </c>
      <c r="M137" t="s">
        <v>18</v>
      </c>
      <c r="N137">
        <f t="shared" si="7"/>
        <v>5</v>
      </c>
      <c r="O137" t="str">
        <f t="shared" si="5"/>
        <v>May</v>
      </c>
    </row>
    <row r="138" spans="5:15" x14ac:dyDescent="0.25">
      <c r="E138" t="str">
        <f t="shared" si="4"/>
        <v>Wednesday</v>
      </c>
      <c r="F138">
        <f t="shared" si="6"/>
        <v>3</v>
      </c>
      <c r="G138" s="1">
        <v>41402</v>
      </c>
      <c r="H138">
        <v>73</v>
      </c>
      <c r="I138">
        <v>43</v>
      </c>
      <c r="J138">
        <v>463</v>
      </c>
      <c r="K138">
        <v>277</v>
      </c>
      <c r="L138">
        <v>257</v>
      </c>
      <c r="M138" t="s">
        <v>18</v>
      </c>
      <c r="N138">
        <f t="shared" si="7"/>
        <v>5</v>
      </c>
      <c r="O138" t="str">
        <f t="shared" si="5"/>
        <v>May</v>
      </c>
    </row>
    <row r="139" spans="5:15" x14ac:dyDescent="0.25">
      <c r="E139" t="str">
        <f t="shared" ref="E139:E202" si="8">VLOOKUP(F139,lookday,2)</f>
        <v>Thursday</v>
      </c>
      <c r="F139">
        <f t="shared" si="6"/>
        <v>4</v>
      </c>
      <c r="G139" s="1">
        <v>41403</v>
      </c>
      <c r="H139">
        <v>77</v>
      </c>
      <c r="I139">
        <v>54</v>
      </c>
      <c r="J139">
        <v>552</v>
      </c>
      <c r="K139">
        <v>254</v>
      </c>
      <c r="L139">
        <v>111</v>
      </c>
      <c r="M139" t="s">
        <v>18</v>
      </c>
      <c r="N139">
        <f t="shared" si="7"/>
        <v>5</v>
      </c>
      <c r="O139" t="str">
        <f t="shared" ref="O139:O202" si="9">VLOOKUP(N139,lookmonth,2)</f>
        <v>May</v>
      </c>
    </row>
    <row r="140" spans="5:15" x14ac:dyDescent="0.25">
      <c r="E140" t="str">
        <f t="shared" si="8"/>
        <v>Friday</v>
      </c>
      <c r="F140">
        <f t="shared" ref="F140:F203" si="10">WEEKDAY(G140,2)</f>
        <v>5</v>
      </c>
      <c r="G140" s="1">
        <v>41404</v>
      </c>
      <c r="H140">
        <v>95</v>
      </c>
      <c r="I140">
        <v>45</v>
      </c>
      <c r="J140">
        <v>530</v>
      </c>
      <c r="K140">
        <v>248</v>
      </c>
      <c r="L140">
        <v>491</v>
      </c>
      <c r="M140" t="s">
        <v>18</v>
      </c>
      <c r="N140">
        <f t="shared" ref="N140:N203" si="11">MONTH(G140)</f>
        <v>5</v>
      </c>
      <c r="O140" t="str">
        <f t="shared" si="9"/>
        <v>May</v>
      </c>
    </row>
    <row r="141" spans="5:15" x14ac:dyDescent="0.25">
      <c r="E141" t="str">
        <f t="shared" si="8"/>
        <v>Saturday</v>
      </c>
      <c r="F141">
        <f t="shared" si="10"/>
        <v>6</v>
      </c>
      <c r="G141" s="1">
        <v>41405</v>
      </c>
      <c r="H141">
        <v>90</v>
      </c>
      <c r="I141">
        <v>52</v>
      </c>
      <c r="J141">
        <v>431</v>
      </c>
      <c r="K141">
        <v>303</v>
      </c>
      <c r="L141">
        <v>525</v>
      </c>
      <c r="M141" t="s">
        <v>18</v>
      </c>
      <c r="N141">
        <f t="shared" si="11"/>
        <v>5</v>
      </c>
      <c r="O141" t="str">
        <f t="shared" si="9"/>
        <v>May</v>
      </c>
    </row>
    <row r="142" spans="5:15" x14ac:dyDescent="0.25">
      <c r="E142" t="str">
        <f t="shared" si="8"/>
        <v>Sunday</v>
      </c>
      <c r="F142">
        <f t="shared" si="10"/>
        <v>7</v>
      </c>
      <c r="G142" s="1">
        <v>41406</v>
      </c>
      <c r="H142">
        <v>96</v>
      </c>
      <c r="I142">
        <v>58</v>
      </c>
      <c r="J142">
        <v>395</v>
      </c>
      <c r="K142">
        <v>362</v>
      </c>
      <c r="L142">
        <v>388</v>
      </c>
      <c r="M142" t="s">
        <v>18</v>
      </c>
      <c r="N142">
        <f t="shared" si="11"/>
        <v>5</v>
      </c>
      <c r="O142" t="str">
        <f t="shared" si="9"/>
        <v>May</v>
      </c>
    </row>
    <row r="143" spans="5:15" x14ac:dyDescent="0.25">
      <c r="E143" t="str">
        <f t="shared" si="8"/>
        <v>Monday</v>
      </c>
      <c r="F143">
        <f t="shared" si="10"/>
        <v>1</v>
      </c>
      <c r="G143" s="1">
        <v>41407</v>
      </c>
      <c r="H143">
        <v>90</v>
      </c>
      <c r="I143">
        <v>42</v>
      </c>
      <c r="J143">
        <v>391</v>
      </c>
      <c r="K143">
        <v>193</v>
      </c>
      <c r="L143">
        <v>273</v>
      </c>
      <c r="M143" t="s">
        <v>18</v>
      </c>
      <c r="N143">
        <f t="shared" si="11"/>
        <v>5</v>
      </c>
      <c r="O143" t="str">
        <f t="shared" si="9"/>
        <v>May</v>
      </c>
    </row>
    <row r="144" spans="5:15" x14ac:dyDescent="0.25">
      <c r="E144" t="str">
        <f t="shared" si="8"/>
        <v>Tuesday</v>
      </c>
      <c r="F144">
        <f t="shared" si="10"/>
        <v>2</v>
      </c>
      <c r="G144" s="1">
        <v>41408</v>
      </c>
      <c r="H144">
        <v>53</v>
      </c>
      <c r="I144">
        <v>52</v>
      </c>
      <c r="J144">
        <v>432</v>
      </c>
      <c r="K144">
        <v>297</v>
      </c>
      <c r="L144">
        <v>248</v>
      </c>
      <c r="M144" t="s">
        <v>18</v>
      </c>
      <c r="N144">
        <f t="shared" si="11"/>
        <v>5</v>
      </c>
      <c r="O144" t="str">
        <f t="shared" si="9"/>
        <v>May</v>
      </c>
    </row>
    <row r="145" spans="5:15" x14ac:dyDescent="0.25">
      <c r="E145" t="str">
        <f t="shared" si="8"/>
        <v>Wednesday</v>
      </c>
      <c r="F145">
        <f t="shared" si="10"/>
        <v>3</v>
      </c>
      <c r="G145" s="1">
        <v>41409</v>
      </c>
      <c r="H145">
        <v>79</v>
      </c>
      <c r="I145">
        <v>40</v>
      </c>
      <c r="J145">
        <v>581</v>
      </c>
      <c r="K145">
        <v>182</v>
      </c>
      <c r="L145">
        <v>408</v>
      </c>
      <c r="M145" t="s">
        <v>18</v>
      </c>
      <c r="N145">
        <f t="shared" si="11"/>
        <v>5</v>
      </c>
      <c r="O145" t="str">
        <f t="shared" si="9"/>
        <v>May</v>
      </c>
    </row>
    <row r="146" spans="5:15" x14ac:dyDescent="0.25">
      <c r="E146" t="str">
        <f t="shared" si="8"/>
        <v>Thursday</v>
      </c>
      <c r="F146">
        <f t="shared" si="10"/>
        <v>4</v>
      </c>
      <c r="G146" s="1">
        <v>41410</v>
      </c>
      <c r="H146">
        <v>66</v>
      </c>
      <c r="I146">
        <v>55</v>
      </c>
      <c r="J146">
        <v>525</v>
      </c>
      <c r="K146">
        <v>195</v>
      </c>
      <c r="L146">
        <v>248</v>
      </c>
      <c r="M146" t="s">
        <v>18</v>
      </c>
      <c r="N146">
        <f t="shared" si="11"/>
        <v>5</v>
      </c>
      <c r="O146" t="str">
        <f t="shared" si="9"/>
        <v>May</v>
      </c>
    </row>
    <row r="147" spans="5:15" x14ac:dyDescent="0.25">
      <c r="E147" t="str">
        <f t="shared" si="8"/>
        <v>Friday</v>
      </c>
      <c r="F147">
        <f t="shared" si="10"/>
        <v>5</v>
      </c>
      <c r="G147" s="1">
        <v>41411</v>
      </c>
      <c r="H147">
        <v>82</v>
      </c>
      <c r="I147">
        <v>50</v>
      </c>
      <c r="J147">
        <v>740</v>
      </c>
      <c r="K147">
        <v>272</v>
      </c>
      <c r="L147">
        <v>276</v>
      </c>
      <c r="M147" t="s">
        <v>18</v>
      </c>
      <c r="N147">
        <f t="shared" si="11"/>
        <v>5</v>
      </c>
      <c r="O147" t="str">
        <f t="shared" si="9"/>
        <v>May</v>
      </c>
    </row>
    <row r="148" spans="5:15" x14ac:dyDescent="0.25">
      <c r="E148" t="str">
        <f t="shared" si="8"/>
        <v>Saturday</v>
      </c>
      <c r="F148">
        <f t="shared" si="10"/>
        <v>6</v>
      </c>
      <c r="G148" s="1">
        <v>41412</v>
      </c>
      <c r="H148">
        <v>115</v>
      </c>
      <c r="I148">
        <v>60</v>
      </c>
      <c r="J148">
        <v>710</v>
      </c>
      <c r="K148">
        <v>405</v>
      </c>
      <c r="L148">
        <v>353</v>
      </c>
      <c r="M148" t="s">
        <v>18</v>
      </c>
      <c r="N148">
        <f t="shared" si="11"/>
        <v>5</v>
      </c>
      <c r="O148" t="str">
        <f t="shared" si="9"/>
        <v>May</v>
      </c>
    </row>
    <row r="149" spans="5:15" x14ac:dyDescent="0.25">
      <c r="E149" t="str">
        <f t="shared" si="8"/>
        <v>Sunday</v>
      </c>
      <c r="F149">
        <f t="shared" si="10"/>
        <v>7</v>
      </c>
      <c r="G149" s="1">
        <v>41413</v>
      </c>
      <c r="H149">
        <v>61</v>
      </c>
      <c r="I149">
        <v>41</v>
      </c>
      <c r="J149">
        <v>433</v>
      </c>
      <c r="K149">
        <v>300</v>
      </c>
      <c r="L149">
        <v>326</v>
      </c>
      <c r="M149" t="s">
        <v>18</v>
      </c>
      <c r="N149">
        <f t="shared" si="11"/>
        <v>5</v>
      </c>
      <c r="O149" t="str">
        <f t="shared" si="9"/>
        <v>May</v>
      </c>
    </row>
    <row r="150" spans="5:15" x14ac:dyDescent="0.25">
      <c r="E150" t="str">
        <f t="shared" si="8"/>
        <v>Monday</v>
      </c>
      <c r="F150">
        <f t="shared" si="10"/>
        <v>1</v>
      </c>
      <c r="G150" s="1">
        <v>41414</v>
      </c>
      <c r="H150">
        <v>96</v>
      </c>
      <c r="I150">
        <v>45</v>
      </c>
      <c r="J150">
        <v>394</v>
      </c>
      <c r="K150">
        <v>293</v>
      </c>
      <c r="L150">
        <v>516</v>
      </c>
      <c r="M150" t="s">
        <v>18</v>
      </c>
      <c r="N150">
        <f t="shared" si="11"/>
        <v>5</v>
      </c>
      <c r="O150" t="str">
        <f t="shared" si="9"/>
        <v>May</v>
      </c>
    </row>
    <row r="151" spans="5:15" x14ac:dyDescent="0.25">
      <c r="E151" t="str">
        <f t="shared" si="8"/>
        <v>Tuesday</v>
      </c>
      <c r="F151">
        <f t="shared" si="10"/>
        <v>2</v>
      </c>
      <c r="G151" s="1">
        <v>41415</v>
      </c>
      <c r="H151">
        <v>64</v>
      </c>
      <c r="I151">
        <v>48</v>
      </c>
      <c r="J151">
        <v>363</v>
      </c>
      <c r="K151">
        <v>194</v>
      </c>
      <c r="L151">
        <v>287</v>
      </c>
      <c r="M151" t="s">
        <v>18</v>
      </c>
      <c r="N151">
        <f t="shared" si="11"/>
        <v>5</v>
      </c>
      <c r="O151" t="str">
        <f t="shared" si="9"/>
        <v>May</v>
      </c>
    </row>
    <row r="152" spans="5:15" x14ac:dyDescent="0.25">
      <c r="E152" t="str">
        <f t="shared" si="8"/>
        <v>Wednesday</v>
      </c>
      <c r="F152">
        <f t="shared" si="10"/>
        <v>3</v>
      </c>
      <c r="G152" s="1">
        <v>41416</v>
      </c>
      <c r="H152">
        <v>77</v>
      </c>
      <c r="I152">
        <v>68</v>
      </c>
      <c r="J152">
        <v>611</v>
      </c>
      <c r="K152">
        <v>145</v>
      </c>
      <c r="L152">
        <v>506</v>
      </c>
      <c r="M152" t="s">
        <v>31</v>
      </c>
      <c r="N152">
        <f t="shared" si="11"/>
        <v>5</v>
      </c>
      <c r="O152" t="str">
        <f t="shared" si="9"/>
        <v>May</v>
      </c>
    </row>
    <row r="153" spans="5:15" x14ac:dyDescent="0.25">
      <c r="E153" t="str">
        <f t="shared" si="8"/>
        <v>Thursday</v>
      </c>
      <c r="F153">
        <f t="shared" si="10"/>
        <v>4</v>
      </c>
      <c r="G153" s="1">
        <v>41417</v>
      </c>
      <c r="H153">
        <v>80</v>
      </c>
      <c r="I153">
        <v>44</v>
      </c>
      <c r="J153">
        <v>359</v>
      </c>
      <c r="K153">
        <v>153</v>
      </c>
      <c r="L153">
        <v>321</v>
      </c>
      <c r="M153" t="s">
        <v>18</v>
      </c>
      <c r="N153">
        <f t="shared" si="11"/>
        <v>5</v>
      </c>
      <c r="O153" t="str">
        <f t="shared" si="9"/>
        <v>May</v>
      </c>
    </row>
    <row r="154" spans="5:15" x14ac:dyDescent="0.25">
      <c r="E154" t="str">
        <f t="shared" si="8"/>
        <v>Friday</v>
      </c>
      <c r="F154">
        <f t="shared" si="10"/>
        <v>5</v>
      </c>
      <c r="G154" s="1">
        <v>41418</v>
      </c>
      <c r="H154">
        <v>93</v>
      </c>
      <c r="I154">
        <v>57</v>
      </c>
      <c r="J154">
        <v>415</v>
      </c>
      <c r="K154">
        <v>194</v>
      </c>
      <c r="L154">
        <v>424</v>
      </c>
      <c r="M154" t="s">
        <v>18</v>
      </c>
      <c r="N154">
        <f t="shared" si="11"/>
        <v>5</v>
      </c>
      <c r="O154" t="str">
        <f t="shared" si="9"/>
        <v>May</v>
      </c>
    </row>
    <row r="155" spans="5:15" x14ac:dyDescent="0.25">
      <c r="E155" t="str">
        <f t="shared" si="8"/>
        <v>Saturday</v>
      </c>
      <c r="F155">
        <f t="shared" si="10"/>
        <v>6</v>
      </c>
      <c r="G155" s="1">
        <v>41419</v>
      </c>
      <c r="H155">
        <v>112</v>
      </c>
      <c r="I155">
        <v>61</v>
      </c>
      <c r="J155">
        <v>568</v>
      </c>
      <c r="K155">
        <v>377</v>
      </c>
      <c r="L155">
        <v>565</v>
      </c>
      <c r="M155" t="s">
        <v>18</v>
      </c>
      <c r="N155">
        <f t="shared" si="11"/>
        <v>5</v>
      </c>
      <c r="O155" t="str">
        <f t="shared" si="9"/>
        <v>May</v>
      </c>
    </row>
    <row r="156" spans="5:15" x14ac:dyDescent="0.25">
      <c r="E156" t="str">
        <f t="shared" si="8"/>
        <v>Sunday</v>
      </c>
      <c r="F156">
        <f t="shared" si="10"/>
        <v>7</v>
      </c>
      <c r="G156" s="1">
        <v>41420</v>
      </c>
      <c r="H156">
        <v>100</v>
      </c>
      <c r="I156">
        <v>60</v>
      </c>
      <c r="J156">
        <v>595</v>
      </c>
      <c r="K156">
        <v>257</v>
      </c>
      <c r="L156">
        <v>452</v>
      </c>
      <c r="M156" t="s">
        <v>18</v>
      </c>
      <c r="N156">
        <f t="shared" si="11"/>
        <v>5</v>
      </c>
      <c r="O156" t="str">
        <f t="shared" si="9"/>
        <v>May</v>
      </c>
    </row>
    <row r="157" spans="5:15" x14ac:dyDescent="0.25">
      <c r="E157" t="str">
        <f t="shared" si="8"/>
        <v>Monday</v>
      </c>
      <c r="F157">
        <f t="shared" si="10"/>
        <v>1</v>
      </c>
      <c r="G157" s="1">
        <v>41421</v>
      </c>
      <c r="H157">
        <v>81</v>
      </c>
      <c r="I157">
        <v>47</v>
      </c>
      <c r="J157">
        <v>504</v>
      </c>
      <c r="K157">
        <v>167</v>
      </c>
      <c r="L157">
        <v>418</v>
      </c>
      <c r="M157" t="s">
        <v>18</v>
      </c>
      <c r="N157">
        <f t="shared" si="11"/>
        <v>5</v>
      </c>
      <c r="O157" t="str">
        <f t="shared" si="9"/>
        <v>May</v>
      </c>
    </row>
    <row r="158" spans="5:15" x14ac:dyDescent="0.25">
      <c r="E158" t="str">
        <f t="shared" si="8"/>
        <v>Tuesday</v>
      </c>
      <c r="F158">
        <f t="shared" si="10"/>
        <v>2</v>
      </c>
      <c r="G158" s="1">
        <v>41422</v>
      </c>
      <c r="H158">
        <v>79</v>
      </c>
      <c r="I158">
        <v>59</v>
      </c>
      <c r="J158">
        <v>460</v>
      </c>
      <c r="K158">
        <v>231</v>
      </c>
      <c r="L158">
        <v>283</v>
      </c>
      <c r="M158" t="s">
        <v>18</v>
      </c>
      <c r="N158">
        <f t="shared" si="11"/>
        <v>5</v>
      </c>
      <c r="O158" t="str">
        <f t="shared" si="9"/>
        <v>May</v>
      </c>
    </row>
    <row r="159" spans="5:15" x14ac:dyDescent="0.25">
      <c r="E159" t="str">
        <f t="shared" si="8"/>
        <v>Wednesday</v>
      </c>
      <c r="F159">
        <f t="shared" si="10"/>
        <v>3</v>
      </c>
      <c r="G159" s="1">
        <v>41423</v>
      </c>
      <c r="H159">
        <v>66</v>
      </c>
      <c r="I159">
        <v>54</v>
      </c>
      <c r="J159">
        <v>521</v>
      </c>
      <c r="K159">
        <v>254</v>
      </c>
      <c r="L159">
        <v>475</v>
      </c>
      <c r="M159" t="s">
        <v>18</v>
      </c>
      <c r="N159">
        <f t="shared" si="11"/>
        <v>5</v>
      </c>
      <c r="O159" t="str">
        <f t="shared" si="9"/>
        <v>May</v>
      </c>
    </row>
    <row r="160" spans="5:15" x14ac:dyDescent="0.25">
      <c r="E160" t="str">
        <f t="shared" si="8"/>
        <v>Thursday</v>
      </c>
      <c r="F160">
        <f t="shared" si="10"/>
        <v>4</v>
      </c>
      <c r="G160" s="1">
        <v>41424</v>
      </c>
      <c r="H160">
        <v>45</v>
      </c>
      <c r="I160">
        <v>59</v>
      </c>
      <c r="J160">
        <v>547</v>
      </c>
      <c r="K160">
        <v>173</v>
      </c>
      <c r="L160">
        <v>419</v>
      </c>
      <c r="M160" t="s">
        <v>18</v>
      </c>
      <c r="N160">
        <f t="shared" si="11"/>
        <v>5</v>
      </c>
      <c r="O160" t="str">
        <f t="shared" si="9"/>
        <v>May</v>
      </c>
    </row>
    <row r="161" spans="5:15" x14ac:dyDescent="0.25">
      <c r="E161" t="str">
        <f t="shared" si="8"/>
        <v>Friday</v>
      </c>
      <c r="F161">
        <f t="shared" si="10"/>
        <v>5</v>
      </c>
      <c r="G161" s="1">
        <v>41425</v>
      </c>
      <c r="H161">
        <v>82</v>
      </c>
      <c r="I161">
        <v>59</v>
      </c>
      <c r="J161">
        <v>305</v>
      </c>
      <c r="K161">
        <v>98</v>
      </c>
      <c r="L161">
        <v>294</v>
      </c>
      <c r="M161" t="s">
        <v>18</v>
      </c>
      <c r="N161">
        <f t="shared" si="11"/>
        <v>5</v>
      </c>
      <c r="O161" t="str">
        <f t="shared" si="9"/>
        <v>May</v>
      </c>
    </row>
    <row r="162" spans="5:15" x14ac:dyDescent="0.25">
      <c r="E162" t="str">
        <f t="shared" si="8"/>
        <v>Saturday</v>
      </c>
      <c r="F162">
        <f t="shared" si="10"/>
        <v>6</v>
      </c>
      <c r="G162" s="1">
        <v>41426</v>
      </c>
      <c r="H162">
        <v>93</v>
      </c>
      <c r="I162">
        <v>64</v>
      </c>
      <c r="J162">
        <v>631</v>
      </c>
      <c r="K162">
        <v>297</v>
      </c>
      <c r="L162">
        <v>394</v>
      </c>
      <c r="M162" t="s">
        <v>18</v>
      </c>
      <c r="N162">
        <f t="shared" si="11"/>
        <v>6</v>
      </c>
      <c r="O162" t="str">
        <f t="shared" si="9"/>
        <v>June</v>
      </c>
    </row>
    <row r="163" spans="5:15" x14ac:dyDescent="0.25">
      <c r="E163" t="str">
        <f t="shared" si="8"/>
        <v>Sunday</v>
      </c>
      <c r="F163">
        <f t="shared" si="10"/>
        <v>7</v>
      </c>
      <c r="G163" s="1">
        <v>41427</v>
      </c>
      <c r="H163">
        <v>102</v>
      </c>
      <c r="I163">
        <v>59</v>
      </c>
      <c r="J163">
        <v>612</v>
      </c>
      <c r="K163">
        <v>322</v>
      </c>
      <c r="L163">
        <v>456</v>
      </c>
      <c r="M163" t="s">
        <v>18</v>
      </c>
      <c r="N163">
        <f t="shared" si="11"/>
        <v>6</v>
      </c>
      <c r="O163" t="str">
        <f t="shared" si="9"/>
        <v>June</v>
      </c>
    </row>
    <row r="164" spans="5:15" x14ac:dyDescent="0.25">
      <c r="E164" t="str">
        <f t="shared" si="8"/>
        <v>Monday</v>
      </c>
      <c r="F164">
        <f t="shared" si="10"/>
        <v>1</v>
      </c>
      <c r="G164" s="1">
        <v>41428</v>
      </c>
      <c r="H164">
        <v>45</v>
      </c>
      <c r="I164">
        <v>36</v>
      </c>
      <c r="J164">
        <v>417</v>
      </c>
      <c r="K164">
        <v>313</v>
      </c>
      <c r="L164">
        <v>282</v>
      </c>
      <c r="M164" t="s">
        <v>18</v>
      </c>
      <c r="N164">
        <f t="shared" si="11"/>
        <v>6</v>
      </c>
      <c r="O164" t="str">
        <f t="shared" si="9"/>
        <v>June</v>
      </c>
    </row>
    <row r="165" spans="5:15" x14ac:dyDescent="0.25">
      <c r="E165" t="str">
        <f t="shared" si="8"/>
        <v>Tuesday</v>
      </c>
      <c r="F165">
        <f t="shared" si="10"/>
        <v>2</v>
      </c>
      <c r="G165" s="1">
        <v>41429</v>
      </c>
      <c r="H165">
        <v>58</v>
      </c>
      <c r="I165">
        <v>50</v>
      </c>
      <c r="J165">
        <v>385</v>
      </c>
      <c r="K165">
        <v>198</v>
      </c>
      <c r="L165">
        <v>263</v>
      </c>
      <c r="M165" t="s">
        <v>18</v>
      </c>
      <c r="N165">
        <f t="shared" si="11"/>
        <v>6</v>
      </c>
      <c r="O165" t="str">
        <f t="shared" si="9"/>
        <v>June</v>
      </c>
    </row>
    <row r="166" spans="5:15" x14ac:dyDescent="0.25">
      <c r="E166" t="str">
        <f t="shared" si="8"/>
        <v>Wednesday</v>
      </c>
      <c r="F166">
        <f t="shared" si="10"/>
        <v>3</v>
      </c>
      <c r="G166" s="1">
        <v>41430</v>
      </c>
      <c r="H166">
        <v>95</v>
      </c>
      <c r="I166">
        <v>43</v>
      </c>
      <c r="J166">
        <v>373</v>
      </c>
      <c r="K166">
        <v>185</v>
      </c>
      <c r="L166">
        <v>438</v>
      </c>
      <c r="M166" t="s">
        <v>18</v>
      </c>
      <c r="N166">
        <f t="shared" si="11"/>
        <v>6</v>
      </c>
      <c r="O166" t="str">
        <f t="shared" si="9"/>
        <v>June</v>
      </c>
    </row>
    <row r="167" spans="5:15" x14ac:dyDescent="0.25">
      <c r="E167" t="str">
        <f t="shared" si="8"/>
        <v>Thursday</v>
      </c>
      <c r="F167">
        <f t="shared" si="10"/>
        <v>4</v>
      </c>
      <c r="G167" s="1">
        <v>41431</v>
      </c>
      <c r="H167">
        <v>61</v>
      </c>
      <c r="I167">
        <v>30</v>
      </c>
      <c r="J167">
        <v>513</v>
      </c>
      <c r="K167">
        <v>235</v>
      </c>
      <c r="L167">
        <v>311</v>
      </c>
      <c r="M167" t="s">
        <v>18</v>
      </c>
      <c r="N167">
        <f t="shared" si="11"/>
        <v>6</v>
      </c>
      <c r="O167" t="str">
        <f t="shared" si="9"/>
        <v>June</v>
      </c>
    </row>
    <row r="168" spans="5:15" x14ac:dyDescent="0.25">
      <c r="E168" t="str">
        <f t="shared" si="8"/>
        <v>Friday</v>
      </c>
      <c r="F168">
        <f t="shared" si="10"/>
        <v>5</v>
      </c>
      <c r="G168" s="1">
        <v>41432</v>
      </c>
      <c r="H168">
        <v>56</v>
      </c>
      <c r="I168">
        <v>66</v>
      </c>
      <c r="J168">
        <v>572</v>
      </c>
      <c r="K168">
        <v>423</v>
      </c>
      <c r="L168">
        <v>326</v>
      </c>
      <c r="M168" t="s">
        <v>18</v>
      </c>
      <c r="N168">
        <f t="shared" si="11"/>
        <v>6</v>
      </c>
      <c r="O168" t="str">
        <f t="shared" si="9"/>
        <v>June</v>
      </c>
    </row>
    <row r="169" spans="5:15" x14ac:dyDescent="0.25">
      <c r="E169" t="str">
        <f t="shared" si="8"/>
        <v>Saturday</v>
      </c>
      <c r="F169">
        <f t="shared" si="10"/>
        <v>6</v>
      </c>
      <c r="G169" s="1">
        <v>41433</v>
      </c>
      <c r="H169">
        <v>77</v>
      </c>
      <c r="I169">
        <v>76</v>
      </c>
      <c r="J169">
        <v>601</v>
      </c>
      <c r="K169">
        <v>379</v>
      </c>
      <c r="L169">
        <v>617</v>
      </c>
      <c r="M169" t="s">
        <v>18</v>
      </c>
      <c r="N169">
        <f t="shared" si="11"/>
        <v>6</v>
      </c>
      <c r="O169" t="str">
        <f t="shared" si="9"/>
        <v>June</v>
      </c>
    </row>
    <row r="170" spans="5:15" x14ac:dyDescent="0.25">
      <c r="E170" t="str">
        <f t="shared" si="8"/>
        <v>Sunday</v>
      </c>
      <c r="F170">
        <f t="shared" si="10"/>
        <v>7</v>
      </c>
      <c r="G170" s="1">
        <v>41434</v>
      </c>
      <c r="H170">
        <v>77</v>
      </c>
      <c r="I170">
        <v>66</v>
      </c>
      <c r="J170">
        <v>579</v>
      </c>
      <c r="K170">
        <v>327</v>
      </c>
      <c r="L170">
        <v>315</v>
      </c>
      <c r="M170" t="s">
        <v>18</v>
      </c>
      <c r="N170">
        <f t="shared" si="11"/>
        <v>6</v>
      </c>
      <c r="O170" t="str">
        <f t="shared" si="9"/>
        <v>June</v>
      </c>
    </row>
    <row r="171" spans="5:15" x14ac:dyDescent="0.25">
      <c r="E171" t="str">
        <f t="shared" si="8"/>
        <v>Monday</v>
      </c>
      <c r="F171">
        <f t="shared" si="10"/>
        <v>1</v>
      </c>
      <c r="G171" s="1">
        <v>41435</v>
      </c>
      <c r="H171">
        <v>83</v>
      </c>
      <c r="I171">
        <v>43</v>
      </c>
      <c r="J171">
        <v>502</v>
      </c>
      <c r="K171">
        <v>112</v>
      </c>
      <c r="L171">
        <v>330</v>
      </c>
      <c r="M171" t="s">
        <v>18</v>
      </c>
      <c r="N171">
        <f t="shared" si="11"/>
        <v>6</v>
      </c>
      <c r="O171" t="str">
        <f t="shared" si="9"/>
        <v>June</v>
      </c>
    </row>
    <row r="172" spans="5:15" x14ac:dyDescent="0.25">
      <c r="E172" t="str">
        <f t="shared" si="8"/>
        <v>Tuesday</v>
      </c>
      <c r="F172">
        <f t="shared" si="10"/>
        <v>2</v>
      </c>
      <c r="G172" s="1">
        <v>41436</v>
      </c>
      <c r="H172">
        <v>83</v>
      </c>
      <c r="I172">
        <v>56</v>
      </c>
      <c r="J172">
        <v>609</v>
      </c>
      <c r="K172">
        <v>323</v>
      </c>
      <c r="L172">
        <v>422</v>
      </c>
      <c r="M172" t="s">
        <v>31</v>
      </c>
      <c r="N172">
        <f t="shared" si="11"/>
        <v>6</v>
      </c>
      <c r="O172" t="str">
        <f t="shared" si="9"/>
        <v>June</v>
      </c>
    </row>
    <row r="173" spans="5:15" x14ac:dyDescent="0.25">
      <c r="E173" t="str">
        <f t="shared" si="8"/>
        <v>Wednesday</v>
      </c>
      <c r="F173">
        <f t="shared" si="10"/>
        <v>3</v>
      </c>
      <c r="G173" s="1">
        <v>41437</v>
      </c>
      <c r="H173">
        <v>69</v>
      </c>
      <c r="I173">
        <v>32</v>
      </c>
      <c r="J173">
        <v>543</v>
      </c>
      <c r="K173">
        <v>258</v>
      </c>
      <c r="L173">
        <v>312</v>
      </c>
      <c r="M173" t="s">
        <v>18</v>
      </c>
      <c r="N173">
        <f t="shared" si="11"/>
        <v>6</v>
      </c>
      <c r="O173" t="str">
        <f t="shared" si="9"/>
        <v>June</v>
      </c>
    </row>
    <row r="174" spans="5:15" x14ac:dyDescent="0.25">
      <c r="E174" t="str">
        <f t="shared" si="8"/>
        <v>Thursday</v>
      </c>
      <c r="F174">
        <f t="shared" si="10"/>
        <v>4</v>
      </c>
      <c r="G174" s="1">
        <v>41438</v>
      </c>
      <c r="H174">
        <v>61</v>
      </c>
      <c r="I174">
        <v>52</v>
      </c>
      <c r="J174">
        <v>322</v>
      </c>
      <c r="K174">
        <v>289</v>
      </c>
      <c r="L174">
        <v>294</v>
      </c>
      <c r="M174" t="s">
        <v>18</v>
      </c>
      <c r="N174">
        <f t="shared" si="11"/>
        <v>6</v>
      </c>
      <c r="O174" t="str">
        <f t="shared" si="9"/>
        <v>June</v>
      </c>
    </row>
    <row r="175" spans="5:15" x14ac:dyDescent="0.25">
      <c r="E175" t="str">
        <f t="shared" si="8"/>
        <v>Friday</v>
      </c>
      <c r="F175">
        <f t="shared" si="10"/>
        <v>5</v>
      </c>
      <c r="G175" s="1">
        <v>41439</v>
      </c>
      <c r="H175">
        <v>76</v>
      </c>
      <c r="I175">
        <v>85</v>
      </c>
      <c r="J175">
        <v>534</v>
      </c>
      <c r="K175">
        <v>385</v>
      </c>
      <c r="L175">
        <v>353</v>
      </c>
      <c r="M175" t="s">
        <v>18</v>
      </c>
      <c r="N175">
        <f t="shared" si="11"/>
        <v>6</v>
      </c>
      <c r="O175" t="str">
        <f t="shared" si="9"/>
        <v>June</v>
      </c>
    </row>
    <row r="176" spans="5:15" x14ac:dyDescent="0.25">
      <c r="E176" t="str">
        <f t="shared" si="8"/>
        <v>Saturday</v>
      </c>
      <c r="F176">
        <f t="shared" si="10"/>
        <v>6</v>
      </c>
      <c r="G176" s="1">
        <v>41440</v>
      </c>
      <c r="H176">
        <v>136</v>
      </c>
      <c r="I176">
        <v>66</v>
      </c>
      <c r="J176">
        <v>844</v>
      </c>
      <c r="K176">
        <v>293</v>
      </c>
      <c r="L176">
        <v>398</v>
      </c>
      <c r="M176" t="s">
        <v>18</v>
      </c>
      <c r="N176">
        <f t="shared" si="11"/>
        <v>6</v>
      </c>
      <c r="O176" t="str">
        <f t="shared" si="9"/>
        <v>June</v>
      </c>
    </row>
    <row r="177" spans="5:15" x14ac:dyDescent="0.25">
      <c r="E177" t="str">
        <f t="shared" si="8"/>
        <v>Sunday</v>
      </c>
      <c r="F177">
        <f t="shared" si="10"/>
        <v>7</v>
      </c>
      <c r="G177" s="1">
        <v>41441</v>
      </c>
      <c r="H177">
        <v>75</v>
      </c>
      <c r="I177">
        <v>65</v>
      </c>
      <c r="J177">
        <v>604</v>
      </c>
      <c r="K177">
        <v>219</v>
      </c>
      <c r="L177">
        <v>398</v>
      </c>
      <c r="M177" t="s">
        <v>18</v>
      </c>
      <c r="N177">
        <f t="shared" si="11"/>
        <v>6</v>
      </c>
      <c r="O177" t="str">
        <f t="shared" si="9"/>
        <v>June</v>
      </c>
    </row>
    <row r="178" spans="5:15" x14ac:dyDescent="0.25">
      <c r="E178" t="str">
        <f t="shared" si="8"/>
        <v>Monday</v>
      </c>
      <c r="F178">
        <f t="shared" si="10"/>
        <v>1</v>
      </c>
      <c r="G178" s="1">
        <v>41442</v>
      </c>
      <c r="H178">
        <v>89</v>
      </c>
      <c r="I178">
        <v>40</v>
      </c>
      <c r="J178">
        <v>452</v>
      </c>
      <c r="K178">
        <v>211</v>
      </c>
      <c r="L178">
        <v>321</v>
      </c>
      <c r="M178" t="s">
        <v>18</v>
      </c>
      <c r="N178">
        <f t="shared" si="11"/>
        <v>6</v>
      </c>
      <c r="O178" t="str">
        <f t="shared" si="9"/>
        <v>June</v>
      </c>
    </row>
    <row r="179" spans="5:15" x14ac:dyDescent="0.25">
      <c r="E179" t="str">
        <f t="shared" si="8"/>
        <v>Tuesday</v>
      </c>
      <c r="F179">
        <f t="shared" si="10"/>
        <v>2</v>
      </c>
      <c r="G179" s="1">
        <v>41443</v>
      </c>
      <c r="H179">
        <v>43</v>
      </c>
      <c r="I179">
        <v>40</v>
      </c>
      <c r="J179">
        <v>458</v>
      </c>
      <c r="K179">
        <v>299</v>
      </c>
      <c r="L179">
        <v>344</v>
      </c>
      <c r="M179" t="s">
        <v>18</v>
      </c>
      <c r="N179">
        <f t="shared" si="11"/>
        <v>6</v>
      </c>
      <c r="O179" t="str">
        <f t="shared" si="9"/>
        <v>June</v>
      </c>
    </row>
    <row r="180" spans="5:15" x14ac:dyDescent="0.25">
      <c r="E180" t="str">
        <f t="shared" si="8"/>
        <v>Wednesday</v>
      </c>
      <c r="F180">
        <f t="shared" si="10"/>
        <v>3</v>
      </c>
      <c r="G180" s="1">
        <v>41444</v>
      </c>
      <c r="H180">
        <v>81</v>
      </c>
      <c r="I180">
        <v>38</v>
      </c>
      <c r="J180">
        <v>489</v>
      </c>
      <c r="K180">
        <v>202</v>
      </c>
      <c r="L180">
        <v>225</v>
      </c>
      <c r="M180" t="s">
        <v>18</v>
      </c>
      <c r="N180">
        <f t="shared" si="11"/>
        <v>6</v>
      </c>
      <c r="O180" t="str">
        <f t="shared" si="9"/>
        <v>June</v>
      </c>
    </row>
    <row r="181" spans="5:15" x14ac:dyDescent="0.25">
      <c r="E181" t="str">
        <f t="shared" si="8"/>
        <v>Thursday</v>
      </c>
      <c r="F181">
        <f t="shared" si="10"/>
        <v>4</v>
      </c>
      <c r="G181" s="1">
        <v>41445</v>
      </c>
      <c r="H181">
        <v>61</v>
      </c>
      <c r="I181">
        <v>42</v>
      </c>
      <c r="J181">
        <v>455</v>
      </c>
      <c r="K181">
        <v>237</v>
      </c>
      <c r="L181">
        <v>365</v>
      </c>
      <c r="M181" t="s">
        <v>18</v>
      </c>
      <c r="N181">
        <f t="shared" si="11"/>
        <v>6</v>
      </c>
      <c r="O181" t="str">
        <f t="shared" si="9"/>
        <v>June</v>
      </c>
    </row>
    <row r="182" spans="5:15" x14ac:dyDescent="0.25">
      <c r="E182" t="str">
        <f t="shared" si="8"/>
        <v>Friday</v>
      </c>
      <c r="F182">
        <f t="shared" si="10"/>
        <v>5</v>
      </c>
      <c r="G182" s="1">
        <v>41446</v>
      </c>
      <c r="H182">
        <v>92</v>
      </c>
      <c r="I182">
        <v>68</v>
      </c>
      <c r="J182">
        <v>488</v>
      </c>
      <c r="K182">
        <v>269</v>
      </c>
      <c r="L182">
        <v>436</v>
      </c>
      <c r="M182" t="s">
        <v>31</v>
      </c>
      <c r="N182">
        <f t="shared" si="11"/>
        <v>6</v>
      </c>
      <c r="O182" t="str">
        <f t="shared" si="9"/>
        <v>June</v>
      </c>
    </row>
    <row r="183" spans="5:15" x14ac:dyDescent="0.25">
      <c r="E183" t="str">
        <f t="shared" si="8"/>
        <v>Saturday</v>
      </c>
      <c r="F183">
        <f t="shared" si="10"/>
        <v>6</v>
      </c>
      <c r="G183" s="1">
        <v>41447</v>
      </c>
      <c r="H183">
        <v>117</v>
      </c>
      <c r="I183">
        <v>75</v>
      </c>
      <c r="J183">
        <v>477</v>
      </c>
      <c r="K183">
        <v>352</v>
      </c>
      <c r="L183">
        <v>424</v>
      </c>
      <c r="M183" t="s">
        <v>18</v>
      </c>
      <c r="N183">
        <f t="shared" si="11"/>
        <v>6</v>
      </c>
      <c r="O183" t="str">
        <f t="shared" si="9"/>
        <v>June</v>
      </c>
    </row>
    <row r="184" spans="5:15" x14ac:dyDescent="0.25">
      <c r="E184" t="str">
        <f t="shared" si="8"/>
        <v>Sunday</v>
      </c>
      <c r="F184">
        <f t="shared" si="10"/>
        <v>7</v>
      </c>
      <c r="G184" s="1">
        <v>41448</v>
      </c>
      <c r="H184">
        <v>86</v>
      </c>
      <c r="I184">
        <v>79</v>
      </c>
      <c r="J184">
        <v>681</v>
      </c>
      <c r="K184">
        <v>292</v>
      </c>
      <c r="L184">
        <v>432</v>
      </c>
      <c r="M184" t="s">
        <v>18</v>
      </c>
      <c r="N184">
        <f t="shared" si="11"/>
        <v>6</v>
      </c>
      <c r="O184" t="str">
        <f t="shared" si="9"/>
        <v>June</v>
      </c>
    </row>
    <row r="185" spans="5:15" x14ac:dyDescent="0.25">
      <c r="E185" t="str">
        <f t="shared" si="8"/>
        <v>Monday</v>
      </c>
      <c r="F185">
        <f t="shared" si="10"/>
        <v>1</v>
      </c>
      <c r="G185" s="1">
        <v>41449</v>
      </c>
      <c r="H185">
        <v>78</v>
      </c>
      <c r="I185">
        <v>61</v>
      </c>
      <c r="J185">
        <v>430</v>
      </c>
      <c r="K185">
        <v>212</v>
      </c>
      <c r="L185">
        <v>381</v>
      </c>
      <c r="M185" t="s">
        <v>18</v>
      </c>
      <c r="N185">
        <f t="shared" si="11"/>
        <v>6</v>
      </c>
      <c r="O185" t="str">
        <f t="shared" si="9"/>
        <v>June</v>
      </c>
    </row>
    <row r="186" spans="5:15" x14ac:dyDescent="0.25">
      <c r="E186" t="str">
        <f t="shared" si="8"/>
        <v>Tuesday</v>
      </c>
      <c r="F186">
        <f t="shared" si="10"/>
        <v>2</v>
      </c>
      <c r="G186" s="1">
        <v>41450</v>
      </c>
      <c r="H186">
        <v>81</v>
      </c>
      <c r="I186">
        <v>61</v>
      </c>
      <c r="J186">
        <v>440</v>
      </c>
      <c r="K186">
        <v>251</v>
      </c>
      <c r="L186">
        <v>327</v>
      </c>
      <c r="M186" t="s">
        <v>18</v>
      </c>
      <c r="N186">
        <f t="shared" si="11"/>
        <v>6</v>
      </c>
      <c r="O186" t="str">
        <f t="shared" si="9"/>
        <v>June</v>
      </c>
    </row>
    <row r="187" spans="5:15" x14ac:dyDescent="0.25">
      <c r="E187" t="str">
        <f t="shared" si="8"/>
        <v>Wednesday</v>
      </c>
      <c r="F187">
        <f t="shared" si="10"/>
        <v>3</v>
      </c>
      <c r="G187" s="1">
        <v>41451</v>
      </c>
      <c r="H187">
        <v>78</v>
      </c>
      <c r="I187">
        <v>51</v>
      </c>
      <c r="J187">
        <v>303</v>
      </c>
      <c r="K187">
        <v>265</v>
      </c>
      <c r="L187">
        <v>195</v>
      </c>
      <c r="M187" t="s">
        <v>18</v>
      </c>
      <c r="N187">
        <f t="shared" si="11"/>
        <v>6</v>
      </c>
      <c r="O187" t="str">
        <f t="shared" si="9"/>
        <v>June</v>
      </c>
    </row>
    <row r="188" spans="5:15" x14ac:dyDescent="0.25">
      <c r="E188" t="str">
        <f t="shared" si="8"/>
        <v>Thursday</v>
      </c>
      <c r="F188">
        <f t="shared" si="10"/>
        <v>4</v>
      </c>
      <c r="G188" s="1">
        <v>41452</v>
      </c>
      <c r="H188">
        <v>79</v>
      </c>
      <c r="I188">
        <v>43</v>
      </c>
      <c r="J188">
        <v>429</v>
      </c>
      <c r="K188">
        <v>234</v>
      </c>
      <c r="L188">
        <v>469</v>
      </c>
      <c r="M188" t="s">
        <v>18</v>
      </c>
      <c r="N188">
        <f t="shared" si="11"/>
        <v>6</v>
      </c>
      <c r="O188" t="str">
        <f t="shared" si="9"/>
        <v>June</v>
      </c>
    </row>
    <row r="189" spans="5:15" x14ac:dyDescent="0.25">
      <c r="E189" t="str">
        <f t="shared" si="8"/>
        <v>Friday</v>
      </c>
      <c r="F189">
        <f t="shared" si="10"/>
        <v>5</v>
      </c>
      <c r="G189" s="1">
        <v>41453</v>
      </c>
      <c r="H189">
        <v>98</v>
      </c>
      <c r="I189">
        <v>67</v>
      </c>
      <c r="J189">
        <v>632</v>
      </c>
      <c r="K189">
        <v>184</v>
      </c>
      <c r="L189">
        <v>495</v>
      </c>
      <c r="M189" t="s">
        <v>18</v>
      </c>
      <c r="N189">
        <f t="shared" si="11"/>
        <v>6</v>
      </c>
      <c r="O189" t="str">
        <f t="shared" si="9"/>
        <v>June</v>
      </c>
    </row>
    <row r="190" spans="5:15" x14ac:dyDescent="0.25">
      <c r="E190" t="str">
        <f t="shared" si="8"/>
        <v>Saturday</v>
      </c>
      <c r="F190">
        <f t="shared" si="10"/>
        <v>6</v>
      </c>
      <c r="G190" s="1">
        <v>41454</v>
      </c>
      <c r="H190">
        <v>80</v>
      </c>
      <c r="I190">
        <v>62</v>
      </c>
      <c r="J190">
        <v>791</v>
      </c>
      <c r="K190">
        <v>204</v>
      </c>
      <c r="L190">
        <v>402</v>
      </c>
      <c r="M190" t="s">
        <v>18</v>
      </c>
      <c r="N190">
        <f t="shared" si="11"/>
        <v>6</v>
      </c>
      <c r="O190" t="str">
        <f t="shared" si="9"/>
        <v>June</v>
      </c>
    </row>
    <row r="191" spans="5:15" x14ac:dyDescent="0.25">
      <c r="E191" t="str">
        <f t="shared" si="8"/>
        <v>Sunday</v>
      </c>
      <c r="F191">
        <f t="shared" si="10"/>
        <v>7</v>
      </c>
      <c r="G191" s="1">
        <v>41455</v>
      </c>
      <c r="H191">
        <v>113</v>
      </c>
      <c r="I191">
        <v>82</v>
      </c>
      <c r="J191">
        <v>590</v>
      </c>
      <c r="K191">
        <v>147</v>
      </c>
      <c r="L191">
        <v>489</v>
      </c>
      <c r="M191" t="s">
        <v>31</v>
      </c>
      <c r="N191">
        <f t="shared" si="11"/>
        <v>6</v>
      </c>
      <c r="O191" t="str">
        <f t="shared" si="9"/>
        <v>June</v>
      </c>
    </row>
    <row r="192" spans="5:15" x14ac:dyDescent="0.25">
      <c r="E192" t="str">
        <f t="shared" si="8"/>
        <v>Monday</v>
      </c>
      <c r="F192">
        <f t="shared" si="10"/>
        <v>1</v>
      </c>
      <c r="G192" s="1">
        <v>41456</v>
      </c>
      <c r="H192">
        <v>76</v>
      </c>
      <c r="I192">
        <v>52</v>
      </c>
      <c r="J192">
        <v>504</v>
      </c>
      <c r="K192">
        <v>347</v>
      </c>
      <c r="L192">
        <v>366</v>
      </c>
      <c r="M192" t="s">
        <v>18</v>
      </c>
      <c r="N192">
        <f t="shared" si="11"/>
        <v>7</v>
      </c>
      <c r="O192" t="str">
        <f t="shared" si="9"/>
        <v>July</v>
      </c>
    </row>
    <row r="193" spans="5:15" x14ac:dyDescent="0.25">
      <c r="E193" t="str">
        <f t="shared" si="8"/>
        <v>Tuesday</v>
      </c>
      <c r="F193">
        <f t="shared" si="10"/>
        <v>2</v>
      </c>
      <c r="G193" s="1">
        <v>41457</v>
      </c>
      <c r="H193">
        <v>80</v>
      </c>
      <c r="I193">
        <v>46</v>
      </c>
      <c r="J193">
        <v>546</v>
      </c>
      <c r="K193">
        <v>160</v>
      </c>
      <c r="L193">
        <v>291</v>
      </c>
      <c r="M193" t="s">
        <v>18</v>
      </c>
      <c r="N193">
        <f t="shared" si="11"/>
        <v>7</v>
      </c>
      <c r="O193" t="str">
        <f t="shared" si="9"/>
        <v>July</v>
      </c>
    </row>
    <row r="194" spans="5:15" x14ac:dyDescent="0.25">
      <c r="E194" t="str">
        <f t="shared" si="8"/>
        <v>Wednesday</v>
      </c>
      <c r="F194">
        <f t="shared" si="10"/>
        <v>3</v>
      </c>
      <c r="G194" s="1">
        <v>41458</v>
      </c>
      <c r="H194">
        <v>55</v>
      </c>
      <c r="I194">
        <v>47</v>
      </c>
      <c r="J194">
        <v>369</v>
      </c>
      <c r="K194">
        <v>226</v>
      </c>
      <c r="L194">
        <v>359</v>
      </c>
      <c r="M194" t="s">
        <v>18</v>
      </c>
      <c r="N194">
        <f t="shared" si="11"/>
        <v>7</v>
      </c>
      <c r="O194" t="str">
        <f t="shared" si="9"/>
        <v>July</v>
      </c>
    </row>
    <row r="195" spans="5:15" x14ac:dyDescent="0.25">
      <c r="E195" t="str">
        <f t="shared" si="8"/>
        <v>Thursday</v>
      </c>
      <c r="F195">
        <f t="shared" si="10"/>
        <v>4</v>
      </c>
      <c r="G195" s="1">
        <v>41459</v>
      </c>
      <c r="H195">
        <v>77</v>
      </c>
      <c r="I195">
        <v>51</v>
      </c>
      <c r="J195">
        <v>393</v>
      </c>
      <c r="K195">
        <v>247</v>
      </c>
      <c r="L195">
        <v>394</v>
      </c>
      <c r="M195" t="s">
        <v>18</v>
      </c>
      <c r="N195">
        <f t="shared" si="11"/>
        <v>7</v>
      </c>
      <c r="O195" t="str">
        <f t="shared" si="9"/>
        <v>July</v>
      </c>
    </row>
    <row r="196" spans="5:15" x14ac:dyDescent="0.25">
      <c r="E196" t="str">
        <f t="shared" si="8"/>
        <v>Friday</v>
      </c>
      <c r="F196">
        <f t="shared" si="10"/>
        <v>5</v>
      </c>
      <c r="G196" s="1">
        <v>41460</v>
      </c>
      <c r="H196">
        <v>113</v>
      </c>
      <c r="I196">
        <v>81</v>
      </c>
      <c r="J196">
        <v>848</v>
      </c>
      <c r="K196">
        <v>437</v>
      </c>
      <c r="L196">
        <v>327</v>
      </c>
      <c r="M196" t="s">
        <v>31</v>
      </c>
      <c r="N196">
        <f t="shared" si="11"/>
        <v>7</v>
      </c>
      <c r="O196" t="str">
        <f t="shared" si="9"/>
        <v>July</v>
      </c>
    </row>
    <row r="197" spans="5:15" x14ac:dyDescent="0.25">
      <c r="E197" t="str">
        <f t="shared" si="8"/>
        <v>Saturday</v>
      </c>
      <c r="F197">
        <f t="shared" si="10"/>
        <v>6</v>
      </c>
      <c r="G197" s="1">
        <v>41461</v>
      </c>
      <c r="H197">
        <v>90</v>
      </c>
      <c r="I197">
        <v>58</v>
      </c>
      <c r="J197">
        <v>550</v>
      </c>
      <c r="K197">
        <v>353</v>
      </c>
      <c r="L197">
        <v>357</v>
      </c>
      <c r="M197" t="s">
        <v>18</v>
      </c>
      <c r="N197">
        <f t="shared" si="11"/>
        <v>7</v>
      </c>
      <c r="O197" t="str">
        <f t="shared" si="9"/>
        <v>July</v>
      </c>
    </row>
    <row r="198" spans="5:15" x14ac:dyDescent="0.25">
      <c r="E198" t="str">
        <f t="shared" si="8"/>
        <v>Sunday</v>
      </c>
      <c r="F198">
        <f t="shared" si="10"/>
        <v>7</v>
      </c>
      <c r="G198" s="1">
        <v>41462</v>
      </c>
      <c r="H198">
        <v>98</v>
      </c>
      <c r="I198">
        <v>53</v>
      </c>
      <c r="J198">
        <v>885</v>
      </c>
      <c r="K198">
        <v>244</v>
      </c>
      <c r="L198">
        <v>369</v>
      </c>
      <c r="M198" t="s">
        <v>18</v>
      </c>
      <c r="N198">
        <f t="shared" si="11"/>
        <v>7</v>
      </c>
      <c r="O198" t="str">
        <f t="shared" si="9"/>
        <v>July</v>
      </c>
    </row>
    <row r="199" spans="5:15" x14ac:dyDescent="0.25">
      <c r="E199" t="str">
        <f t="shared" si="8"/>
        <v>Monday</v>
      </c>
      <c r="F199">
        <f t="shared" si="10"/>
        <v>1</v>
      </c>
      <c r="G199" s="1">
        <v>41463</v>
      </c>
      <c r="H199">
        <v>60</v>
      </c>
      <c r="I199">
        <v>53</v>
      </c>
      <c r="J199">
        <v>452</v>
      </c>
      <c r="K199">
        <v>279</v>
      </c>
      <c r="L199">
        <v>238</v>
      </c>
      <c r="M199" t="s">
        <v>18</v>
      </c>
      <c r="N199">
        <f t="shared" si="11"/>
        <v>7</v>
      </c>
      <c r="O199" t="str">
        <f t="shared" si="9"/>
        <v>July</v>
      </c>
    </row>
    <row r="200" spans="5:15" x14ac:dyDescent="0.25">
      <c r="E200" t="str">
        <f t="shared" si="8"/>
        <v>Tuesday</v>
      </c>
      <c r="F200">
        <f t="shared" si="10"/>
        <v>2</v>
      </c>
      <c r="G200" s="1">
        <v>41464</v>
      </c>
      <c r="H200">
        <v>68</v>
      </c>
      <c r="I200">
        <v>37</v>
      </c>
      <c r="J200">
        <v>562</v>
      </c>
      <c r="K200">
        <v>281</v>
      </c>
      <c r="L200">
        <v>412</v>
      </c>
      <c r="M200" t="s">
        <v>18</v>
      </c>
      <c r="N200">
        <f t="shared" si="11"/>
        <v>7</v>
      </c>
      <c r="O200" t="str">
        <f t="shared" si="9"/>
        <v>July</v>
      </c>
    </row>
    <row r="201" spans="5:15" x14ac:dyDescent="0.25">
      <c r="E201" t="str">
        <f t="shared" si="8"/>
        <v>Wednesday</v>
      </c>
      <c r="F201">
        <f t="shared" si="10"/>
        <v>3</v>
      </c>
      <c r="G201" s="1">
        <v>41465</v>
      </c>
      <c r="H201">
        <v>70</v>
      </c>
      <c r="I201">
        <v>55</v>
      </c>
      <c r="J201">
        <v>483</v>
      </c>
      <c r="K201">
        <v>227</v>
      </c>
      <c r="L201">
        <v>506</v>
      </c>
      <c r="M201" t="s">
        <v>18</v>
      </c>
      <c r="N201">
        <f t="shared" si="11"/>
        <v>7</v>
      </c>
      <c r="O201" t="str">
        <f t="shared" si="9"/>
        <v>July</v>
      </c>
    </row>
    <row r="202" spans="5:15" x14ac:dyDescent="0.25">
      <c r="E202" t="str">
        <f t="shared" si="8"/>
        <v>Thursday</v>
      </c>
      <c r="F202">
        <f t="shared" si="10"/>
        <v>4</v>
      </c>
      <c r="G202" s="1">
        <v>41466</v>
      </c>
      <c r="H202">
        <v>76</v>
      </c>
      <c r="I202">
        <v>29</v>
      </c>
      <c r="J202">
        <v>393</v>
      </c>
      <c r="K202">
        <v>316</v>
      </c>
      <c r="L202">
        <v>445</v>
      </c>
      <c r="M202" t="s">
        <v>18</v>
      </c>
      <c r="N202">
        <f t="shared" si="11"/>
        <v>7</v>
      </c>
      <c r="O202" t="str">
        <f t="shared" si="9"/>
        <v>July</v>
      </c>
    </row>
    <row r="203" spans="5:15" x14ac:dyDescent="0.25">
      <c r="E203" t="str">
        <f t="shared" ref="E203:E266" si="12">VLOOKUP(F203,lookday,2)</f>
        <v>Friday</v>
      </c>
      <c r="F203">
        <f t="shared" si="10"/>
        <v>5</v>
      </c>
      <c r="G203" s="1">
        <v>41467</v>
      </c>
      <c r="H203">
        <v>99</v>
      </c>
      <c r="I203">
        <v>52</v>
      </c>
      <c r="J203">
        <v>572</v>
      </c>
      <c r="K203">
        <v>224</v>
      </c>
      <c r="L203">
        <v>327</v>
      </c>
      <c r="M203" t="s">
        <v>18</v>
      </c>
      <c r="N203">
        <f t="shared" si="11"/>
        <v>7</v>
      </c>
      <c r="O203" t="str">
        <f t="shared" ref="O203:O266" si="13">VLOOKUP(N203,lookmonth,2)</f>
        <v>July</v>
      </c>
    </row>
    <row r="204" spans="5:15" x14ac:dyDescent="0.25">
      <c r="E204" t="str">
        <f t="shared" si="12"/>
        <v>Saturday</v>
      </c>
      <c r="F204">
        <f t="shared" ref="F204:F267" si="14">WEEKDAY(G204,2)</f>
        <v>6</v>
      </c>
      <c r="G204" s="1">
        <v>41468</v>
      </c>
      <c r="H204">
        <v>93</v>
      </c>
      <c r="I204">
        <v>75</v>
      </c>
      <c r="J204">
        <v>580</v>
      </c>
      <c r="K204">
        <v>295</v>
      </c>
      <c r="L204">
        <v>563</v>
      </c>
      <c r="M204" t="s">
        <v>18</v>
      </c>
      <c r="N204">
        <f t="shared" ref="N204:N267" si="15">MONTH(G204)</f>
        <v>7</v>
      </c>
      <c r="O204" t="str">
        <f t="shared" si="13"/>
        <v>July</v>
      </c>
    </row>
    <row r="205" spans="5:15" x14ac:dyDescent="0.25">
      <c r="E205" t="str">
        <f t="shared" si="12"/>
        <v>Sunday</v>
      </c>
      <c r="F205">
        <f t="shared" si="14"/>
        <v>7</v>
      </c>
      <c r="G205" s="1">
        <v>41469</v>
      </c>
      <c r="H205">
        <v>123</v>
      </c>
      <c r="I205">
        <v>71</v>
      </c>
      <c r="J205">
        <v>561</v>
      </c>
      <c r="K205">
        <v>389</v>
      </c>
      <c r="L205">
        <v>566</v>
      </c>
      <c r="M205" t="s">
        <v>31</v>
      </c>
      <c r="N205">
        <f t="shared" si="15"/>
        <v>7</v>
      </c>
      <c r="O205" t="str">
        <f t="shared" si="13"/>
        <v>July</v>
      </c>
    </row>
    <row r="206" spans="5:15" x14ac:dyDescent="0.25">
      <c r="E206" t="str">
        <f t="shared" si="12"/>
        <v>Monday</v>
      </c>
      <c r="F206">
        <f t="shared" si="14"/>
        <v>1</v>
      </c>
      <c r="G206" s="1">
        <v>41470</v>
      </c>
      <c r="H206">
        <v>77</v>
      </c>
      <c r="I206">
        <v>55</v>
      </c>
      <c r="J206">
        <v>564</v>
      </c>
      <c r="K206">
        <v>172</v>
      </c>
      <c r="L206">
        <v>308</v>
      </c>
      <c r="M206" t="s">
        <v>18</v>
      </c>
      <c r="N206">
        <f t="shared" si="15"/>
        <v>7</v>
      </c>
      <c r="O206" t="str">
        <f t="shared" si="13"/>
        <v>July</v>
      </c>
    </row>
    <row r="207" spans="5:15" x14ac:dyDescent="0.25">
      <c r="E207" t="str">
        <f t="shared" si="12"/>
        <v>Tuesday</v>
      </c>
      <c r="F207">
        <f t="shared" si="14"/>
        <v>2</v>
      </c>
      <c r="G207" s="1">
        <v>41471</v>
      </c>
      <c r="H207">
        <v>79</v>
      </c>
      <c r="I207">
        <v>41</v>
      </c>
      <c r="J207">
        <v>379</v>
      </c>
      <c r="K207">
        <v>199</v>
      </c>
      <c r="L207">
        <v>302</v>
      </c>
      <c r="M207" t="s">
        <v>18</v>
      </c>
      <c r="N207">
        <f t="shared" si="15"/>
        <v>7</v>
      </c>
      <c r="O207" t="str">
        <f t="shared" si="13"/>
        <v>July</v>
      </c>
    </row>
    <row r="208" spans="5:15" x14ac:dyDescent="0.25">
      <c r="E208" t="str">
        <f t="shared" si="12"/>
        <v>Wednesday</v>
      </c>
      <c r="F208">
        <f t="shared" si="14"/>
        <v>3</v>
      </c>
      <c r="G208" s="1">
        <v>41472</v>
      </c>
      <c r="H208">
        <v>82</v>
      </c>
      <c r="I208">
        <v>40</v>
      </c>
      <c r="J208">
        <v>411</v>
      </c>
      <c r="K208">
        <v>239</v>
      </c>
      <c r="L208">
        <v>236</v>
      </c>
      <c r="M208" t="s">
        <v>18</v>
      </c>
      <c r="N208">
        <f t="shared" si="15"/>
        <v>7</v>
      </c>
      <c r="O208" t="str">
        <f t="shared" si="13"/>
        <v>July</v>
      </c>
    </row>
    <row r="209" spans="5:15" x14ac:dyDescent="0.25">
      <c r="E209" t="str">
        <f t="shared" si="12"/>
        <v>Thursday</v>
      </c>
      <c r="F209">
        <f t="shared" si="14"/>
        <v>4</v>
      </c>
      <c r="G209" s="1">
        <v>41473</v>
      </c>
      <c r="H209">
        <v>85</v>
      </c>
      <c r="I209">
        <v>56</v>
      </c>
      <c r="J209">
        <v>448</v>
      </c>
      <c r="K209">
        <v>221</v>
      </c>
      <c r="L209">
        <v>412</v>
      </c>
      <c r="M209" t="s">
        <v>18</v>
      </c>
      <c r="N209">
        <f t="shared" si="15"/>
        <v>7</v>
      </c>
      <c r="O209" t="str">
        <f t="shared" si="13"/>
        <v>July</v>
      </c>
    </row>
    <row r="210" spans="5:15" x14ac:dyDescent="0.25">
      <c r="E210" t="str">
        <f t="shared" si="12"/>
        <v>Friday</v>
      </c>
      <c r="F210">
        <f t="shared" si="14"/>
        <v>5</v>
      </c>
      <c r="G210" s="1">
        <v>41474</v>
      </c>
      <c r="H210">
        <v>90</v>
      </c>
      <c r="I210">
        <v>77</v>
      </c>
      <c r="J210">
        <v>611</v>
      </c>
      <c r="K210">
        <v>411</v>
      </c>
      <c r="L210">
        <v>442</v>
      </c>
      <c r="M210" t="s">
        <v>18</v>
      </c>
      <c r="N210">
        <f t="shared" si="15"/>
        <v>7</v>
      </c>
      <c r="O210" t="str">
        <f t="shared" si="13"/>
        <v>July</v>
      </c>
    </row>
    <row r="211" spans="5:15" x14ac:dyDescent="0.25">
      <c r="E211" t="str">
        <f t="shared" si="12"/>
        <v>Saturday</v>
      </c>
      <c r="F211">
        <f t="shared" si="14"/>
        <v>6</v>
      </c>
      <c r="G211" s="1">
        <v>41475</v>
      </c>
      <c r="H211">
        <v>65</v>
      </c>
      <c r="I211">
        <v>56</v>
      </c>
      <c r="J211">
        <v>613</v>
      </c>
      <c r="K211">
        <v>303</v>
      </c>
      <c r="L211">
        <v>446</v>
      </c>
      <c r="M211" t="s">
        <v>18</v>
      </c>
      <c r="N211">
        <f t="shared" si="15"/>
        <v>7</v>
      </c>
      <c r="O211" t="str">
        <f t="shared" si="13"/>
        <v>July</v>
      </c>
    </row>
    <row r="212" spans="5:15" x14ac:dyDescent="0.25">
      <c r="E212" t="str">
        <f t="shared" si="12"/>
        <v>Sunday</v>
      </c>
      <c r="F212">
        <f t="shared" si="14"/>
        <v>7</v>
      </c>
      <c r="G212" s="1">
        <v>41476</v>
      </c>
      <c r="H212">
        <v>114</v>
      </c>
      <c r="I212">
        <v>66</v>
      </c>
      <c r="J212">
        <v>816</v>
      </c>
      <c r="K212">
        <v>149</v>
      </c>
      <c r="L212">
        <v>409</v>
      </c>
      <c r="M212" t="s">
        <v>18</v>
      </c>
      <c r="N212">
        <f t="shared" si="15"/>
        <v>7</v>
      </c>
      <c r="O212" t="str">
        <f t="shared" si="13"/>
        <v>July</v>
      </c>
    </row>
    <row r="213" spans="5:15" x14ac:dyDescent="0.25">
      <c r="E213" t="str">
        <f t="shared" si="12"/>
        <v>Monday</v>
      </c>
      <c r="F213">
        <f t="shared" si="14"/>
        <v>1</v>
      </c>
      <c r="G213" s="1">
        <v>41477</v>
      </c>
      <c r="H213">
        <v>96</v>
      </c>
      <c r="I213">
        <v>54</v>
      </c>
      <c r="J213">
        <v>311</v>
      </c>
      <c r="K213">
        <v>135</v>
      </c>
      <c r="L213">
        <v>365</v>
      </c>
      <c r="M213" t="s">
        <v>18</v>
      </c>
      <c r="N213">
        <f t="shared" si="15"/>
        <v>7</v>
      </c>
      <c r="O213" t="str">
        <f t="shared" si="13"/>
        <v>July</v>
      </c>
    </row>
    <row r="214" spans="5:15" x14ac:dyDescent="0.25">
      <c r="E214" t="str">
        <f t="shared" si="12"/>
        <v>Tuesday</v>
      </c>
      <c r="F214">
        <f t="shared" si="14"/>
        <v>2</v>
      </c>
      <c r="G214" s="1">
        <v>41478</v>
      </c>
      <c r="H214">
        <v>80</v>
      </c>
      <c r="I214">
        <v>62</v>
      </c>
      <c r="J214">
        <v>268</v>
      </c>
      <c r="K214">
        <v>284</v>
      </c>
      <c r="L214">
        <v>434</v>
      </c>
      <c r="M214" t="s">
        <v>18</v>
      </c>
      <c r="N214">
        <f t="shared" si="15"/>
        <v>7</v>
      </c>
      <c r="O214" t="str">
        <f t="shared" si="13"/>
        <v>July</v>
      </c>
    </row>
    <row r="215" spans="5:15" x14ac:dyDescent="0.25">
      <c r="E215" t="str">
        <f t="shared" si="12"/>
        <v>Wednesday</v>
      </c>
      <c r="F215">
        <f t="shared" si="14"/>
        <v>3</v>
      </c>
      <c r="G215" s="1">
        <v>41479</v>
      </c>
      <c r="H215">
        <v>67</v>
      </c>
      <c r="I215">
        <v>43</v>
      </c>
      <c r="J215">
        <v>629</v>
      </c>
      <c r="K215">
        <v>265</v>
      </c>
      <c r="L215">
        <v>399</v>
      </c>
      <c r="M215" t="s">
        <v>18</v>
      </c>
      <c r="N215">
        <f t="shared" si="15"/>
        <v>7</v>
      </c>
      <c r="O215" t="str">
        <f t="shared" si="13"/>
        <v>July</v>
      </c>
    </row>
    <row r="216" spans="5:15" x14ac:dyDescent="0.25">
      <c r="E216" t="str">
        <f t="shared" si="12"/>
        <v>Thursday</v>
      </c>
      <c r="F216">
        <f t="shared" si="14"/>
        <v>4</v>
      </c>
      <c r="G216" s="1">
        <v>41480</v>
      </c>
      <c r="H216">
        <v>76</v>
      </c>
      <c r="I216">
        <v>52</v>
      </c>
      <c r="J216">
        <v>556</v>
      </c>
      <c r="K216">
        <v>265</v>
      </c>
      <c r="L216">
        <v>421</v>
      </c>
      <c r="M216" t="s">
        <v>18</v>
      </c>
      <c r="N216">
        <f t="shared" si="15"/>
        <v>7</v>
      </c>
      <c r="O216" t="str">
        <f t="shared" si="13"/>
        <v>July</v>
      </c>
    </row>
    <row r="217" spans="5:15" x14ac:dyDescent="0.25">
      <c r="E217" t="str">
        <f t="shared" si="12"/>
        <v>Friday</v>
      </c>
      <c r="F217">
        <f t="shared" si="14"/>
        <v>5</v>
      </c>
      <c r="G217" s="1">
        <v>41481</v>
      </c>
      <c r="H217">
        <v>101</v>
      </c>
      <c r="I217">
        <v>52</v>
      </c>
      <c r="J217">
        <v>640</v>
      </c>
      <c r="K217">
        <v>224</v>
      </c>
      <c r="L217">
        <v>494</v>
      </c>
      <c r="M217" t="s">
        <v>18</v>
      </c>
      <c r="N217">
        <f t="shared" si="15"/>
        <v>7</v>
      </c>
      <c r="O217" t="str">
        <f t="shared" si="13"/>
        <v>July</v>
      </c>
    </row>
    <row r="218" spans="5:15" x14ac:dyDescent="0.25">
      <c r="E218" t="str">
        <f t="shared" si="12"/>
        <v>Saturday</v>
      </c>
      <c r="F218">
        <f t="shared" si="14"/>
        <v>6</v>
      </c>
      <c r="G218" s="1">
        <v>41482</v>
      </c>
      <c r="H218">
        <v>136</v>
      </c>
      <c r="I218">
        <v>76</v>
      </c>
      <c r="J218">
        <v>621</v>
      </c>
      <c r="K218">
        <v>511</v>
      </c>
      <c r="L218">
        <v>751</v>
      </c>
      <c r="M218" t="s">
        <v>31</v>
      </c>
      <c r="N218">
        <f t="shared" si="15"/>
        <v>7</v>
      </c>
      <c r="O218" t="str">
        <f t="shared" si="13"/>
        <v>July</v>
      </c>
    </row>
    <row r="219" spans="5:15" x14ac:dyDescent="0.25">
      <c r="E219" t="str">
        <f t="shared" si="12"/>
        <v>Sunday</v>
      </c>
      <c r="F219">
        <f t="shared" si="14"/>
        <v>7</v>
      </c>
      <c r="G219" s="1">
        <v>41483</v>
      </c>
      <c r="H219">
        <v>93</v>
      </c>
      <c r="I219">
        <v>48</v>
      </c>
      <c r="J219">
        <v>523</v>
      </c>
      <c r="K219">
        <v>339</v>
      </c>
      <c r="L219">
        <v>381</v>
      </c>
      <c r="M219" t="s">
        <v>18</v>
      </c>
      <c r="N219">
        <f t="shared" si="15"/>
        <v>7</v>
      </c>
      <c r="O219" t="str">
        <f t="shared" si="13"/>
        <v>July</v>
      </c>
    </row>
    <row r="220" spans="5:15" x14ac:dyDescent="0.25">
      <c r="E220" t="str">
        <f t="shared" si="12"/>
        <v>Monday</v>
      </c>
      <c r="F220">
        <f t="shared" si="14"/>
        <v>1</v>
      </c>
      <c r="G220" s="1">
        <v>41484</v>
      </c>
      <c r="H220">
        <v>83</v>
      </c>
      <c r="I220">
        <v>61</v>
      </c>
      <c r="J220">
        <v>469</v>
      </c>
      <c r="K220">
        <v>345</v>
      </c>
      <c r="L220">
        <v>402</v>
      </c>
      <c r="M220" t="s">
        <v>18</v>
      </c>
      <c r="N220">
        <f t="shared" si="15"/>
        <v>7</v>
      </c>
      <c r="O220" t="str">
        <f t="shared" si="13"/>
        <v>July</v>
      </c>
    </row>
    <row r="221" spans="5:15" x14ac:dyDescent="0.25">
      <c r="E221" t="str">
        <f t="shared" si="12"/>
        <v>Tuesday</v>
      </c>
      <c r="F221">
        <f t="shared" si="14"/>
        <v>2</v>
      </c>
      <c r="G221" s="1">
        <v>41485</v>
      </c>
      <c r="H221">
        <v>77</v>
      </c>
      <c r="I221">
        <v>46</v>
      </c>
      <c r="J221">
        <v>453</v>
      </c>
      <c r="K221">
        <v>250</v>
      </c>
      <c r="L221">
        <v>420</v>
      </c>
      <c r="M221" t="s">
        <v>18</v>
      </c>
      <c r="N221">
        <f t="shared" si="15"/>
        <v>7</v>
      </c>
      <c r="O221" t="str">
        <f t="shared" si="13"/>
        <v>July</v>
      </c>
    </row>
    <row r="222" spans="5:15" x14ac:dyDescent="0.25">
      <c r="E222" t="str">
        <f t="shared" si="12"/>
        <v>Wednesday</v>
      </c>
      <c r="F222">
        <f t="shared" si="14"/>
        <v>3</v>
      </c>
      <c r="G222" s="1">
        <v>41486</v>
      </c>
      <c r="H222">
        <v>70</v>
      </c>
      <c r="I222">
        <v>41</v>
      </c>
      <c r="J222">
        <v>506</v>
      </c>
      <c r="K222">
        <v>198</v>
      </c>
      <c r="L222">
        <v>227</v>
      </c>
      <c r="M222" t="s">
        <v>18</v>
      </c>
      <c r="N222">
        <f t="shared" si="15"/>
        <v>7</v>
      </c>
      <c r="O222" t="str">
        <f t="shared" si="13"/>
        <v>July</v>
      </c>
    </row>
    <row r="223" spans="5:15" x14ac:dyDescent="0.25">
      <c r="E223" t="str">
        <f t="shared" si="12"/>
        <v>Thursday</v>
      </c>
      <c r="F223">
        <f t="shared" si="14"/>
        <v>4</v>
      </c>
      <c r="G223" s="1">
        <v>41487</v>
      </c>
      <c r="H223">
        <v>74</v>
      </c>
      <c r="I223">
        <v>44</v>
      </c>
      <c r="J223">
        <v>520</v>
      </c>
      <c r="K223">
        <v>268</v>
      </c>
      <c r="L223">
        <v>358</v>
      </c>
      <c r="M223" t="s">
        <v>18</v>
      </c>
      <c r="N223">
        <f t="shared" si="15"/>
        <v>8</v>
      </c>
      <c r="O223" t="str">
        <f t="shared" si="13"/>
        <v>August</v>
      </c>
    </row>
    <row r="224" spans="5:15" x14ac:dyDescent="0.25">
      <c r="E224" t="str">
        <f t="shared" si="12"/>
        <v>Friday</v>
      </c>
      <c r="F224">
        <f t="shared" si="14"/>
        <v>5</v>
      </c>
      <c r="G224" s="1">
        <v>41488</v>
      </c>
      <c r="H224">
        <v>96</v>
      </c>
      <c r="I224">
        <v>40</v>
      </c>
      <c r="J224">
        <v>507</v>
      </c>
      <c r="K224">
        <v>307</v>
      </c>
      <c r="L224">
        <v>289</v>
      </c>
      <c r="M224" t="s">
        <v>18</v>
      </c>
      <c r="N224">
        <f t="shared" si="15"/>
        <v>8</v>
      </c>
      <c r="O224" t="str">
        <f t="shared" si="13"/>
        <v>August</v>
      </c>
    </row>
    <row r="225" spans="5:15" x14ac:dyDescent="0.25">
      <c r="E225" t="str">
        <f t="shared" si="12"/>
        <v>Saturday</v>
      </c>
      <c r="F225">
        <f t="shared" si="14"/>
        <v>6</v>
      </c>
      <c r="G225" s="1">
        <v>41489</v>
      </c>
      <c r="H225">
        <v>78</v>
      </c>
      <c r="I225">
        <v>47</v>
      </c>
      <c r="J225">
        <v>785</v>
      </c>
      <c r="K225">
        <v>277</v>
      </c>
      <c r="L225">
        <v>548</v>
      </c>
      <c r="M225" t="s">
        <v>18</v>
      </c>
      <c r="N225">
        <f t="shared" si="15"/>
        <v>8</v>
      </c>
      <c r="O225" t="str">
        <f t="shared" si="13"/>
        <v>August</v>
      </c>
    </row>
    <row r="226" spans="5:15" x14ac:dyDescent="0.25">
      <c r="E226" t="str">
        <f t="shared" si="12"/>
        <v>Sunday</v>
      </c>
      <c r="F226">
        <f t="shared" si="14"/>
        <v>7</v>
      </c>
      <c r="G226" s="1">
        <v>41490</v>
      </c>
      <c r="H226">
        <v>32</v>
      </c>
      <c r="I226">
        <v>58</v>
      </c>
      <c r="J226">
        <v>478</v>
      </c>
      <c r="K226">
        <v>307</v>
      </c>
      <c r="L226">
        <v>366</v>
      </c>
      <c r="M226" t="s">
        <v>18</v>
      </c>
      <c r="N226">
        <f t="shared" si="15"/>
        <v>8</v>
      </c>
      <c r="O226" t="str">
        <f t="shared" si="13"/>
        <v>August</v>
      </c>
    </row>
    <row r="227" spans="5:15" x14ac:dyDescent="0.25">
      <c r="E227" t="str">
        <f t="shared" si="12"/>
        <v>Monday</v>
      </c>
      <c r="F227">
        <f t="shared" si="14"/>
        <v>1</v>
      </c>
      <c r="G227" s="1">
        <v>41491</v>
      </c>
      <c r="H227">
        <v>47</v>
      </c>
      <c r="I227">
        <v>41</v>
      </c>
      <c r="J227">
        <v>391</v>
      </c>
      <c r="K227">
        <v>239</v>
      </c>
      <c r="L227">
        <v>432</v>
      </c>
      <c r="M227" t="s">
        <v>18</v>
      </c>
      <c r="N227">
        <f t="shared" si="15"/>
        <v>8</v>
      </c>
      <c r="O227" t="str">
        <f t="shared" si="13"/>
        <v>August</v>
      </c>
    </row>
    <row r="228" spans="5:15" x14ac:dyDescent="0.25">
      <c r="E228" t="str">
        <f t="shared" si="12"/>
        <v>Tuesday</v>
      </c>
      <c r="F228">
        <f t="shared" si="14"/>
        <v>2</v>
      </c>
      <c r="G228" s="1">
        <v>41492</v>
      </c>
      <c r="H228">
        <v>58</v>
      </c>
      <c r="I228">
        <v>50</v>
      </c>
      <c r="J228">
        <v>307</v>
      </c>
      <c r="K228">
        <v>277</v>
      </c>
      <c r="L228">
        <v>284</v>
      </c>
      <c r="M228" t="s">
        <v>18</v>
      </c>
      <c r="N228">
        <f t="shared" si="15"/>
        <v>8</v>
      </c>
      <c r="O228" t="str">
        <f t="shared" si="13"/>
        <v>August</v>
      </c>
    </row>
    <row r="229" spans="5:15" x14ac:dyDescent="0.25">
      <c r="E229" t="str">
        <f t="shared" si="12"/>
        <v>Wednesday</v>
      </c>
      <c r="F229">
        <f t="shared" si="14"/>
        <v>3</v>
      </c>
      <c r="G229" s="1">
        <v>41493</v>
      </c>
      <c r="H229">
        <v>67</v>
      </c>
      <c r="I229">
        <v>56</v>
      </c>
      <c r="J229">
        <v>437</v>
      </c>
      <c r="K229">
        <v>198</v>
      </c>
      <c r="L229">
        <v>214</v>
      </c>
      <c r="M229" t="s">
        <v>18</v>
      </c>
      <c r="N229">
        <f t="shared" si="15"/>
        <v>8</v>
      </c>
      <c r="O229" t="str">
        <f t="shared" si="13"/>
        <v>August</v>
      </c>
    </row>
    <row r="230" spans="5:15" x14ac:dyDescent="0.25">
      <c r="E230" t="str">
        <f t="shared" si="12"/>
        <v>Thursday</v>
      </c>
      <c r="F230">
        <f t="shared" si="14"/>
        <v>4</v>
      </c>
      <c r="G230" s="1">
        <v>41494</v>
      </c>
      <c r="H230">
        <v>77</v>
      </c>
      <c r="I230">
        <v>62</v>
      </c>
      <c r="J230">
        <v>462</v>
      </c>
      <c r="K230">
        <v>389</v>
      </c>
      <c r="L230">
        <v>418</v>
      </c>
      <c r="M230" t="s">
        <v>31</v>
      </c>
      <c r="N230">
        <f t="shared" si="15"/>
        <v>8</v>
      </c>
      <c r="O230" t="str">
        <f t="shared" si="13"/>
        <v>August</v>
      </c>
    </row>
    <row r="231" spans="5:15" x14ac:dyDescent="0.25">
      <c r="E231" t="str">
        <f t="shared" si="12"/>
        <v>Friday</v>
      </c>
      <c r="F231">
        <f t="shared" si="14"/>
        <v>5</v>
      </c>
      <c r="G231" s="1">
        <v>41495</v>
      </c>
      <c r="H231">
        <v>90</v>
      </c>
      <c r="I231">
        <v>54</v>
      </c>
      <c r="J231">
        <v>586</v>
      </c>
      <c r="K231">
        <v>186</v>
      </c>
      <c r="L231">
        <v>270</v>
      </c>
      <c r="M231" t="s">
        <v>18</v>
      </c>
      <c r="N231">
        <f t="shared" si="15"/>
        <v>8</v>
      </c>
      <c r="O231" t="str">
        <f t="shared" si="13"/>
        <v>August</v>
      </c>
    </row>
    <row r="232" spans="5:15" x14ac:dyDescent="0.25">
      <c r="E232" t="str">
        <f t="shared" si="12"/>
        <v>Saturday</v>
      </c>
      <c r="F232">
        <f t="shared" si="14"/>
        <v>6</v>
      </c>
      <c r="G232" s="1">
        <v>41496</v>
      </c>
      <c r="H232">
        <v>123</v>
      </c>
      <c r="I232">
        <v>81</v>
      </c>
      <c r="J232">
        <v>576</v>
      </c>
      <c r="K232">
        <v>291</v>
      </c>
      <c r="L232">
        <v>653</v>
      </c>
      <c r="M232" t="s">
        <v>18</v>
      </c>
      <c r="N232">
        <f t="shared" si="15"/>
        <v>8</v>
      </c>
      <c r="O232" t="str">
        <f t="shared" si="13"/>
        <v>August</v>
      </c>
    </row>
    <row r="233" spans="5:15" x14ac:dyDescent="0.25">
      <c r="E233" t="str">
        <f t="shared" si="12"/>
        <v>Sunday</v>
      </c>
      <c r="F233">
        <f t="shared" si="14"/>
        <v>7</v>
      </c>
      <c r="G233" s="1">
        <v>41497</v>
      </c>
      <c r="H233">
        <v>81</v>
      </c>
      <c r="I233">
        <v>58</v>
      </c>
      <c r="J233">
        <v>752</v>
      </c>
      <c r="K233">
        <v>317</v>
      </c>
      <c r="L233">
        <v>371</v>
      </c>
      <c r="M233" t="s">
        <v>18</v>
      </c>
      <c r="N233">
        <f t="shared" si="15"/>
        <v>8</v>
      </c>
      <c r="O233" t="str">
        <f t="shared" si="13"/>
        <v>August</v>
      </c>
    </row>
    <row r="234" spans="5:15" x14ac:dyDescent="0.25">
      <c r="E234" t="str">
        <f t="shared" si="12"/>
        <v>Monday</v>
      </c>
      <c r="F234">
        <f t="shared" si="14"/>
        <v>1</v>
      </c>
      <c r="G234" s="1">
        <v>41498</v>
      </c>
      <c r="H234">
        <v>73</v>
      </c>
      <c r="I234">
        <v>29</v>
      </c>
      <c r="J234">
        <v>309</v>
      </c>
      <c r="K234">
        <v>257</v>
      </c>
      <c r="L234">
        <v>278</v>
      </c>
      <c r="M234" t="s">
        <v>18</v>
      </c>
      <c r="N234">
        <f t="shared" si="15"/>
        <v>8</v>
      </c>
      <c r="O234" t="str">
        <f t="shared" si="13"/>
        <v>August</v>
      </c>
    </row>
    <row r="235" spans="5:15" x14ac:dyDescent="0.25">
      <c r="E235" t="str">
        <f t="shared" si="12"/>
        <v>Tuesday</v>
      </c>
      <c r="F235">
        <f t="shared" si="14"/>
        <v>2</v>
      </c>
      <c r="G235" s="1">
        <v>41499</v>
      </c>
      <c r="H235">
        <v>85</v>
      </c>
      <c r="I235">
        <v>44</v>
      </c>
      <c r="J235">
        <v>503</v>
      </c>
      <c r="K235">
        <v>192</v>
      </c>
      <c r="L235">
        <v>302</v>
      </c>
      <c r="M235" t="s">
        <v>18</v>
      </c>
      <c r="N235">
        <f t="shared" si="15"/>
        <v>8</v>
      </c>
      <c r="O235" t="str">
        <f t="shared" si="13"/>
        <v>August</v>
      </c>
    </row>
    <row r="236" spans="5:15" x14ac:dyDescent="0.25">
      <c r="E236" t="str">
        <f t="shared" si="12"/>
        <v>Wednesday</v>
      </c>
      <c r="F236">
        <f t="shared" si="14"/>
        <v>3</v>
      </c>
      <c r="G236" s="1">
        <v>41500</v>
      </c>
      <c r="H236">
        <v>63</v>
      </c>
      <c r="I236">
        <v>48</v>
      </c>
      <c r="J236">
        <v>361</v>
      </c>
      <c r="K236">
        <v>263</v>
      </c>
      <c r="L236">
        <v>273</v>
      </c>
      <c r="M236" t="s">
        <v>18</v>
      </c>
      <c r="N236">
        <f t="shared" si="15"/>
        <v>8</v>
      </c>
      <c r="O236" t="str">
        <f t="shared" si="13"/>
        <v>August</v>
      </c>
    </row>
    <row r="237" spans="5:15" x14ac:dyDescent="0.25">
      <c r="E237" t="str">
        <f t="shared" si="12"/>
        <v>Thursday</v>
      </c>
      <c r="F237">
        <f t="shared" si="14"/>
        <v>4</v>
      </c>
      <c r="G237" s="1">
        <v>41501</v>
      </c>
      <c r="H237">
        <v>66</v>
      </c>
      <c r="I237">
        <v>57</v>
      </c>
      <c r="J237">
        <v>608</v>
      </c>
      <c r="K237">
        <v>260</v>
      </c>
      <c r="L237">
        <v>433</v>
      </c>
      <c r="M237" t="s">
        <v>31</v>
      </c>
      <c r="N237">
        <f t="shared" si="15"/>
        <v>8</v>
      </c>
      <c r="O237" t="str">
        <f t="shared" si="13"/>
        <v>August</v>
      </c>
    </row>
    <row r="238" spans="5:15" x14ac:dyDescent="0.25">
      <c r="E238" t="str">
        <f t="shared" si="12"/>
        <v>Friday</v>
      </c>
      <c r="F238">
        <f t="shared" si="14"/>
        <v>5</v>
      </c>
      <c r="G238" s="1">
        <v>41502</v>
      </c>
      <c r="H238">
        <v>86</v>
      </c>
      <c r="I238">
        <v>94</v>
      </c>
      <c r="J238">
        <v>274</v>
      </c>
      <c r="K238">
        <v>351</v>
      </c>
      <c r="L238">
        <v>447</v>
      </c>
      <c r="M238" t="s">
        <v>18</v>
      </c>
      <c r="N238">
        <f t="shared" si="15"/>
        <v>8</v>
      </c>
      <c r="O238" t="str">
        <f t="shared" si="13"/>
        <v>August</v>
      </c>
    </row>
    <row r="239" spans="5:15" x14ac:dyDescent="0.25">
      <c r="E239" t="str">
        <f t="shared" si="12"/>
        <v>Saturday</v>
      </c>
      <c r="F239">
        <f t="shared" si="14"/>
        <v>6</v>
      </c>
      <c r="G239" s="1">
        <v>41503</v>
      </c>
      <c r="H239">
        <v>87</v>
      </c>
      <c r="I239">
        <v>65</v>
      </c>
      <c r="J239">
        <v>650</v>
      </c>
      <c r="K239">
        <v>439</v>
      </c>
      <c r="L239">
        <v>349</v>
      </c>
      <c r="M239" t="s">
        <v>18</v>
      </c>
      <c r="N239">
        <f t="shared" si="15"/>
        <v>8</v>
      </c>
      <c r="O239" t="str">
        <f t="shared" si="13"/>
        <v>August</v>
      </c>
    </row>
    <row r="240" spans="5:15" x14ac:dyDescent="0.25">
      <c r="E240" t="str">
        <f t="shared" si="12"/>
        <v>Sunday</v>
      </c>
      <c r="F240">
        <f t="shared" si="14"/>
        <v>7</v>
      </c>
      <c r="G240" s="1">
        <v>41504</v>
      </c>
      <c r="H240">
        <v>78</v>
      </c>
      <c r="I240">
        <v>79</v>
      </c>
      <c r="J240">
        <v>639</v>
      </c>
      <c r="K240">
        <v>294</v>
      </c>
      <c r="L240">
        <v>570</v>
      </c>
      <c r="M240" t="s">
        <v>18</v>
      </c>
      <c r="N240">
        <f t="shared" si="15"/>
        <v>8</v>
      </c>
      <c r="O240" t="str">
        <f t="shared" si="13"/>
        <v>August</v>
      </c>
    </row>
    <row r="241" spans="5:15" x14ac:dyDescent="0.25">
      <c r="E241" t="str">
        <f t="shared" si="12"/>
        <v>Monday</v>
      </c>
      <c r="F241">
        <f t="shared" si="14"/>
        <v>1</v>
      </c>
      <c r="G241" s="1">
        <v>41505</v>
      </c>
      <c r="H241">
        <v>67</v>
      </c>
      <c r="I241">
        <v>43</v>
      </c>
      <c r="J241">
        <v>370</v>
      </c>
      <c r="K241">
        <v>258</v>
      </c>
      <c r="L241">
        <v>272</v>
      </c>
      <c r="M241" t="s">
        <v>18</v>
      </c>
      <c r="N241">
        <f t="shared" si="15"/>
        <v>8</v>
      </c>
      <c r="O241" t="str">
        <f t="shared" si="13"/>
        <v>August</v>
      </c>
    </row>
    <row r="242" spans="5:15" x14ac:dyDescent="0.25">
      <c r="E242" t="str">
        <f t="shared" si="12"/>
        <v>Tuesday</v>
      </c>
      <c r="F242">
        <f t="shared" si="14"/>
        <v>2</v>
      </c>
      <c r="G242" s="1">
        <v>41506</v>
      </c>
      <c r="H242">
        <v>60</v>
      </c>
      <c r="I242">
        <v>51</v>
      </c>
      <c r="J242">
        <v>386</v>
      </c>
      <c r="K242">
        <v>179</v>
      </c>
      <c r="L242">
        <v>409</v>
      </c>
      <c r="M242" t="s">
        <v>18</v>
      </c>
      <c r="N242">
        <f t="shared" si="15"/>
        <v>8</v>
      </c>
      <c r="O242" t="str">
        <f t="shared" si="13"/>
        <v>August</v>
      </c>
    </row>
    <row r="243" spans="5:15" x14ac:dyDescent="0.25">
      <c r="E243" t="str">
        <f t="shared" si="12"/>
        <v>Wednesday</v>
      </c>
      <c r="F243">
        <f t="shared" si="14"/>
        <v>3</v>
      </c>
      <c r="G243" s="1">
        <v>41507</v>
      </c>
      <c r="H243">
        <v>95</v>
      </c>
      <c r="I243">
        <v>72</v>
      </c>
      <c r="J243">
        <v>491</v>
      </c>
      <c r="K243">
        <v>326</v>
      </c>
      <c r="L243">
        <v>356</v>
      </c>
      <c r="M243" t="s">
        <v>31</v>
      </c>
      <c r="N243">
        <f t="shared" si="15"/>
        <v>8</v>
      </c>
      <c r="O243" t="str">
        <f t="shared" si="13"/>
        <v>August</v>
      </c>
    </row>
    <row r="244" spans="5:15" x14ac:dyDescent="0.25">
      <c r="E244" t="str">
        <f t="shared" si="12"/>
        <v>Thursday</v>
      </c>
      <c r="F244">
        <f t="shared" si="14"/>
        <v>4</v>
      </c>
      <c r="G244" s="1">
        <v>41508</v>
      </c>
      <c r="H244">
        <v>88</v>
      </c>
      <c r="I244">
        <v>41</v>
      </c>
      <c r="J244">
        <v>551</v>
      </c>
      <c r="K244">
        <v>223</v>
      </c>
      <c r="L244">
        <v>431</v>
      </c>
      <c r="M244" t="s">
        <v>18</v>
      </c>
      <c r="N244">
        <f t="shared" si="15"/>
        <v>8</v>
      </c>
      <c r="O244" t="str">
        <f t="shared" si="13"/>
        <v>August</v>
      </c>
    </row>
    <row r="245" spans="5:15" x14ac:dyDescent="0.25">
      <c r="E245" t="str">
        <f t="shared" si="12"/>
        <v>Friday</v>
      </c>
      <c r="F245">
        <f t="shared" si="14"/>
        <v>5</v>
      </c>
      <c r="G245" s="1">
        <v>41509</v>
      </c>
      <c r="H245">
        <v>68</v>
      </c>
      <c r="I245">
        <v>61</v>
      </c>
      <c r="J245">
        <v>548</v>
      </c>
      <c r="K245">
        <v>191</v>
      </c>
      <c r="L245">
        <v>424</v>
      </c>
      <c r="M245" t="s">
        <v>18</v>
      </c>
      <c r="N245">
        <f t="shared" si="15"/>
        <v>8</v>
      </c>
      <c r="O245" t="str">
        <f t="shared" si="13"/>
        <v>August</v>
      </c>
    </row>
    <row r="246" spans="5:15" x14ac:dyDescent="0.25">
      <c r="E246" t="str">
        <f t="shared" si="12"/>
        <v>Saturday</v>
      </c>
      <c r="F246">
        <f t="shared" si="14"/>
        <v>6</v>
      </c>
      <c r="G246" s="1">
        <v>41510</v>
      </c>
      <c r="H246">
        <v>92</v>
      </c>
      <c r="I246">
        <v>54</v>
      </c>
      <c r="J246">
        <v>505</v>
      </c>
      <c r="K246">
        <v>349</v>
      </c>
      <c r="L246">
        <v>359</v>
      </c>
      <c r="M246" t="s">
        <v>18</v>
      </c>
      <c r="N246">
        <f t="shared" si="15"/>
        <v>8</v>
      </c>
      <c r="O246" t="str">
        <f t="shared" si="13"/>
        <v>August</v>
      </c>
    </row>
    <row r="247" spans="5:15" x14ac:dyDescent="0.25">
      <c r="E247" t="str">
        <f t="shared" si="12"/>
        <v>Sunday</v>
      </c>
      <c r="F247">
        <f t="shared" si="14"/>
        <v>7</v>
      </c>
      <c r="G247" s="1">
        <v>41511</v>
      </c>
      <c r="H247">
        <v>72</v>
      </c>
      <c r="I247">
        <v>46</v>
      </c>
      <c r="J247">
        <v>522</v>
      </c>
      <c r="K247">
        <v>426</v>
      </c>
      <c r="L247">
        <v>259</v>
      </c>
      <c r="M247" t="s">
        <v>18</v>
      </c>
      <c r="N247">
        <f t="shared" si="15"/>
        <v>8</v>
      </c>
      <c r="O247" t="str">
        <f t="shared" si="13"/>
        <v>August</v>
      </c>
    </row>
    <row r="248" spans="5:15" x14ac:dyDescent="0.25">
      <c r="E248" t="str">
        <f t="shared" si="12"/>
        <v>Monday</v>
      </c>
      <c r="F248">
        <f t="shared" si="14"/>
        <v>1</v>
      </c>
      <c r="G248" s="1">
        <v>41512</v>
      </c>
      <c r="H248">
        <v>75</v>
      </c>
      <c r="I248">
        <v>45</v>
      </c>
      <c r="J248">
        <v>366</v>
      </c>
      <c r="K248">
        <v>301</v>
      </c>
      <c r="L248">
        <v>359</v>
      </c>
      <c r="M248" t="s">
        <v>18</v>
      </c>
      <c r="N248">
        <f t="shared" si="15"/>
        <v>8</v>
      </c>
      <c r="O248" t="str">
        <f t="shared" si="13"/>
        <v>August</v>
      </c>
    </row>
    <row r="249" spans="5:15" x14ac:dyDescent="0.25">
      <c r="E249" t="str">
        <f t="shared" si="12"/>
        <v>Tuesday</v>
      </c>
      <c r="F249">
        <f t="shared" si="14"/>
        <v>2</v>
      </c>
      <c r="G249" s="1">
        <v>41513</v>
      </c>
      <c r="H249">
        <v>73</v>
      </c>
      <c r="I249">
        <v>48</v>
      </c>
      <c r="J249">
        <v>617</v>
      </c>
      <c r="K249">
        <v>271</v>
      </c>
      <c r="L249">
        <v>180</v>
      </c>
      <c r="M249" t="s">
        <v>31</v>
      </c>
      <c r="N249">
        <f t="shared" si="15"/>
        <v>8</v>
      </c>
      <c r="O249" t="str">
        <f t="shared" si="13"/>
        <v>August</v>
      </c>
    </row>
    <row r="250" spans="5:15" x14ac:dyDescent="0.25">
      <c r="E250" t="str">
        <f t="shared" si="12"/>
        <v>Wednesday</v>
      </c>
      <c r="F250">
        <f t="shared" si="14"/>
        <v>3</v>
      </c>
      <c r="G250" s="1">
        <v>41514</v>
      </c>
      <c r="H250">
        <v>62</v>
      </c>
      <c r="I250">
        <v>54</v>
      </c>
      <c r="J250">
        <v>507</v>
      </c>
      <c r="K250">
        <v>261</v>
      </c>
      <c r="L250">
        <v>349</v>
      </c>
      <c r="M250" t="s">
        <v>31</v>
      </c>
      <c r="N250">
        <f t="shared" si="15"/>
        <v>8</v>
      </c>
      <c r="O250" t="str">
        <f t="shared" si="13"/>
        <v>August</v>
      </c>
    </row>
    <row r="251" spans="5:15" x14ac:dyDescent="0.25">
      <c r="E251" t="str">
        <f t="shared" si="12"/>
        <v>Thursday</v>
      </c>
      <c r="F251">
        <f t="shared" si="14"/>
        <v>4</v>
      </c>
      <c r="G251" s="1">
        <v>41515</v>
      </c>
      <c r="H251">
        <v>52</v>
      </c>
      <c r="I251">
        <v>35</v>
      </c>
      <c r="J251">
        <v>420</v>
      </c>
      <c r="K251">
        <v>183</v>
      </c>
      <c r="L251">
        <v>345</v>
      </c>
      <c r="M251" t="s">
        <v>18</v>
      </c>
      <c r="N251">
        <f t="shared" si="15"/>
        <v>8</v>
      </c>
      <c r="O251" t="str">
        <f t="shared" si="13"/>
        <v>August</v>
      </c>
    </row>
    <row r="252" spans="5:15" x14ac:dyDescent="0.25">
      <c r="E252" t="str">
        <f t="shared" si="12"/>
        <v>Friday</v>
      </c>
      <c r="F252">
        <f t="shared" si="14"/>
        <v>5</v>
      </c>
      <c r="G252" s="1">
        <v>41516</v>
      </c>
      <c r="H252">
        <v>50</v>
      </c>
      <c r="I252">
        <v>61</v>
      </c>
      <c r="J252">
        <v>427</v>
      </c>
      <c r="K252">
        <v>282</v>
      </c>
      <c r="L252">
        <v>386</v>
      </c>
      <c r="M252" t="s">
        <v>18</v>
      </c>
      <c r="N252">
        <f t="shared" si="15"/>
        <v>8</v>
      </c>
      <c r="O252" t="str">
        <f t="shared" si="13"/>
        <v>August</v>
      </c>
    </row>
    <row r="253" spans="5:15" x14ac:dyDescent="0.25">
      <c r="E253" t="str">
        <f t="shared" si="12"/>
        <v>Saturday</v>
      </c>
      <c r="F253">
        <f t="shared" si="14"/>
        <v>6</v>
      </c>
      <c r="G253" s="1">
        <v>41517</v>
      </c>
      <c r="H253">
        <v>118</v>
      </c>
      <c r="I253">
        <v>55</v>
      </c>
      <c r="J253">
        <v>547</v>
      </c>
      <c r="K253">
        <v>173</v>
      </c>
      <c r="L253">
        <v>519</v>
      </c>
      <c r="M253" t="s">
        <v>18</v>
      </c>
      <c r="N253">
        <f t="shared" si="15"/>
        <v>8</v>
      </c>
      <c r="O253" t="str">
        <f t="shared" si="13"/>
        <v>August</v>
      </c>
    </row>
    <row r="254" spans="5:15" x14ac:dyDescent="0.25">
      <c r="E254" t="str">
        <f t="shared" si="12"/>
        <v>Sunday</v>
      </c>
      <c r="F254">
        <f t="shared" si="14"/>
        <v>7</v>
      </c>
      <c r="G254" s="1">
        <v>41518</v>
      </c>
      <c r="H254">
        <v>108</v>
      </c>
      <c r="I254">
        <v>46</v>
      </c>
      <c r="J254">
        <v>549</v>
      </c>
      <c r="K254">
        <v>316</v>
      </c>
      <c r="L254">
        <v>576</v>
      </c>
      <c r="M254" t="s">
        <v>18</v>
      </c>
      <c r="N254">
        <f t="shared" si="15"/>
        <v>9</v>
      </c>
      <c r="O254" t="str">
        <f t="shared" si="13"/>
        <v>September</v>
      </c>
    </row>
    <row r="255" spans="5:15" x14ac:dyDescent="0.25">
      <c r="E255" t="str">
        <f t="shared" si="12"/>
        <v>Monday</v>
      </c>
      <c r="F255">
        <f t="shared" si="14"/>
        <v>1</v>
      </c>
      <c r="G255" s="1">
        <v>41519</v>
      </c>
      <c r="H255">
        <v>66</v>
      </c>
      <c r="I255">
        <v>32</v>
      </c>
      <c r="J255">
        <v>435</v>
      </c>
      <c r="K255">
        <v>162</v>
      </c>
      <c r="L255">
        <v>339</v>
      </c>
      <c r="M255" t="s">
        <v>18</v>
      </c>
      <c r="N255">
        <f t="shared" si="15"/>
        <v>9</v>
      </c>
      <c r="O255" t="str">
        <f t="shared" si="13"/>
        <v>September</v>
      </c>
    </row>
    <row r="256" spans="5:15" x14ac:dyDescent="0.25">
      <c r="E256" t="str">
        <f t="shared" si="12"/>
        <v>Tuesday</v>
      </c>
      <c r="F256">
        <f t="shared" si="14"/>
        <v>2</v>
      </c>
      <c r="G256" s="1">
        <v>41520</v>
      </c>
      <c r="H256">
        <v>56</v>
      </c>
      <c r="I256">
        <v>47</v>
      </c>
      <c r="J256">
        <v>693</v>
      </c>
      <c r="K256">
        <v>214</v>
      </c>
      <c r="L256">
        <v>208</v>
      </c>
      <c r="M256" t="s">
        <v>31</v>
      </c>
      <c r="N256">
        <f t="shared" si="15"/>
        <v>9</v>
      </c>
      <c r="O256" t="str">
        <f t="shared" si="13"/>
        <v>September</v>
      </c>
    </row>
    <row r="257" spans="5:15" x14ac:dyDescent="0.25">
      <c r="E257" t="str">
        <f t="shared" si="12"/>
        <v>Wednesday</v>
      </c>
      <c r="F257">
        <f t="shared" si="14"/>
        <v>3</v>
      </c>
      <c r="G257" s="1">
        <v>41521</v>
      </c>
      <c r="H257">
        <v>65</v>
      </c>
      <c r="I257">
        <v>46</v>
      </c>
      <c r="J257">
        <v>371</v>
      </c>
      <c r="K257">
        <v>219</v>
      </c>
      <c r="L257">
        <v>428</v>
      </c>
      <c r="M257" t="s">
        <v>18</v>
      </c>
      <c r="N257">
        <f t="shared" si="15"/>
        <v>9</v>
      </c>
      <c r="O257" t="str">
        <f t="shared" si="13"/>
        <v>September</v>
      </c>
    </row>
    <row r="258" spans="5:15" x14ac:dyDescent="0.25">
      <c r="E258" t="str">
        <f t="shared" si="12"/>
        <v>Thursday</v>
      </c>
      <c r="F258">
        <f t="shared" si="14"/>
        <v>4</v>
      </c>
      <c r="G258" s="1">
        <v>41522</v>
      </c>
      <c r="H258">
        <v>42</v>
      </c>
      <c r="I258">
        <v>51</v>
      </c>
      <c r="J258">
        <v>522</v>
      </c>
      <c r="K258">
        <v>231</v>
      </c>
      <c r="L258">
        <v>239</v>
      </c>
      <c r="M258" t="s">
        <v>18</v>
      </c>
      <c r="N258">
        <f t="shared" si="15"/>
        <v>9</v>
      </c>
      <c r="O258" t="str">
        <f t="shared" si="13"/>
        <v>September</v>
      </c>
    </row>
    <row r="259" spans="5:15" x14ac:dyDescent="0.25">
      <c r="E259" t="str">
        <f t="shared" si="12"/>
        <v>Friday</v>
      </c>
      <c r="F259">
        <f t="shared" si="14"/>
        <v>5</v>
      </c>
      <c r="G259" s="1">
        <v>41523</v>
      </c>
      <c r="H259">
        <v>84</v>
      </c>
      <c r="I259">
        <v>63</v>
      </c>
      <c r="J259">
        <v>336</v>
      </c>
      <c r="K259">
        <v>300</v>
      </c>
      <c r="L259">
        <v>256</v>
      </c>
      <c r="M259" t="s">
        <v>18</v>
      </c>
      <c r="N259">
        <f t="shared" si="15"/>
        <v>9</v>
      </c>
      <c r="O259" t="str">
        <f t="shared" si="13"/>
        <v>September</v>
      </c>
    </row>
    <row r="260" spans="5:15" x14ac:dyDescent="0.25">
      <c r="E260" t="str">
        <f t="shared" si="12"/>
        <v>Saturday</v>
      </c>
      <c r="F260">
        <f t="shared" si="14"/>
        <v>6</v>
      </c>
      <c r="G260" s="1">
        <v>41524</v>
      </c>
      <c r="H260">
        <v>79</v>
      </c>
      <c r="I260">
        <v>51</v>
      </c>
      <c r="J260">
        <v>691</v>
      </c>
      <c r="K260">
        <v>357</v>
      </c>
      <c r="L260">
        <v>405</v>
      </c>
      <c r="M260" t="s">
        <v>18</v>
      </c>
      <c r="N260">
        <f t="shared" si="15"/>
        <v>9</v>
      </c>
      <c r="O260" t="str">
        <f t="shared" si="13"/>
        <v>September</v>
      </c>
    </row>
    <row r="261" spans="5:15" x14ac:dyDescent="0.25">
      <c r="E261" t="str">
        <f t="shared" si="12"/>
        <v>Sunday</v>
      </c>
      <c r="F261">
        <f t="shared" si="14"/>
        <v>7</v>
      </c>
      <c r="G261" s="1">
        <v>41525</v>
      </c>
      <c r="H261">
        <v>88</v>
      </c>
      <c r="I261">
        <v>41</v>
      </c>
      <c r="J261">
        <v>633</v>
      </c>
      <c r="K261">
        <v>177</v>
      </c>
      <c r="L261">
        <v>340</v>
      </c>
      <c r="M261" t="s">
        <v>18</v>
      </c>
      <c r="N261">
        <f t="shared" si="15"/>
        <v>9</v>
      </c>
      <c r="O261" t="str">
        <f t="shared" si="13"/>
        <v>September</v>
      </c>
    </row>
    <row r="262" spans="5:15" x14ac:dyDescent="0.25">
      <c r="E262" t="str">
        <f t="shared" si="12"/>
        <v>Monday</v>
      </c>
      <c r="F262">
        <f t="shared" si="14"/>
        <v>1</v>
      </c>
      <c r="G262" s="1">
        <v>41526</v>
      </c>
      <c r="H262">
        <v>64</v>
      </c>
      <c r="I262">
        <v>49</v>
      </c>
      <c r="J262">
        <v>539</v>
      </c>
      <c r="K262">
        <v>249</v>
      </c>
      <c r="L262">
        <v>331</v>
      </c>
      <c r="M262" t="s">
        <v>18</v>
      </c>
      <c r="N262">
        <f t="shared" si="15"/>
        <v>9</v>
      </c>
      <c r="O262" t="str">
        <f t="shared" si="13"/>
        <v>September</v>
      </c>
    </row>
    <row r="263" spans="5:15" x14ac:dyDescent="0.25">
      <c r="E263" t="str">
        <f t="shared" si="12"/>
        <v>Tuesday</v>
      </c>
      <c r="F263">
        <f t="shared" si="14"/>
        <v>2</v>
      </c>
      <c r="G263" s="1">
        <v>41527</v>
      </c>
      <c r="H263">
        <v>93</v>
      </c>
      <c r="I263">
        <v>47</v>
      </c>
      <c r="J263">
        <v>402</v>
      </c>
      <c r="K263">
        <v>138</v>
      </c>
      <c r="L263">
        <v>275</v>
      </c>
      <c r="M263" t="s">
        <v>18</v>
      </c>
      <c r="N263">
        <f t="shared" si="15"/>
        <v>9</v>
      </c>
      <c r="O263" t="str">
        <f t="shared" si="13"/>
        <v>September</v>
      </c>
    </row>
    <row r="264" spans="5:15" x14ac:dyDescent="0.25">
      <c r="E264" t="str">
        <f t="shared" si="12"/>
        <v>Wednesday</v>
      </c>
      <c r="F264">
        <f t="shared" si="14"/>
        <v>3</v>
      </c>
      <c r="G264" s="1">
        <v>41528</v>
      </c>
      <c r="H264">
        <v>73</v>
      </c>
      <c r="I264">
        <v>59</v>
      </c>
      <c r="J264">
        <v>460</v>
      </c>
      <c r="K264">
        <v>234</v>
      </c>
      <c r="L264">
        <v>315</v>
      </c>
      <c r="M264" t="s">
        <v>18</v>
      </c>
      <c r="N264">
        <f t="shared" si="15"/>
        <v>9</v>
      </c>
      <c r="O264" t="str">
        <f t="shared" si="13"/>
        <v>September</v>
      </c>
    </row>
    <row r="265" spans="5:15" x14ac:dyDescent="0.25">
      <c r="E265" t="str">
        <f t="shared" si="12"/>
        <v>Thursday</v>
      </c>
      <c r="F265">
        <f t="shared" si="14"/>
        <v>4</v>
      </c>
      <c r="G265" s="1">
        <v>41529</v>
      </c>
      <c r="H265">
        <v>80</v>
      </c>
      <c r="I265">
        <v>42</v>
      </c>
      <c r="J265">
        <v>603</v>
      </c>
      <c r="K265">
        <v>274</v>
      </c>
      <c r="L265">
        <v>198</v>
      </c>
      <c r="M265" t="s">
        <v>31</v>
      </c>
      <c r="N265">
        <f t="shared" si="15"/>
        <v>9</v>
      </c>
      <c r="O265" t="str">
        <f t="shared" si="13"/>
        <v>September</v>
      </c>
    </row>
    <row r="266" spans="5:15" x14ac:dyDescent="0.25">
      <c r="E266" t="str">
        <f t="shared" si="12"/>
        <v>Friday</v>
      </c>
      <c r="F266">
        <f t="shared" si="14"/>
        <v>5</v>
      </c>
      <c r="G266" s="1">
        <v>41530</v>
      </c>
      <c r="H266">
        <v>95</v>
      </c>
      <c r="I266">
        <v>50</v>
      </c>
      <c r="J266">
        <v>626</v>
      </c>
      <c r="K266">
        <v>187</v>
      </c>
      <c r="L266">
        <v>589</v>
      </c>
      <c r="M266" t="s">
        <v>18</v>
      </c>
      <c r="N266">
        <f t="shared" si="15"/>
        <v>9</v>
      </c>
      <c r="O266" t="str">
        <f t="shared" si="13"/>
        <v>September</v>
      </c>
    </row>
    <row r="267" spans="5:15" x14ac:dyDescent="0.25">
      <c r="E267" t="str">
        <f t="shared" ref="E267:E330" si="16">VLOOKUP(F267,lookday,2)</f>
        <v>Saturday</v>
      </c>
      <c r="F267">
        <f t="shared" si="14"/>
        <v>6</v>
      </c>
      <c r="G267" s="1">
        <v>41531</v>
      </c>
      <c r="H267">
        <v>89</v>
      </c>
      <c r="I267">
        <v>59</v>
      </c>
      <c r="J267">
        <v>725</v>
      </c>
      <c r="K267">
        <v>184</v>
      </c>
      <c r="L267">
        <v>394</v>
      </c>
      <c r="M267" t="s">
        <v>18</v>
      </c>
      <c r="N267">
        <f t="shared" si="15"/>
        <v>9</v>
      </c>
      <c r="O267" t="str">
        <f t="shared" ref="O267:O330" si="17">VLOOKUP(N267,lookmonth,2)</f>
        <v>September</v>
      </c>
    </row>
    <row r="268" spans="5:15" x14ac:dyDescent="0.25">
      <c r="E268" t="str">
        <f t="shared" si="16"/>
        <v>Sunday</v>
      </c>
      <c r="F268">
        <f t="shared" ref="F268:F331" si="18">WEEKDAY(G268,2)</f>
        <v>7</v>
      </c>
      <c r="G268" s="1">
        <v>41532</v>
      </c>
      <c r="H268">
        <v>98</v>
      </c>
      <c r="I268">
        <v>79</v>
      </c>
      <c r="J268">
        <v>359</v>
      </c>
      <c r="K268">
        <v>316</v>
      </c>
      <c r="L268">
        <v>415</v>
      </c>
      <c r="M268" t="s">
        <v>31</v>
      </c>
      <c r="N268">
        <f t="shared" ref="N268:N331" si="19">MONTH(G268)</f>
        <v>9</v>
      </c>
      <c r="O268" t="str">
        <f t="shared" si="17"/>
        <v>September</v>
      </c>
    </row>
    <row r="269" spans="5:15" x14ac:dyDescent="0.25">
      <c r="E269" t="str">
        <f t="shared" si="16"/>
        <v>Monday</v>
      </c>
      <c r="F269">
        <f t="shared" si="18"/>
        <v>1</v>
      </c>
      <c r="G269" s="1">
        <v>41533</v>
      </c>
      <c r="H269">
        <v>67</v>
      </c>
      <c r="I269">
        <v>48</v>
      </c>
      <c r="J269">
        <v>459</v>
      </c>
      <c r="K269">
        <v>247</v>
      </c>
      <c r="L269">
        <v>341</v>
      </c>
      <c r="M269" t="s">
        <v>18</v>
      </c>
      <c r="N269">
        <f t="shared" si="19"/>
        <v>9</v>
      </c>
      <c r="O269" t="str">
        <f t="shared" si="17"/>
        <v>September</v>
      </c>
    </row>
    <row r="270" spans="5:15" x14ac:dyDescent="0.25">
      <c r="E270" t="str">
        <f t="shared" si="16"/>
        <v>Tuesday</v>
      </c>
      <c r="F270">
        <f t="shared" si="18"/>
        <v>2</v>
      </c>
      <c r="G270" s="1">
        <v>41534</v>
      </c>
      <c r="H270">
        <v>82</v>
      </c>
      <c r="I270">
        <v>40</v>
      </c>
      <c r="J270">
        <v>364</v>
      </c>
      <c r="K270">
        <v>203</v>
      </c>
      <c r="L270">
        <v>258</v>
      </c>
      <c r="M270" t="s">
        <v>18</v>
      </c>
      <c r="N270">
        <f t="shared" si="19"/>
        <v>9</v>
      </c>
      <c r="O270" t="str">
        <f t="shared" si="17"/>
        <v>September</v>
      </c>
    </row>
    <row r="271" spans="5:15" x14ac:dyDescent="0.25">
      <c r="E271" t="str">
        <f t="shared" si="16"/>
        <v>Wednesday</v>
      </c>
      <c r="F271">
        <f t="shared" si="18"/>
        <v>3</v>
      </c>
      <c r="G271" s="1">
        <v>41535</v>
      </c>
      <c r="H271">
        <v>70</v>
      </c>
      <c r="I271">
        <v>48</v>
      </c>
      <c r="J271">
        <v>310</v>
      </c>
      <c r="K271">
        <v>230</v>
      </c>
      <c r="L271">
        <v>305</v>
      </c>
      <c r="M271" t="s">
        <v>18</v>
      </c>
      <c r="N271">
        <f t="shared" si="19"/>
        <v>9</v>
      </c>
      <c r="O271" t="str">
        <f t="shared" si="17"/>
        <v>September</v>
      </c>
    </row>
    <row r="272" spans="5:15" x14ac:dyDescent="0.25">
      <c r="E272" t="str">
        <f t="shared" si="16"/>
        <v>Thursday</v>
      </c>
      <c r="F272">
        <f t="shared" si="18"/>
        <v>4</v>
      </c>
      <c r="G272" s="1">
        <v>41536</v>
      </c>
      <c r="H272">
        <v>75</v>
      </c>
      <c r="I272">
        <v>32</v>
      </c>
      <c r="J272">
        <v>509</v>
      </c>
      <c r="K272">
        <v>216</v>
      </c>
      <c r="L272">
        <v>257</v>
      </c>
      <c r="M272" t="s">
        <v>18</v>
      </c>
      <c r="N272">
        <f t="shared" si="19"/>
        <v>9</v>
      </c>
      <c r="O272" t="str">
        <f t="shared" si="17"/>
        <v>September</v>
      </c>
    </row>
    <row r="273" spans="5:15" x14ac:dyDescent="0.25">
      <c r="E273" t="str">
        <f t="shared" si="16"/>
        <v>Friday</v>
      </c>
      <c r="F273">
        <f t="shared" si="18"/>
        <v>5</v>
      </c>
      <c r="G273" s="1">
        <v>41537</v>
      </c>
      <c r="H273">
        <v>91</v>
      </c>
      <c r="I273">
        <v>46</v>
      </c>
      <c r="J273">
        <v>387</v>
      </c>
      <c r="K273">
        <v>237</v>
      </c>
      <c r="L273">
        <v>477</v>
      </c>
      <c r="M273" t="s">
        <v>18</v>
      </c>
      <c r="N273">
        <f t="shared" si="19"/>
        <v>9</v>
      </c>
      <c r="O273" t="str">
        <f t="shared" si="17"/>
        <v>September</v>
      </c>
    </row>
    <row r="274" spans="5:15" x14ac:dyDescent="0.25">
      <c r="E274" t="str">
        <f t="shared" si="16"/>
        <v>Saturday</v>
      </c>
      <c r="F274">
        <f t="shared" si="18"/>
        <v>6</v>
      </c>
      <c r="G274" s="1">
        <v>41538</v>
      </c>
      <c r="H274">
        <v>109</v>
      </c>
      <c r="I274">
        <v>69</v>
      </c>
      <c r="J274">
        <v>460</v>
      </c>
      <c r="K274">
        <v>199</v>
      </c>
      <c r="L274">
        <v>353</v>
      </c>
      <c r="M274" t="s">
        <v>18</v>
      </c>
      <c r="N274">
        <f t="shared" si="19"/>
        <v>9</v>
      </c>
      <c r="O274" t="str">
        <f t="shared" si="17"/>
        <v>September</v>
      </c>
    </row>
    <row r="275" spans="5:15" x14ac:dyDescent="0.25">
      <c r="E275" t="str">
        <f t="shared" si="16"/>
        <v>Sunday</v>
      </c>
      <c r="F275">
        <f t="shared" si="18"/>
        <v>7</v>
      </c>
      <c r="G275" s="1">
        <v>41539</v>
      </c>
      <c r="H275">
        <v>91</v>
      </c>
      <c r="I275">
        <v>53</v>
      </c>
      <c r="J275">
        <v>665</v>
      </c>
      <c r="K275">
        <v>161</v>
      </c>
      <c r="L275">
        <v>209</v>
      </c>
      <c r="M275" t="s">
        <v>18</v>
      </c>
      <c r="N275">
        <f t="shared" si="19"/>
        <v>9</v>
      </c>
      <c r="O275" t="str">
        <f t="shared" si="17"/>
        <v>September</v>
      </c>
    </row>
    <row r="276" spans="5:15" x14ac:dyDescent="0.25">
      <c r="E276" t="str">
        <f t="shared" si="16"/>
        <v>Monday</v>
      </c>
      <c r="F276">
        <f t="shared" si="18"/>
        <v>1</v>
      </c>
      <c r="G276" s="1">
        <v>41540</v>
      </c>
      <c r="H276">
        <v>59</v>
      </c>
      <c r="I276">
        <v>42</v>
      </c>
      <c r="J276">
        <v>647</v>
      </c>
      <c r="K276">
        <v>216</v>
      </c>
      <c r="L276">
        <v>394</v>
      </c>
      <c r="M276" t="s">
        <v>31</v>
      </c>
      <c r="N276">
        <f t="shared" si="19"/>
        <v>9</v>
      </c>
      <c r="O276" t="str">
        <f t="shared" si="17"/>
        <v>September</v>
      </c>
    </row>
    <row r="277" spans="5:15" x14ac:dyDescent="0.25">
      <c r="E277" t="str">
        <f t="shared" si="16"/>
        <v>Tuesday</v>
      </c>
      <c r="F277">
        <f t="shared" si="18"/>
        <v>2</v>
      </c>
      <c r="G277" s="1">
        <v>41541</v>
      </c>
      <c r="H277">
        <v>69</v>
      </c>
      <c r="I277">
        <v>47</v>
      </c>
      <c r="J277">
        <v>437</v>
      </c>
      <c r="K277">
        <v>208</v>
      </c>
      <c r="L277">
        <v>267</v>
      </c>
      <c r="M277" t="s">
        <v>18</v>
      </c>
      <c r="N277">
        <f t="shared" si="19"/>
        <v>9</v>
      </c>
      <c r="O277" t="str">
        <f t="shared" si="17"/>
        <v>September</v>
      </c>
    </row>
    <row r="278" spans="5:15" x14ac:dyDescent="0.25">
      <c r="E278" t="str">
        <f t="shared" si="16"/>
        <v>Wednesday</v>
      </c>
      <c r="F278">
        <f t="shared" si="18"/>
        <v>3</v>
      </c>
      <c r="G278" s="1">
        <v>41542</v>
      </c>
      <c r="H278">
        <v>81</v>
      </c>
      <c r="I278">
        <v>52</v>
      </c>
      <c r="J278">
        <v>247</v>
      </c>
      <c r="K278">
        <v>197</v>
      </c>
      <c r="L278">
        <v>359</v>
      </c>
      <c r="M278" t="s">
        <v>18</v>
      </c>
      <c r="N278">
        <f t="shared" si="19"/>
        <v>9</v>
      </c>
      <c r="O278" t="str">
        <f t="shared" si="17"/>
        <v>September</v>
      </c>
    </row>
    <row r="279" spans="5:15" x14ac:dyDescent="0.25">
      <c r="E279" t="str">
        <f t="shared" si="16"/>
        <v>Thursday</v>
      </c>
      <c r="F279">
        <f t="shared" si="18"/>
        <v>4</v>
      </c>
      <c r="G279" s="1">
        <v>41543</v>
      </c>
      <c r="H279">
        <v>81</v>
      </c>
      <c r="I279">
        <v>53</v>
      </c>
      <c r="J279">
        <v>397</v>
      </c>
      <c r="K279">
        <v>200</v>
      </c>
      <c r="L279">
        <v>448</v>
      </c>
      <c r="M279" t="s">
        <v>18</v>
      </c>
      <c r="N279">
        <f t="shared" si="19"/>
        <v>9</v>
      </c>
      <c r="O279" t="str">
        <f t="shared" si="17"/>
        <v>September</v>
      </c>
    </row>
    <row r="280" spans="5:15" x14ac:dyDescent="0.25">
      <c r="E280" t="str">
        <f t="shared" si="16"/>
        <v>Friday</v>
      </c>
      <c r="F280">
        <f t="shared" si="18"/>
        <v>5</v>
      </c>
      <c r="G280" s="1">
        <v>41544</v>
      </c>
      <c r="H280">
        <v>69</v>
      </c>
      <c r="I280">
        <v>46</v>
      </c>
      <c r="J280">
        <v>598</v>
      </c>
      <c r="K280">
        <v>157</v>
      </c>
      <c r="L280">
        <v>329</v>
      </c>
      <c r="M280" t="s">
        <v>18</v>
      </c>
      <c r="N280">
        <f t="shared" si="19"/>
        <v>9</v>
      </c>
      <c r="O280" t="str">
        <f t="shared" si="17"/>
        <v>September</v>
      </c>
    </row>
    <row r="281" spans="5:15" x14ac:dyDescent="0.25">
      <c r="E281" t="str">
        <f t="shared" si="16"/>
        <v>Saturday</v>
      </c>
      <c r="F281">
        <f t="shared" si="18"/>
        <v>6</v>
      </c>
      <c r="G281" s="1">
        <v>41545</v>
      </c>
      <c r="H281">
        <v>68</v>
      </c>
      <c r="I281">
        <v>44</v>
      </c>
      <c r="J281">
        <v>702</v>
      </c>
      <c r="K281">
        <v>330</v>
      </c>
      <c r="L281">
        <v>475</v>
      </c>
      <c r="M281" t="s">
        <v>18</v>
      </c>
      <c r="N281">
        <f t="shared" si="19"/>
        <v>9</v>
      </c>
      <c r="O281" t="str">
        <f t="shared" si="17"/>
        <v>September</v>
      </c>
    </row>
    <row r="282" spans="5:15" x14ac:dyDescent="0.25">
      <c r="E282" t="str">
        <f t="shared" si="16"/>
        <v>Sunday</v>
      </c>
      <c r="F282">
        <f t="shared" si="18"/>
        <v>7</v>
      </c>
      <c r="G282" s="1">
        <v>41546</v>
      </c>
      <c r="H282">
        <v>89</v>
      </c>
      <c r="I282">
        <v>57</v>
      </c>
      <c r="J282">
        <v>506</v>
      </c>
      <c r="K282">
        <v>207</v>
      </c>
      <c r="L282">
        <v>374</v>
      </c>
      <c r="M282" t="s">
        <v>18</v>
      </c>
      <c r="N282">
        <f t="shared" si="19"/>
        <v>9</v>
      </c>
      <c r="O282" t="str">
        <f t="shared" si="17"/>
        <v>September</v>
      </c>
    </row>
    <row r="283" spans="5:15" x14ac:dyDescent="0.25">
      <c r="E283" t="str">
        <f t="shared" si="16"/>
        <v>Monday</v>
      </c>
      <c r="F283">
        <f t="shared" si="18"/>
        <v>1</v>
      </c>
      <c r="G283" s="1">
        <v>41547</v>
      </c>
      <c r="H283">
        <v>94</v>
      </c>
      <c r="I283">
        <v>46</v>
      </c>
      <c r="J283">
        <v>348</v>
      </c>
      <c r="K283">
        <v>237</v>
      </c>
      <c r="L283">
        <v>438</v>
      </c>
      <c r="M283" t="s">
        <v>18</v>
      </c>
      <c r="N283">
        <f t="shared" si="19"/>
        <v>9</v>
      </c>
      <c r="O283" t="str">
        <f t="shared" si="17"/>
        <v>September</v>
      </c>
    </row>
    <row r="284" spans="5:15" x14ac:dyDescent="0.25">
      <c r="E284" t="str">
        <f t="shared" si="16"/>
        <v>Tuesday</v>
      </c>
      <c r="F284">
        <f t="shared" si="18"/>
        <v>2</v>
      </c>
      <c r="G284" s="1">
        <v>41548</v>
      </c>
      <c r="H284">
        <v>79</v>
      </c>
      <c r="I284">
        <v>49</v>
      </c>
      <c r="J284">
        <v>504</v>
      </c>
      <c r="K284">
        <v>87</v>
      </c>
      <c r="L284">
        <v>392</v>
      </c>
      <c r="M284" t="s">
        <v>18</v>
      </c>
      <c r="N284">
        <f t="shared" si="19"/>
        <v>10</v>
      </c>
      <c r="O284" t="str">
        <f t="shared" si="17"/>
        <v>October</v>
      </c>
    </row>
    <row r="285" spans="5:15" x14ac:dyDescent="0.25">
      <c r="E285" t="str">
        <f t="shared" si="16"/>
        <v>Wednesday</v>
      </c>
      <c r="F285">
        <f t="shared" si="18"/>
        <v>3</v>
      </c>
      <c r="G285" s="1">
        <v>41549</v>
      </c>
      <c r="H285">
        <v>71</v>
      </c>
      <c r="I285">
        <v>50</v>
      </c>
      <c r="J285">
        <v>528</v>
      </c>
      <c r="K285">
        <v>232</v>
      </c>
      <c r="L285">
        <v>300</v>
      </c>
      <c r="M285" t="s">
        <v>18</v>
      </c>
      <c r="N285">
        <f t="shared" si="19"/>
        <v>10</v>
      </c>
      <c r="O285" t="str">
        <f t="shared" si="17"/>
        <v>October</v>
      </c>
    </row>
    <row r="286" spans="5:15" x14ac:dyDescent="0.25">
      <c r="E286" t="str">
        <f t="shared" si="16"/>
        <v>Thursday</v>
      </c>
      <c r="F286">
        <f t="shared" si="18"/>
        <v>4</v>
      </c>
      <c r="G286" s="1">
        <v>41550</v>
      </c>
      <c r="H286">
        <v>75</v>
      </c>
      <c r="I286">
        <v>66</v>
      </c>
      <c r="J286">
        <v>433</v>
      </c>
      <c r="K286">
        <v>342</v>
      </c>
      <c r="L286">
        <v>288</v>
      </c>
      <c r="M286" t="s">
        <v>18</v>
      </c>
      <c r="N286">
        <f t="shared" si="19"/>
        <v>10</v>
      </c>
      <c r="O286" t="str">
        <f t="shared" si="17"/>
        <v>October</v>
      </c>
    </row>
    <row r="287" spans="5:15" x14ac:dyDescent="0.25">
      <c r="E287" t="str">
        <f t="shared" si="16"/>
        <v>Friday</v>
      </c>
      <c r="F287">
        <f t="shared" si="18"/>
        <v>5</v>
      </c>
      <c r="G287" s="1">
        <v>41551</v>
      </c>
      <c r="H287">
        <v>98</v>
      </c>
      <c r="I287">
        <v>35</v>
      </c>
      <c r="J287">
        <v>743</v>
      </c>
      <c r="K287">
        <v>167</v>
      </c>
      <c r="L287">
        <v>413</v>
      </c>
      <c r="M287" t="s">
        <v>18</v>
      </c>
      <c r="N287">
        <f t="shared" si="19"/>
        <v>10</v>
      </c>
      <c r="O287" t="str">
        <f t="shared" si="17"/>
        <v>October</v>
      </c>
    </row>
    <row r="288" spans="5:15" x14ac:dyDescent="0.25">
      <c r="E288" t="str">
        <f t="shared" si="16"/>
        <v>Saturday</v>
      </c>
      <c r="F288">
        <f t="shared" si="18"/>
        <v>6</v>
      </c>
      <c r="G288" s="1">
        <v>41552</v>
      </c>
      <c r="H288">
        <v>104</v>
      </c>
      <c r="I288">
        <v>91</v>
      </c>
      <c r="J288">
        <v>777</v>
      </c>
      <c r="K288">
        <v>191</v>
      </c>
      <c r="L288">
        <v>534</v>
      </c>
      <c r="M288" t="s">
        <v>18</v>
      </c>
      <c r="N288">
        <f t="shared" si="19"/>
        <v>10</v>
      </c>
      <c r="O288" t="str">
        <f t="shared" si="17"/>
        <v>October</v>
      </c>
    </row>
    <row r="289" spans="5:15" x14ac:dyDescent="0.25">
      <c r="E289" t="str">
        <f t="shared" si="16"/>
        <v>Sunday</v>
      </c>
      <c r="F289">
        <f t="shared" si="18"/>
        <v>7</v>
      </c>
      <c r="G289" s="1">
        <v>41553</v>
      </c>
      <c r="H289">
        <v>110</v>
      </c>
      <c r="I289">
        <v>53</v>
      </c>
      <c r="J289">
        <v>796</v>
      </c>
      <c r="K289">
        <v>217</v>
      </c>
      <c r="L289">
        <v>378</v>
      </c>
      <c r="M289" t="s">
        <v>18</v>
      </c>
      <c r="N289">
        <f t="shared" si="19"/>
        <v>10</v>
      </c>
      <c r="O289" t="str">
        <f t="shared" si="17"/>
        <v>October</v>
      </c>
    </row>
    <row r="290" spans="5:15" x14ac:dyDescent="0.25">
      <c r="E290" t="str">
        <f t="shared" si="16"/>
        <v>Monday</v>
      </c>
      <c r="F290">
        <f t="shared" si="18"/>
        <v>1</v>
      </c>
      <c r="G290" s="1">
        <v>41554</v>
      </c>
      <c r="H290">
        <v>59</v>
      </c>
      <c r="I290">
        <v>37</v>
      </c>
      <c r="J290">
        <v>551</v>
      </c>
      <c r="K290">
        <v>153</v>
      </c>
      <c r="L290">
        <v>339</v>
      </c>
      <c r="M290" t="s">
        <v>18</v>
      </c>
      <c r="N290">
        <f t="shared" si="19"/>
        <v>10</v>
      </c>
      <c r="O290" t="str">
        <f t="shared" si="17"/>
        <v>October</v>
      </c>
    </row>
    <row r="291" spans="5:15" x14ac:dyDescent="0.25">
      <c r="E291" t="str">
        <f t="shared" si="16"/>
        <v>Tuesday</v>
      </c>
      <c r="F291">
        <f t="shared" si="18"/>
        <v>2</v>
      </c>
      <c r="G291" s="1">
        <v>41555</v>
      </c>
      <c r="H291">
        <v>58</v>
      </c>
      <c r="I291">
        <v>41</v>
      </c>
      <c r="J291">
        <v>633</v>
      </c>
      <c r="K291">
        <v>192</v>
      </c>
      <c r="L291">
        <v>375</v>
      </c>
      <c r="M291" t="s">
        <v>18</v>
      </c>
      <c r="N291">
        <f t="shared" si="19"/>
        <v>10</v>
      </c>
      <c r="O291" t="str">
        <f t="shared" si="17"/>
        <v>October</v>
      </c>
    </row>
    <row r="292" spans="5:15" x14ac:dyDescent="0.25">
      <c r="E292" t="str">
        <f t="shared" si="16"/>
        <v>Wednesday</v>
      </c>
      <c r="F292">
        <f t="shared" si="18"/>
        <v>3</v>
      </c>
      <c r="G292" s="1">
        <v>41556</v>
      </c>
      <c r="H292">
        <v>86</v>
      </c>
      <c r="I292">
        <v>58</v>
      </c>
      <c r="J292">
        <v>507</v>
      </c>
      <c r="K292">
        <v>172</v>
      </c>
      <c r="L292">
        <v>253</v>
      </c>
      <c r="M292" t="s">
        <v>18</v>
      </c>
      <c r="N292">
        <f t="shared" si="19"/>
        <v>10</v>
      </c>
      <c r="O292" t="str">
        <f t="shared" si="17"/>
        <v>October</v>
      </c>
    </row>
    <row r="293" spans="5:15" x14ac:dyDescent="0.25">
      <c r="E293" t="str">
        <f t="shared" si="16"/>
        <v>Thursday</v>
      </c>
      <c r="F293">
        <f t="shared" si="18"/>
        <v>4</v>
      </c>
      <c r="G293" s="1">
        <v>41557</v>
      </c>
      <c r="H293">
        <v>53</v>
      </c>
      <c r="I293">
        <v>51</v>
      </c>
      <c r="J293">
        <v>539</v>
      </c>
      <c r="K293">
        <v>159</v>
      </c>
      <c r="L293">
        <v>470</v>
      </c>
      <c r="M293" t="s">
        <v>18</v>
      </c>
      <c r="N293">
        <f t="shared" si="19"/>
        <v>10</v>
      </c>
      <c r="O293" t="str">
        <f t="shared" si="17"/>
        <v>October</v>
      </c>
    </row>
    <row r="294" spans="5:15" x14ac:dyDescent="0.25">
      <c r="E294" t="str">
        <f t="shared" si="16"/>
        <v>Friday</v>
      </c>
      <c r="F294">
        <f t="shared" si="18"/>
        <v>5</v>
      </c>
      <c r="G294" s="1">
        <v>41558</v>
      </c>
      <c r="H294">
        <v>76</v>
      </c>
      <c r="I294">
        <v>48</v>
      </c>
      <c r="J294">
        <v>675</v>
      </c>
      <c r="K294">
        <v>207</v>
      </c>
      <c r="L294">
        <v>319</v>
      </c>
      <c r="M294" t="s">
        <v>18</v>
      </c>
      <c r="N294">
        <f t="shared" si="19"/>
        <v>10</v>
      </c>
      <c r="O294" t="str">
        <f t="shared" si="17"/>
        <v>October</v>
      </c>
    </row>
    <row r="295" spans="5:15" x14ac:dyDescent="0.25">
      <c r="E295" t="str">
        <f t="shared" si="16"/>
        <v>Saturday</v>
      </c>
      <c r="F295">
        <f t="shared" si="18"/>
        <v>6</v>
      </c>
      <c r="G295" s="1">
        <v>41559</v>
      </c>
      <c r="H295">
        <v>102</v>
      </c>
      <c r="I295">
        <v>69</v>
      </c>
      <c r="J295">
        <v>624</v>
      </c>
      <c r="K295">
        <v>397</v>
      </c>
      <c r="L295">
        <v>432</v>
      </c>
      <c r="M295" t="s">
        <v>31</v>
      </c>
      <c r="N295">
        <f t="shared" si="19"/>
        <v>10</v>
      </c>
      <c r="O295" t="str">
        <f t="shared" si="17"/>
        <v>October</v>
      </c>
    </row>
    <row r="296" spans="5:15" x14ac:dyDescent="0.25">
      <c r="E296" t="str">
        <f t="shared" si="16"/>
        <v>Sunday</v>
      </c>
      <c r="F296">
        <f t="shared" si="18"/>
        <v>7</v>
      </c>
      <c r="G296" s="1">
        <v>41560</v>
      </c>
      <c r="H296">
        <v>92</v>
      </c>
      <c r="I296">
        <v>75</v>
      </c>
      <c r="J296">
        <v>726</v>
      </c>
      <c r="K296">
        <v>175</v>
      </c>
      <c r="L296">
        <v>441</v>
      </c>
      <c r="M296" t="s">
        <v>18</v>
      </c>
      <c r="N296">
        <f t="shared" si="19"/>
        <v>10</v>
      </c>
      <c r="O296" t="str">
        <f t="shared" si="17"/>
        <v>October</v>
      </c>
    </row>
    <row r="297" spans="5:15" x14ac:dyDescent="0.25">
      <c r="E297" t="str">
        <f t="shared" si="16"/>
        <v>Monday</v>
      </c>
      <c r="F297">
        <f t="shared" si="18"/>
        <v>1</v>
      </c>
      <c r="G297" s="1">
        <v>41561</v>
      </c>
      <c r="H297">
        <v>75</v>
      </c>
      <c r="I297">
        <v>39</v>
      </c>
      <c r="J297">
        <v>480</v>
      </c>
      <c r="K297">
        <v>141</v>
      </c>
      <c r="L297">
        <v>378</v>
      </c>
      <c r="M297" t="s">
        <v>18</v>
      </c>
      <c r="N297">
        <f t="shared" si="19"/>
        <v>10</v>
      </c>
      <c r="O297" t="str">
        <f t="shared" si="17"/>
        <v>October</v>
      </c>
    </row>
    <row r="298" spans="5:15" x14ac:dyDescent="0.25">
      <c r="E298" t="str">
        <f t="shared" si="16"/>
        <v>Tuesday</v>
      </c>
      <c r="F298">
        <f t="shared" si="18"/>
        <v>2</v>
      </c>
      <c r="G298" s="1">
        <v>41562</v>
      </c>
      <c r="H298">
        <v>85</v>
      </c>
      <c r="I298">
        <v>60</v>
      </c>
      <c r="J298">
        <v>601</v>
      </c>
      <c r="K298">
        <v>166</v>
      </c>
      <c r="L298">
        <v>394</v>
      </c>
      <c r="M298" t="s">
        <v>18</v>
      </c>
      <c r="N298">
        <f t="shared" si="19"/>
        <v>10</v>
      </c>
      <c r="O298" t="str">
        <f t="shared" si="17"/>
        <v>October</v>
      </c>
    </row>
    <row r="299" spans="5:15" x14ac:dyDescent="0.25">
      <c r="E299" t="str">
        <f t="shared" si="16"/>
        <v>Wednesday</v>
      </c>
      <c r="F299">
        <f t="shared" si="18"/>
        <v>3</v>
      </c>
      <c r="G299" s="1">
        <v>41563</v>
      </c>
      <c r="H299">
        <v>60</v>
      </c>
      <c r="I299">
        <v>51</v>
      </c>
      <c r="J299">
        <v>497</v>
      </c>
      <c r="K299">
        <v>191</v>
      </c>
      <c r="L299">
        <v>389</v>
      </c>
      <c r="M299" t="s">
        <v>18</v>
      </c>
      <c r="N299">
        <f t="shared" si="19"/>
        <v>10</v>
      </c>
      <c r="O299" t="str">
        <f t="shared" si="17"/>
        <v>October</v>
      </c>
    </row>
    <row r="300" spans="5:15" x14ac:dyDescent="0.25">
      <c r="E300" t="str">
        <f t="shared" si="16"/>
        <v>Thursday</v>
      </c>
      <c r="F300">
        <f t="shared" si="18"/>
        <v>4</v>
      </c>
      <c r="G300" s="1">
        <v>41564</v>
      </c>
      <c r="H300">
        <v>99</v>
      </c>
      <c r="I300">
        <v>41</v>
      </c>
      <c r="J300">
        <v>453</v>
      </c>
      <c r="K300">
        <v>191</v>
      </c>
      <c r="L300">
        <v>349</v>
      </c>
      <c r="M300" t="s">
        <v>18</v>
      </c>
      <c r="N300">
        <f t="shared" si="19"/>
        <v>10</v>
      </c>
      <c r="O300" t="str">
        <f t="shared" si="17"/>
        <v>October</v>
      </c>
    </row>
    <row r="301" spans="5:15" x14ac:dyDescent="0.25">
      <c r="E301" t="str">
        <f t="shared" si="16"/>
        <v>Friday</v>
      </c>
      <c r="F301">
        <f t="shared" si="18"/>
        <v>5</v>
      </c>
      <c r="G301" s="1">
        <v>41565</v>
      </c>
      <c r="H301">
        <v>101</v>
      </c>
      <c r="I301">
        <v>57</v>
      </c>
      <c r="J301">
        <v>452</v>
      </c>
      <c r="K301">
        <v>176</v>
      </c>
      <c r="L301">
        <v>325</v>
      </c>
      <c r="M301" t="s">
        <v>18</v>
      </c>
      <c r="N301">
        <f t="shared" si="19"/>
        <v>10</v>
      </c>
      <c r="O301" t="str">
        <f t="shared" si="17"/>
        <v>October</v>
      </c>
    </row>
    <row r="302" spans="5:15" x14ac:dyDescent="0.25">
      <c r="E302" t="str">
        <f t="shared" si="16"/>
        <v>Saturday</v>
      </c>
      <c r="F302">
        <f t="shared" si="18"/>
        <v>6</v>
      </c>
      <c r="G302" s="1">
        <v>41566</v>
      </c>
      <c r="H302">
        <v>117</v>
      </c>
      <c r="I302">
        <v>98</v>
      </c>
      <c r="J302">
        <v>688</v>
      </c>
      <c r="K302">
        <v>238</v>
      </c>
      <c r="L302">
        <v>373</v>
      </c>
      <c r="M302" t="s">
        <v>31</v>
      </c>
      <c r="N302">
        <f t="shared" si="19"/>
        <v>10</v>
      </c>
      <c r="O302" t="str">
        <f t="shared" si="17"/>
        <v>October</v>
      </c>
    </row>
    <row r="303" spans="5:15" x14ac:dyDescent="0.25">
      <c r="E303" t="str">
        <f t="shared" si="16"/>
        <v>Sunday</v>
      </c>
      <c r="F303">
        <f t="shared" si="18"/>
        <v>7</v>
      </c>
      <c r="G303" s="1">
        <v>41567</v>
      </c>
      <c r="H303">
        <v>100</v>
      </c>
      <c r="I303">
        <v>81</v>
      </c>
      <c r="J303">
        <v>630</v>
      </c>
      <c r="K303">
        <v>325</v>
      </c>
      <c r="L303">
        <v>448</v>
      </c>
      <c r="M303" t="s">
        <v>31</v>
      </c>
      <c r="N303">
        <f t="shared" si="19"/>
        <v>10</v>
      </c>
      <c r="O303" t="str">
        <f t="shared" si="17"/>
        <v>October</v>
      </c>
    </row>
    <row r="304" spans="5:15" x14ac:dyDescent="0.25">
      <c r="E304" t="str">
        <f t="shared" si="16"/>
        <v>Monday</v>
      </c>
      <c r="F304">
        <f t="shared" si="18"/>
        <v>1</v>
      </c>
      <c r="G304" s="1">
        <v>41568</v>
      </c>
      <c r="H304">
        <v>51</v>
      </c>
      <c r="I304">
        <v>50</v>
      </c>
      <c r="J304">
        <v>648</v>
      </c>
      <c r="K304">
        <v>216</v>
      </c>
      <c r="L304">
        <v>324</v>
      </c>
      <c r="M304" t="s">
        <v>18</v>
      </c>
      <c r="N304">
        <f t="shared" si="19"/>
        <v>10</v>
      </c>
      <c r="O304" t="str">
        <f t="shared" si="17"/>
        <v>October</v>
      </c>
    </row>
    <row r="305" spans="5:15" x14ac:dyDescent="0.25">
      <c r="E305" t="str">
        <f t="shared" si="16"/>
        <v>Tuesday</v>
      </c>
      <c r="F305">
        <f t="shared" si="18"/>
        <v>2</v>
      </c>
      <c r="G305" s="1">
        <v>41569</v>
      </c>
      <c r="H305">
        <v>84</v>
      </c>
      <c r="I305">
        <v>39</v>
      </c>
      <c r="J305">
        <v>596</v>
      </c>
      <c r="K305">
        <v>213</v>
      </c>
      <c r="L305">
        <v>412</v>
      </c>
      <c r="M305" t="s">
        <v>31</v>
      </c>
      <c r="N305">
        <f t="shared" si="19"/>
        <v>10</v>
      </c>
      <c r="O305" t="str">
        <f t="shared" si="17"/>
        <v>October</v>
      </c>
    </row>
    <row r="306" spans="5:15" x14ac:dyDescent="0.25">
      <c r="E306" t="str">
        <f t="shared" si="16"/>
        <v>Wednesday</v>
      </c>
      <c r="F306">
        <f t="shared" si="18"/>
        <v>3</v>
      </c>
      <c r="G306" s="1">
        <v>41570</v>
      </c>
      <c r="H306">
        <v>73</v>
      </c>
      <c r="I306">
        <v>46</v>
      </c>
      <c r="J306">
        <v>304</v>
      </c>
      <c r="K306">
        <v>264</v>
      </c>
      <c r="L306">
        <v>348</v>
      </c>
      <c r="M306" t="s">
        <v>18</v>
      </c>
      <c r="N306">
        <f t="shared" si="19"/>
        <v>10</v>
      </c>
      <c r="O306" t="str">
        <f t="shared" si="17"/>
        <v>October</v>
      </c>
    </row>
    <row r="307" spans="5:15" x14ac:dyDescent="0.25">
      <c r="E307" t="str">
        <f t="shared" si="16"/>
        <v>Thursday</v>
      </c>
      <c r="F307">
        <f t="shared" si="18"/>
        <v>4</v>
      </c>
      <c r="G307" s="1">
        <v>41571</v>
      </c>
      <c r="H307">
        <v>70</v>
      </c>
      <c r="I307">
        <v>49</v>
      </c>
      <c r="J307">
        <v>514</v>
      </c>
      <c r="K307">
        <v>50</v>
      </c>
      <c r="L307">
        <v>228</v>
      </c>
      <c r="M307" t="s">
        <v>18</v>
      </c>
      <c r="N307">
        <f t="shared" si="19"/>
        <v>10</v>
      </c>
      <c r="O307" t="str">
        <f t="shared" si="17"/>
        <v>October</v>
      </c>
    </row>
    <row r="308" spans="5:15" x14ac:dyDescent="0.25">
      <c r="E308" t="str">
        <f t="shared" si="16"/>
        <v>Friday</v>
      </c>
      <c r="F308">
        <f t="shared" si="18"/>
        <v>5</v>
      </c>
      <c r="G308" s="1">
        <v>41572</v>
      </c>
      <c r="H308">
        <v>99</v>
      </c>
      <c r="I308">
        <v>57</v>
      </c>
      <c r="J308">
        <v>413</v>
      </c>
      <c r="K308">
        <v>184</v>
      </c>
      <c r="L308">
        <v>432</v>
      </c>
      <c r="M308" t="s">
        <v>18</v>
      </c>
      <c r="N308">
        <f t="shared" si="19"/>
        <v>10</v>
      </c>
      <c r="O308" t="str">
        <f t="shared" si="17"/>
        <v>October</v>
      </c>
    </row>
    <row r="309" spans="5:15" x14ac:dyDescent="0.25">
      <c r="E309" t="str">
        <f t="shared" si="16"/>
        <v>Saturday</v>
      </c>
      <c r="F309">
        <f t="shared" si="18"/>
        <v>6</v>
      </c>
      <c r="G309" s="1">
        <v>41573</v>
      </c>
      <c r="H309">
        <v>102</v>
      </c>
      <c r="I309">
        <v>71</v>
      </c>
      <c r="J309">
        <v>564</v>
      </c>
      <c r="K309">
        <v>213</v>
      </c>
      <c r="L309">
        <v>399</v>
      </c>
      <c r="M309" t="s">
        <v>18</v>
      </c>
      <c r="N309">
        <f t="shared" si="19"/>
        <v>10</v>
      </c>
      <c r="O309" t="str">
        <f t="shared" si="17"/>
        <v>October</v>
      </c>
    </row>
    <row r="310" spans="5:15" x14ac:dyDescent="0.25">
      <c r="E310" t="str">
        <f t="shared" si="16"/>
        <v>Sunday</v>
      </c>
      <c r="F310">
        <f t="shared" si="18"/>
        <v>7</v>
      </c>
      <c r="G310" s="1">
        <v>41574</v>
      </c>
      <c r="H310">
        <v>63</v>
      </c>
      <c r="I310">
        <v>42</v>
      </c>
      <c r="J310">
        <v>701</v>
      </c>
      <c r="K310">
        <v>261</v>
      </c>
      <c r="L310">
        <v>462</v>
      </c>
      <c r="M310" t="s">
        <v>18</v>
      </c>
      <c r="N310">
        <f t="shared" si="19"/>
        <v>10</v>
      </c>
      <c r="O310" t="str">
        <f t="shared" si="17"/>
        <v>October</v>
      </c>
    </row>
    <row r="311" spans="5:15" x14ac:dyDescent="0.25">
      <c r="E311" t="str">
        <f t="shared" si="16"/>
        <v>Monday</v>
      </c>
      <c r="F311">
        <f t="shared" si="18"/>
        <v>1</v>
      </c>
      <c r="G311" s="1">
        <v>41575</v>
      </c>
      <c r="H311">
        <v>59</v>
      </c>
      <c r="I311">
        <v>42</v>
      </c>
      <c r="J311">
        <v>497</v>
      </c>
      <c r="K311">
        <v>153</v>
      </c>
      <c r="L311">
        <v>204</v>
      </c>
      <c r="M311" t="s">
        <v>18</v>
      </c>
      <c r="N311">
        <f t="shared" si="19"/>
        <v>10</v>
      </c>
      <c r="O311" t="str">
        <f t="shared" si="17"/>
        <v>October</v>
      </c>
    </row>
    <row r="312" spans="5:15" x14ac:dyDescent="0.25">
      <c r="E312" t="str">
        <f t="shared" si="16"/>
        <v>Tuesday</v>
      </c>
      <c r="F312">
        <f t="shared" si="18"/>
        <v>2</v>
      </c>
      <c r="G312" s="1">
        <v>41576</v>
      </c>
      <c r="H312">
        <v>66</v>
      </c>
      <c r="I312">
        <v>24</v>
      </c>
      <c r="J312">
        <v>456</v>
      </c>
      <c r="K312">
        <v>232</v>
      </c>
      <c r="L312">
        <v>273</v>
      </c>
      <c r="M312" t="s">
        <v>18</v>
      </c>
      <c r="N312">
        <f t="shared" si="19"/>
        <v>10</v>
      </c>
      <c r="O312" t="str">
        <f t="shared" si="17"/>
        <v>October</v>
      </c>
    </row>
    <row r="313" spans="5:15" x14ac:dyDescent="0.25">
      <c r="E313" t="str">
        <f t="shared" si="16"/>
        <v>Wednesday</v>
      </c>
      <c r="F313">
        <f t="shared" si="18"/>
        <v>3</v>
      </c>
      <c r="G313" s="1">
        <v>41577</v>
      </c>
      <c r="H313">
        <v>74</v>
      </c>
      <c r="I313">
        <v>42</v>
      </c>
      <c r="J313">
        <v>444</v>
      </c>
      <c r="K313">
        <v>115</v>
      </c>
      <c r="L313">
        <v>308</v>
      </c>
      <c r="M313" t="s">
        <v>18</v>
      </c>
      <c r="N313">
        <f t="shared" si="19"/>
        <v>10</v>
      </c>
      <c r="O313" t="str">
        <f t="shared" si="17"/>
        <v>October</v>
      </c>
    </row>
    <row r="314" spans="5:15" x14ac:dyDescent="0.25">
      <c r="E314" t="str">
        <f t="shared" si="16"/>
        <v>Thursday</v>
      </c>
      <c r="F314">
        <f t="shared" si="18"/>
        <v>4</v>
      </c>
      <c r="G314" s="1">
        <v>41578</v>
      </c>
      <c r="H314">
        <v>66</v>
      </c>
      <c r="I314">
        <v>43</v>
      </c>
      <c r="J314">
        <v>443</v>
      </c>
      <c r="K314">
        <v>221</v>
      </c>
      <c r="L314">
        <v>305</v>
      </c>
      <c r="M314" t="s">
        <v>18</v>
      </c>
      <c r="N314">
        <f t="shared" si="19"/>
        <v>10</v>
      </c>
      <c r="O314" t="str">
        <f t="shared" si="17"/>
        <v>October</v>
      </c>
    </row>
    <row r="315" spans="5:15" x14ac:dyDescent="0.25">
      <c r="E315" t="str">
        <f t="shared" si="16"/>
        <v>Friday</v>
      </c>
      <c r="F315">
        <f t="shared" si="18"/>
        <v>5</v>
      </c>
      <c r="G315" s="1">
        <v>41579</v>
      </c>
      <c r="H315">
        <v>48</v>
      </c>
      <c r="I315">
        <v>79</v>
      </c>
      <c r="J315">
        <v>512</v>
      </c>
      <c r="K315">
        <v>167</v>
      </c>
      <c r="L315">
        <v>446</v>
      </c>
      <c r="M315" t="s">
        <v>18</v>
      </c>
      <c r="N315">
        <f t="shared" si="19"/>
        <v>11</v>
      </c>
      <c r="O315" t="str">
        <f t="shared" si="17"/>
        <v>November</v>
      </c>
    </row>
    <row r="316" spans="5:15" x14ac:dyDescent="0.25">
      <c r="E316" t="str">
        <f t="shared" si="16"/>
        <v>Saturday</v>
      </c>
      <c r="F316">
        <f t="shared" si="18"/>
        <v>6</v>
      </c>
      <c r="G316" s="1">
        <v>41580</v>
      </c>
      <c r="H316">
        <v>73</v>
      </c>
      <c r="I316">
        <v>55</v>
      </c>
      <c r="J316">
        <v>884</v>
      </c>
      <c r="K316">
        <v>243</v>
      </c>
      <c r="L316">
        <v>343</v>
      </c>
      <c r="M316" t="s">
        <v>18</v>
      </c>
      <c r="N316">
        <f t="shared" si="19"/>
        <v>11</v>
      </c>
      <c r="O316" t="str">
        <f t="shared" si="17"/>
        <v>November</v>
      </c>
    </row>
    <row r="317" spans="5:15" x14ac:dyDescent="0.25">
      <c r="E317" t="str">
        <f t="shared" si="16"/>
        <v>Sunday</v>
      </c>
      <c r="F317">
        <f t="shared" si="18"/>
        <v>7</v>
      </c>
      <c r="G317" s="1">
        <v>41581</v>
      </c>
      <c r="H317">
        <v>106</v>
      </c>
      <c r="I317">
        <v>62</v>
      </c>
      <c r="J317">
        <v>348</v>
      </c>
      <c r="K317">
        <v>199</v>
      </c>
      <c r="L317">
        <v>380</v>
      </c>
      <c r="M317" t="s">
        <v>18</v>
      </c>
      <c r="N317">
        <f t="shared" si="19"/>
        <v>11</v>
      </c>
      <c r="O317" t="str">
        <f t="shared" si="17"/>
        <v>November</v>
      </c>
    </row>
    <row r="318" spans="5:15" x14ac:dyDescent="0.25">
      <c r="E318" t="str">
        <f t="shared" si="16"/>
        <v>Monday</v>
      </c>
      <c r="F318">
        <f t="shared" si="18"/>
        <v>1</v>
      </c>
      <c r="G318" s="1">
        <v>41582</v>
      </c>
      <c r="H318">
        <v>80</v>
      </c>
      <c r="I318">
        <v>57</v>
      </c>
      <c r="J318">
        <v>485</v>
      </c>
      <c r="K318">
        <v>111</v>
      </c>
      <c r="L318">
        <v>443</v>
      </c>
      <c r="M318" t="s">
        <v>18</v>
      </c>
      <c r="N318">
        <f t="shared" si="19"/>
        <v>11</v>
      </c>
      <c r="O318" t="str">
        <f t="shared" si="17"/>
        <v>November</v>
      </c>
    </row>
    <row r="319" spans="5:15" x14ac:dyDescent="0.25">
      <c r="E319" t="str">
        <f t="shared" si="16"/>
        <v>Tuesday</v>
      </c>
      <c r="F319">
        <f t="shared" si="18"/>
        <v>2</v>
      </c>
      <c r="G319" s="1">
        <v>41583</v>
      </c>
      <c r="H319">
        <v>84</v>
      </c>
      <c r="I319">
        <v>38</v>
      </c>
      <c r="J319">
        <v>665</v>
      </c>
      <c r="K319">
        <v>182</v>
      </c>
      <c r="L319">
        <v>363</v>
      </c>
      <c r="M319" t="s">
        <v>18</v>
      </c>
      <c r="N319">
        <f t="shared" si="19"/>
        <v>11</v>
      </c>
      <c r="O319" t="str">
        <f t="shared" si="17"/>
        <v>November</v>
      </c>
    </row>
    <row r="320" spans="5:15" x14ac:dyDescent="0.25">
      <c r="E320" t="str">
        <f t="shared" si="16"/>
        <v>Wednesday</v>
      </c>
      <c r="F320">
        <f t="shared" si="18"/>
        <v>3</v>
      </c>
      <c r="G320" s="1">
        <v>41584</v>
      </c>
      <c r="H320">
        <v>67</v>
      </c>
      <c r="I320">
        <v>46</v>
      </c>
      <c r="J320">
        <v>730</v>
      </c>
      <c r="K320">
        <v>169</v>
      </c>
      <c r="L320">
        <v>328</v>
      </c>
      <c r="M320" t="s">
        <v>18</v>
      </c>
      <c r="N320">
        <f t="shared" si="19"/>
        <v>11</v>
      </c>
      <c r="O320" t="str">
        <f t="shared" si="17"/>
        <v>November</v>
      </c>
    </row>
    <row r="321" spans="5:15" x14ac:dyDescent="0.25">
      <c r="E321" t="str">
        <f t="shared" si="16"/>
        <v>Thursday</v>
      </c>
      <c r="F321">
        <f t="shared" si="18"/>
        <v>4</v>
      </c>
      <c r="G321" s="1">
        <v>41585</v>
      </c>
      <c r="H321">
        <v>100</v>
      </c>
      <c r="I321">
        <v>41</v>
      </c>
      <c r="J321">
        <v>636</v>
      </c>
      <c r="K321">
        <v>151</v>
      </c>
      <c r="L321">
        <v>478</v>
      </c>
      <c r="M321" t="s">
        <v>31</v>
      </c>
      <c r="N321">
        <f t="shared" si="19"/>
        <v>11</v>
      </c>
      <c r="O321" t="str">
        <f t="shared" si="17"/>
        <v>November</v>
      </c>
    </row>
    <row r="322" spans="5:15" x14ac:dyDescent="0.25">
      <c r="E322" t="str">
        <f t="shared" si="16"/>
        <v>Friday</v>
      </c>
      <c r="F322">
        <f t="shared" si="18"/>
        <v>5</v>
      </c>
      <c r="G322" s="1">
        <v>41586</v>
      </c>
      <c r="H322">
        <v>113</v>
      </c>
      <c r="I322">
        <v>80</v>
      </c>
      <c r="J322">
        <v>543</v>
      </c>
      <c r="K322">
        <v>230</v>
      </c>
      <c r="L322">
        <v>410</v>
      </c>
      <c r="M322" t="s">
        <v>18</v>
      </c>
      <c r="N322">
        <f t="shared" si="19"/>
        <v>11</v>
      </c>
      <c r="O322" t="str">
        <f t="shared" si="17"/>
        <v>November</v>
      </c>
    </row>
    <row r="323" spans="5:15" x14ac:dyDescent="0.25">
      <c r="E323" t="str">
        <f t="shared" si="16"/>
        <v>Saturday</v>
      </c>
      <c r="F323">
        <f t="shared" si="18"/>
        <v>6</v>
      </c>
      <c r="G323" s="1">
        <v>41587</v>
      </c>
      <c r="H323">
        <v>114</v>
      </c>
      <c r="I323">
        <v>67</v>
      </c>
      <c r="J323">
        <v>674</v>
      </c>
      <c r="K323">
        <v>206</v>
      </c>
      <c r="L323">
        <v>545</v>
      </c>
      <c r="M323" t="s">
        <v>18</v>
      </c>
      <c r="N323">
        <f t="shared" si="19"/>
        <v>11</v>
      </c>
      <c r="O323" t="str">
        <f t="shared" si="17"/>
        <v>November</v>
      </c>
    </row>
    <row r="324" spans="5:15" x14ac:dyDescent="0.25">
      <c r="E324" t="str">
        <f t="shared" si="16"/>
        <v>Sunday</v>
      </c>
      <c r="F324">
        <f t="shared" si="18"/>
        <v>7</v>
      </c>
      <c r="G324" s="1">
        <v>41588</v>
      </c>
      <c r="H324">
        <v>96</v>
      </c>
      <c r="I324">
        <v>40</v>
      </c>
      <c r="J324">
        <v>568</v>
      </c>
      <c r="K324">
        <v>203</v>
      </c>
      <c r="L324">
        <v>382</v>
      </c>
      <c r="M324" t="s">
        <v>18</v>
      </c>
      <c r="N324">
        <f t="shared" si="19"/>
        <v>11</v>
      </c>
      <c r="O324" t="str">
        <f t="shared" si="17"/>
        <v>November</v>
      </c>
    </row>
    <row r="325" spans="5:15" x14ac:dyDescent="0.25">
      <c r="E325" t="str">
        <f t="shared" si="16"/>
        <v>Monday</v>
      </c>
      <c r="F325">
        <f t="shared" si="18"/>
        <v>1</v>
      </c>
      <c r="G325" s="1">
        <v>41589</v>
      </c>
      <c r="H325">
        <v>93</v>
      </c>
      <c r="I325">
        <v>51</v>
      </c>
      <c r="J325">
        <v>446</v>
      </c>
      <c r="K325">
        <v>180</v>
      </c>
      <c r="L325">
        <v>364</v>
      </c>
      <c r="M325" t="s">
        <v>18</v>
      </c>
      <c r="N325">
        <f t="shared" si="19"/>
        <v>11</v>
      </c>
      <c r="O325" t="str">
        <f t="shared" si="17"/>
        <v>November</v>
      </c>
    </row>
    <row r="326" spans="5:15" x14ac:dyDescent="0.25">
      <c r="E326" t="str">
        <f t="shared" si="16"/>
        <v>Tuesday</v>
      </c>
      <c r="F326">
        <f t="shared" si="18"/>
        <v>2</v>
      </c>
      <c r="G326" s="1">
        <v>41590</v>
      </c>
      <c r="H326">
        <v>101</v>
      </c>
      <c r="I326">
        <v>34</v>
      </c>
      <c r="J326">
        <v>703</v>
      </c>
      <c r="K326">
        <v>154</v>
      </c>
      <c r="L326">
        <v>346</v>
      </c>
      <c r="M326" t="s">
        <v>18</v>
      </c>
      <c r="N326">
        <f t="shared" si="19"/>
        <v>11</v>
      </c>
      <c r="O326" t="str">
        <f t="shared" si="17"/>
        <v>November</v>
      </c>
    </row>
    <row r="327" spans="5:15" x14ac:dyDescent="0.25">
      <c r="E327" t="str">
        <f t="shared" si="16"/>
        <v>Wednesday</v>
      </c>
      <c r="F327">
        <f t="shared" si="18"/>
        <v>3</v>
      </c>
      <c r="G327" s="1">
        <v>41591</v>
      </c>
      <c r="H327">
        <v>79</v>
      </c>
      <c r="I327">
        <v>52</v>
      </c>
      <c r="J327">
        <v>512</v>
      </c>
      <c r="K327">
        <v>123</v>
      </c>
      <c r="L327">
        <v>394</v>
      </c>
      <c r="M327" t="s">
        <v>18</v>
      </c>
      <c r="N327">
        <f t="shared" si="19"/>
        <v>11</v>
      </c>
      <c r="O327" t="str">
        <f t="shared" si="17"/>
        <v>November</v>
      </c>
    </row>
    <row r="328" spans="5:15" x14ac:dyDescent="0.25">
      <c r="E328" t="str">
        <f t="shared" si="16"/>
        <v>Thursday</v>
      </c>
      <c r="F328">
        <f t="shared" si="18"/>
        <v>4</v>
      </c>
      <c r="G328" s="1">
        <v>41592</v>
      </c>
      <c r="H328">
        <v>72</v>
      </c>
      <c r="I328">
        <v>53</v>
      </c>
      <c r="J328">
        <v>497</v>
      </c>
      <c r="K328">
        <v>167</v>
      </c>
      <c r="L328">
        <v>302</v>
      </c>
      <c r="M328" t="s">
        <v>18</v>
      </c>
      <c r="N328">
        <f t="shared" si="19"/>
        <v>11</v>
      </c>
      <c r="O328" t="str">
        <f t="shared" si="17"/>
        <v>November</v>
      </c>
    </row>
    <row r="329" spans="5:15" x14ac:dyDescent="0.25">
      <c r="E329" t="str">
        <f t="shared" si="16"/>
        <v>Friday</v>
      </c>
      <c r="F329">
        <f t="shared" si="18"/>
        <v>5</v>
      </c>
      <c r="G329" s="1">
        <v>41593</v>
      </c>
      <c r="H329">
        <v>96</v>
      </c>
      <c r="I329">
        <v>51</v>
      </c>
      <c r="J329">
        <v>803</v>
      </c>
      <c r="K329">
        <v>160</v>
      </c>
      <c r="L329">
        <v>365</v>
      </c>
      <c r="M329" t="s">
        <v>18</v>
      </c>
      <c r="N329">
        <f t="shared" si="19"/>
        <v>11</v>
      </c>
      <c r="O329" t="str">
        <f t="shared" si="17"/>
        <v>November</v>
      </c>
    </row>
    <row r="330" spans="5:15" x14ac:dyDescent="0.25">
      <c r="E330" t="str">
        <f t="shared" si="16"/>
        <v>Saturday</v>
      </c>
      <c r="F330">
        <f t="shared" si="18"/>
        <v>6</v>
      </c>
      <c r="G330" s="1">
        <v>41594</v>
      </c>
      <c r="H330">
        <v>112</v>
      </c>
      <c r="I330">
        <v>63</v>
      </c>
      <c r="J330">
        <v>855</v>
      </c>
      <c r="K330">
        <v>166</v>
      </c>
      <c r="L330">
        <v>554</v>
      </c>
      <c r="M330" t="s">
        <v>18</v>
      </c>
      <c r="N330">
        <f t="shared" si="19"/>
        <v>11</v>
      </c>
      <c r="O330" t="str">
        <f t="shared" si="17"/>
        <v>November</v>
      </c>
    </row>
    <row r="331" spans="5:15" x14ac:dyDescent="0.25">
      <c r="E331" t="str">
        <f t="shared" ref="E331:E394" si="20">VLOOKUP(F331,lookday,2)</f>
        <v>Sunday</v>
      </c>
      <c r="F331">
        <f t="shared" si="18"/>
        <v>7</v>
      </c>
      <c r="G331" s="1">
        <v>41595</v>
      </c>
      <c r="H331">
        <v>121</v>
      </c>
      <c r="I331">
        <v>58</v>
      </c>
      <c r="J331">
        <v>694</v>
      </c>
      <c r="K331">
        <v>175</v>
      </c>
      <c r="L331">
        <v>405</v>
      </c>
      <c r="M331" t="s">
        <v>18</v>
      </c>
      <c r="N331">
        <f t="shared" si="19"/>
        <v>11</v>
      </c>
      <c r="O331" t="str">
        <f t="shared" ref="O331:O394" si="21">VLOOKUP(N331,lookmonth,2)</f>
        <v>November</v>
      </c>
    </row>
    <row r="332" spans="5:15" x14ac:dyDescent="0.25">
      <c r="E332" t="str">
        <f t="shared" si="20"/>
        <v>Monday</v>
      </c>
      <c r="F332">
        <f t="shared" ref="F332:F395" si="22">WEEKDAY(G332,2)</f>
        <v>1</v>
      </c>
      <c r="G332" s="1">
        <v>41596</v>
      </c>
      <c r="H332">
        <v>73</v>
      </c>
      <c r="I332">
        <v>44</v>
      </c>
      <c r="J332">
        <v>526</v>
      </c>
      <c r="K332">
        <v>197</v>
      </c>
      <c r="L332">
        <v>423</v>
      </c>
      <c r="M332" t="s">
        <v>18</v>
      </c>
      <c r="N332">
        <f t="shared" ref="N332:N395" si="23">MONTH(G332)</f>
        <v>11</v>
      </c>
      <c r="O332" t="str">
        <f t="shared" si="21"/>
        <v>November</v>
      </c>
    </row>
    <row r="333" spans="5:15" x14ac:dyDescent="0.25">
      <c r="E333" t="str">
        <f t="shared" si="20"/>
        <v>Tuesday</v>
      </c>
      <c r="F333">
        <f t="shared" si="22"/>
        <v>2</v>
      </c>
      <c r="G333" s="1">
        <v>41597</v>
      </c>
      <c r="H333">
        <v>77</v>
      </c>
      <c r="I333">
        <v>49</v>
      </c>
      <c r="J333">
        <v>513</v>
      </c>
      <c r="K333">
        <v>72</v>
      </c>
      <c r="L333">
        <v>355</v>
      </c>
      <c r="M333" t="s">
        <v>18</v>
      </c>
      <c r="N333">
        <f t="shared" si="23"/>
        <v>11</v>
      </c>
      <c r="O333" t="str">
        <f t="shared" si="21"/>
        <v>November</v>
      </c>
    </row>
    <row r="334" spans="5:15" x14ac:dyDescent="0.25">
      <c r="E334" t="str">
        <f t="shared" si="20"/>
        <v>Wednesday</v>
      </c>
      <c r="F334">
        <f t="shared" si="22"/>
        <v>3</v>
      </c>
      <c r="G334" s="1">
        <v>41598</v>
      </c>
      <c r="H334">
        <v>77</v>
      </c>
      <c r="I334">
        <v>41</v>
      </c>
      <c r="J334">
        <v>388</v>
      </c>
      <c r="K334">
        <v>99</v>
      </c>
      <c r="L334">
        <v>289</v>
      </c>
      <c r="M334" t="s">
        <v>18</v>
      </c>
      <c r="N334">
        <f t="shared" si="23"/>
        <v>11</v>
      </c>
      <c r="O334" t="str">
        <f t="shared" si="21"/>
        <v>November</v>
      </c>
    </row>
    <row r="335" spans="5:15" x14ac:dyDescent="0.25">
      <c r="E335" t="str">
        <f t="shared" si="20"/>
        <v>Thursday</v>
      </c>
      <c r="F335">
        <f t="shared" si="22"/>
        <v>4</v>
      </c>
      <c r="G335" s="1">
        <v>41599</v>
      </c>
      <c r="H335">
        <v>79</v>
      </c>
      <c r="I335">
        <v>52</v>
      </c>
      <c r="J335">
        <v>443</v>
      </c>
      <c r="K335">
        <v>149</v>
      </c>
      <c r="L335">
        <v>221</v>
      </c>
      <c r="M335" t="s">
        <v>18</v>
      </c>
      <c r="N335">
        <f t="shared" si="23"/>
        <v>11</v>
      </c>
      <c r="O335" t="str">
        <f t="shared" si="21"/>
        <v>November</v>
      </c>
    </row>
    <row r="336" spans="5:15" x14ac:dyDescent="0.25">
      <c r="E336" t="str">
        <f t="shared" si="20"/>
        <v>Friday</v>
      </c>
      <c r="F336">
        <f t="shared" si="22"/>
        <v>5</v>
      </c>
      <c r="G336" s="1">
        <v>41600</v>
      </c>
      <c r="H336">
        <v>87</v>
      </c>
      <c r="I336">
        <v>44</v>
      </c>
      <c r="J336">
        <v>692</v>
      </c>
      <c r="K336">
        <v>169</v>
      </c>
      <c r="L336">
        <v>439</v>
      </c>
      <c r="M336" t="s">
        <v>18</v>
      </c>
      <c r="N336">
        <f t="shared" si="23"/>
        <v>11</v>
      </c>
      <c r="O336" t="str">
        <f t="shared" si="21"/>
        <v>November</v>
      </c>
    </row>
    <row r="337" spans="5:15" x14ac:dyDescent="0.25">
      <c r="E337" t="str">
        <f t="shared" si="20"/>
        <v>Saturday</v>
      </c>
      <c r="F337">
        <f t="shared" si="22"/>
        <v>6</v>
      </c>
      <c r="G337" s="1">
        <v>41601</v>
      </c>
      <c r="H337">
        <v>141</v>
      </c>
      <c r="I337">
        <v>88</v>
      </c>
      <c r="J337">
        <v>645</v>
      </c>
      <c r="K337">
        <v>340</v>
      </c>
      <c r="L337">
        <v>771</v>
      </c>
      <c r="M337" t="s">
        <v>31</v>
      </c>
      <c r="N337">
        <f t="shared" si="23"/>
        <v>11</v>
      </c>
      <c r="O337" t="str">
        <f t="shared" si="21"/>
        <v>November</v>
      </c>
    </row>
    <row r="338" spans="5:15" x14ac:dyDescent="0.25">
      <c r="E338" t="str">
        <f t="shared" si="20"/>
        <v>Sunday</v>
      </c>
      <c r="F338">
        <f t="shared" si="22"/>
        <v>7</v>
      </c>
      <c r="G338" s="1">
        <v>41602</v>
      </c>
      <c r="H338">
        <v>82</v>
      </c>
      <c r="I338">
        <v>48</v>
      </c>
      <c r="J338">
        <v>575</v>
      </c>
      <c r="K338">
        <v>203</v>
      </c>
      <c r="L338">
        <v>446</v>
      </c>
      <c r="M338" t="s">
        <v>18</v>
      </c>
      <c r="N338">
        <f t="shared" si="23"/>
        <v>11</v>
      </c>
      <c r="O338" t="str">
        <f t="shared" si="21"/>
        <v>November</v>
      </c>
    </row>
    <row r="339" spans="5:15" x14ac:dyDescent="0.25">
      <c r="E339" t="str">
        <f t="shared" si="20"/>
        <v>Monday</v>
      </c>
      <c r="F339">
        <f t="shared" si="22"/>
        <v>1</v>
      </c>
      <c r="G339" s="1">
        <v>41603</v>
      </c>
      <c r="H339">
        <v>64</v>
      </c>
      <c r="I339">
        <v>52</v>
      </c>
      <c r="J339">
        <v>430</v>
      </c>
      <c r="K339">
        <v>200</v>
      </c>
      <c r="L339">
        <v>451</v>
      </c>
      <c r="M339" t="s">
        <v>31</v>
      </c>
      <c r="N339">
        <f t="shared" si="23"/>
        <v>11</v>
      </c>
      <c r="O339" t="str">
        <f t="shared" si="21"/>
        <v>November</v>
      </c>
    </row>
    <row r="340" spans="5:15" x14ac:dyDescent="0.25">
      <c r="E340" t="str">
        <f t="shared" si="20"/>
        <v>Tuesday</v>
      </c>
      <c r="F340">
        <f t="shared" si="22"/>
        <v>2</v>
      </c>
      <c r="G340" s="1">
        <v>41604</v>
      </c>
      <c r="H340">
        <v>73</v>
      </c>
      <c r="I340">
        <v>58</v>
      </c>
      <c r="J340">
        <v>489</v>
      </c>
      <c r="K340">
        <v>152</v>
      </c>
      <c r="L340">
        <v>275</v>
      </c>
      <c r="M340" t="s">
        <v>18</v>
      </c>
      <c r="N340">
        <f t="shared" si="23"/>
        <v>11</v>
      </c>
      <c r="O340" t="str">
        <f t="shared" si="21"/>
        <v>November</v>
      </c>
    </row>
    <row r="341" spans="5:15" x14ac:dyDescent="0.25">
      <c r="E341" t="str">
        <f t="shared" si="20"/>
        <v>Wednesday</v>
      </c>
      <c r="F341">
        <f t="shared" si="22"/>
        <v>3</v>
      </c>
      <c r="G341" s="1">
        <v>41605</v>
      </c>
      <c r="H341">
        <v>85</v>
      </c>
      <c r="I341">
        <v>65</v>
      </c>
      <c r="J341">
        <v>538</v>
      </c>
      <c r="K341">
        <v>111</v>
      </c>
      <c r="L341">
        <v>426</v>
      </c>
      <c r="M341" t="s">
        <v>31</v>
      </c>
      <c r="N341">
        <f t="shared" si="23"/>
        <v>11</v>
      </c>
      <c r="O341" t="str">
        <f t="shared" si="21"/>
        <v>November</v>
      </c>
    </row>
    <row r="342" spans="5:15" x14ac:dyDescent="0.25">
      <c r="E342" t="str">
        <f t="shared" si="20"/>
        <v>Thursday</v>
      </c>
      <c r="F342">
        <f t="shared" si="22"/>
        <v>4</v>
      </c>
      <c r="G342" s="1">
        <v>41606</v>
      </c>
      <c r="H342">
        <v>81</v>
      </c>
      <c r="I342">
        <v>57</v>
      </c>
      <c r="J342">
        <v>409</v>
      </c>
      <c r="K342">
        <v>104</v>
      </c>
      <c r="L342">
        <v>403</v>
      </c>
      <c r="M342" t="s">
        <v>18</v>
      </c>
      <c r="N342">
        <f t="shared" si="23"/>
        <v>11</v>
      </c>
      <c r="O342" t="str">
        <f t="shared" si="21"/>
        <v>November</v>
      </c>
    </row>
    <row r="343" spans="5:15" x14ac:dyDescent="0.25">
      <c r="E343" t="str">
        <f t="shared" si="20"/>
        <v>Friday</v>
      </c>
      <c r="F343">
        <f t="shared" si="22"/>
        <v>5</v>
      </c>
      <c r="G343" s="1">
        <v>41607</v>
      </c>
      <c r="H343">
        <v>97</v>
      </c>
      <c r="I343">
        <v>54</v>
      </c>
      <c r="J343">
        <v>647</v>
      </c>
      <c r="K343">
        <v>182</v>
      </c>
      <c r="L343">
        <v>412</v>
      </c>
      <c r="M343" t="s">
        <v>18</v>
      </c>
      <c r="N343">
        <f t="shared" si="23"/>
        <v>11</v>
      </c>
      <c r="O343" t="str">
        <f t="shared" si="21"/>
        <v>November</v>
      </c>
    </row>
    <row r="344" spans="5:15" x14ac:dyDescent="0.25">
      <c r="E344" t="str">
        <f t="shared" si="20"/>
        <v>Saturday</v>
      </c>
      <c r="F344">
        <f t="shared" si="22"/>
        <v>6</v>
      </c>
      <c r="G344" s="1">
        <v>41608</v>
      </c>
      <c r="H344">
        <v>116</v>
      </c>
      <c r="I344">
        <v>51</v>
      </c>
      <c r="J344">
        <v>794</v>
      </c>
      <c r="K344">
        <v>183</v>
      </c>
      <c r="L344">
        <v>399</v>
      </c>
      <c r="M344" t="s">
        <v>18</v>
      </c>
      <c r="N344">
        <f t="shared" si="23"/>
        <v>11</v>
      </c>
      <c r="O344" t="str">
        <f t="shared" si="21"/>
        <v>November</v>
      </c>
    </row>
    <row r="345" spans="5:15" x14ac:dyDescent="0.25">
      <c r="E345" t="str">
        <f t="shared" si="20"/>
        <v>Sunday</v>
      </c>
      <c r="F345">
        <f t="shared" si="22"/>
        <v>7</v>
      </c>
      <c r="G345" s="1">
        <v>41609</v>
      </c>
      <c r="H345">
        <v>81</v>
      </c>
      <c r="I345">
        <v>29</v>
      </c>
      <c r="J345">
        <v>694</v>
      </c>
      <c r="K345">
        <v>220</v>
      </c>
      <c r="L345">
        <v>367</v>
      </c>
      <c r="M345" t="s">
        <v>18</v>
      </c>
      <c r="N345">
        <f t="shared" si="23"/>
        <v>12</v>
      </c>
      <c r="O345" t="str">
        <f t="shared" si="21"/>
        <v>December</v>
      </c>
    </row>
    <row r="346" spans="5:15" x14ac:dyDescent="0.25">
      <c r="E346" t="str">
        <f t="shared" si="20"/>
        <v>Monday</v>
      </c>
      <c r="F346">
        <f t="shared" si="22"/>
        <v>1</v>
      </c>
      <c r="G346" s="1">
        <v>41610</v>
      </c>
      <c r="H346">
        <v>92</v>
      </c>
      <c r="I346">
        <v>46</v>
      </c>
      <c r="J346">
        <v>358</v>
      </c>
      <c r="K346">
        <v>126</v>
      </c>
      <c r="L346">
        <v>404</v>
      </c>
      <c r="M346" t="s">
        <v>18</v>
      </c>
      <c r="N346">
        <f t="shared" si="23"/>
        <v>12</v>
      </c>
      <c r="O346" t="str">
        <f t="shared" si="21"/>
        <v>December</v>
      </c>
    </row>
    <row r="347" spans="5:15" x14ac:dyDescent="0.25">
      <c r="E347" t="str">
        <f t="shared" si="20"/>
        <v>Tuesday</v>
      </c>
      <c r="F347">
        <f t="shared" si="22"/>
        <v>2</v>
      </c>
      <c r="G347" s="1">
        <v>41611</v>
      </c>
      <c r="H347">
        <v>78</v>
      </c>
      <c r="I347">
        <v>41</v>
      </c>
      <c r="J347">
        <v>342</v>
      </c>
      <c r="K347">
        <v>154</v>
      </c>
      <c r="L347">
        <v>428</v>
      </c>
      <c r="M347" t="s">
        <v>18</v>
      </c>
      <c r="N347">
        <f t="shared" si="23"/>
        <v>12</v>
      </c>
      <c r="O347" t="str">
        <f t="shared" si="21"/>
        <v>December</v>
      </c>
    </row>
    <row r="348" spans="5:15" x14ac:dyDescent="0.25">
      <c r="E348" t="str">
        <f t="shared" si="20"/>
        <v>Wednesday</v>
      </c>
      <c r="F348">
        <f t="shared" si="22"/>
        <v>3</v>
      </c>
      <c r="G348" s="1">
        <v>41612</v>
      </c>
      <c r="H348">
        <v>71</v>
      </c>
      <c r="I348">
        <v>51</v>
      </c>
      <c r="J348">
        <v>407</v>
      </c>
      <c r="K348">
        <v>155</v>
      </c>
      <c r="L348">
        <v>195</v>
      </c>
      <c r="M348" t="s">
        <v>18</v>
      </c>
      <c r="N348">
        <f t="shared" si="23"/>
        <v>12</v>
      </c>
      <c r="O348" t="str">
        <f t="shared" si="21"/>
        <v>December</v>
      </c>
    </row>
    <row r="349" spans="5:15" x14ac:dyDescent="0.25">
      <c r="E349" t="str">
        <f t="shared" si="20"/>
        <v>Thursday</v>
      </c>
      <c r="F349">
        <f t="shared" si="22"/>
        <v>4</v>
      </c>
      <c r="G349" s="1">
        <v>41613</v>
      </c>
      <c r="H349">
        <v>59</v>
      </c>
      <c r="I349">
        <v>61</v>
      </c>
      <c r="J349">
        <v>360</v>
      </c>
      <c r="K349">
        <v>164</v>
      </c>
      <c r="L349">
        <v>336</v>
      </c>
      <c r="M349" t="s">
        <v>18</v>
      </c>
      <c r="N349">
        <f t="shared" si="23"/>
        <v>12</v>
      </c>
      <c r="O349" t="str">
        <f t="shared" si="21"/>
        <v>December</v>
      </c>
    </row>
    <row r="350" spans="5:15" x14ac:dyDescent="0.25">
      <c r="E350" t="str">
        <f t="shared" si="20"/>
        <v>Friday</v>
      </c>
      <c r="F350">
        <f t="shared" si="22"/>
        <v>5</v>
      </c>
      <c r="G350" s="1">
        <v>41614</v>
      </c>
      <c r="H350">
        <v>98</v>
      </c>
      <c r="I350">
        <v>56</v>
      </c>
      <c r="J350">
        <v>722</v>
      </c>
      <c r="K350">
        <v>311</v>
      </c>
      <c r="L350">
        <v>441</v>
      </c>
      <c r="M350" t="s">
        <v>18</v>
      </c>
      <c r="N350">
        <f t="shared" si="23"/>
        <v>12</v>
      </c>
      <c r="O350" t="str">
        <f t="shared" si="21"/>
        <v>December</v>
      </c>
    </row>
    <row r="351" spans="5:15" x14ac:dyDescent="0.25">
      <c r="E351" t="str">
        <f t="shared" si="20"/>
        <v>Saturday</v>
      </c>
      <c r="F351">
        <f t="shared" si="22"/>
        <v>6</v>
      </c>
      <c r="G351" s="1">
        <v>41615</v>
      </c>
      <c r="H351">
        <v>99</v>
      </c>
      <c r="I351">
        <v>71</v>
      </c>
      <c r="J351">
        <v>684</v>
      </c>
      <c r="K351">
        <v>202</v>
      </c>
      <c r="L351">
        <v>217</v>
      </c>
      <c r="M351" t="s">
        <v>18</v>
      </c>
      <c r="N351">
        <f t="shared" si="23"/>
        <v>12</v>
      </c>
      <c r="O351" t="str">
        <f t="shared" si="21"/>
        <v>December</v>
      </c>
    </row>
    <row r="352" spans="5:15" x14ac:dyDescent="0.25">
      <c r="E352" t="str">
        <f t="shared" si="20"/>
        <v>Sunday</v>
      </c>
      <c r="F352">
        <f t="shared" si="22"/>
        <v>7</v>
      </c>
      <c r="G352" s="1">
        <v>41616</v>
      </c>
      <c r="H352">
        <v>84</v>
      </c>
      <c r="I352">
        <v>61</v>
      </c>
      <c r="J352">
        <v>534</v>
      </c>
      <c r="K352">
        <v>178</v>
      </c>
      <c r="L352">
        <v>561</v>
      </c>
      <c r="M352" t="s">
        <v>18</v>
      </c>
      <c r="N352">
        <f t="shared" si="23"/>
        <v>12</v>
      </c>
      <c r="O352" t="str">
        <f t="shared" si="21"/>
        <v>December</v>
      </c>
    </row>
    <row r="353" spans="5:15" x14ac:dyDescent="0.25">
      <c r="E353" t="str">
        <f t="shared" si="20"/>
        <v>Monday</v>
      </c>
      <c r="F353">
        <f t="shared" si="22"/>
        <v>1</v>
      </c>
      <c r="G353" s="1">
        <v>41617</v>
      </c>
      <c r="H353">
        <v>86</v>
      </c>
      <c r="I353">
        <v>52</v>
      </c>
      <c r="J353">
        <v>425</v>
      </c>
      <c r="K353">
        <v>103</v>
      </c>
      <c r="L353">
        <v>317</v>
      </c>
      <c r="M353" t="s">
        <v>18</v>
      </c>
      <c r="N353">
        <f t="shared" si="23"/>
        <v>12</v>
      </c>
      <c r="O353" t="str">
        <f t="shared" si="21"/>
        <v>December</v>
      </c>
    </row>
    <row r="354" spans="5:15" x14ac:dyDescent="0.25">
      <c r="E354" t="str">
        <f t="shared" si="20"/>
        <v>Tuesday</v>
      </c>
      <c r="F354">
        <f t="shared" si="22"/>
        <v>2</v>
      </c>
      <c r="G354" s="1">
        <v>41618</v>
      </c>
      <c r="H354">
        <v>65</v>
      </c>
      <c r="I354">
        <v>54</v>
      </c>
      <c r="J354">
        <v>557</v>
      </c>
      <c r="K354">
        <v>163</v>
      </c>
      <c r="L354">
        <v>446</v>
      </c>
      <c r="M354" t="s">
        <v>31</v>
      </c>
      <c r="N354">
        <f t="shared" si="23"/>
        <v>12</v>
      </c>
      <c r="O354" t="str">
        <f t="shared" si="21"/>
        <v>December</v>
      </c>
    </row>
    <row r="355" spans="5:15" x14ac:dyDescent="0.25">
      <c r="E355" t="str">
        <f t="shared" si="20"/>
        <v>Wednesday</v>
      </c>
      <c r="F355">
        <f t="shared" si="22"/>
        <v>3</v>
      </c>
      <c r="G355" s="1">
        <v>41619</v>
      </c>
      <c r="H355">
        <v>67</v>
      </c>
      <c r="I355">
        <v>36</v>
      </c>
      <c r="J355">
        <v>418</v>
      </c>
      <c r="K355">
        <v>148</v>
      </c>
      <c r="L355">
        <v>373</v>
      </c>
      <c r="M355" t="s">
        <v>18</v>
      </c>
      <c r="N355">
        <f t="shared" si="23"/>
        <v>12</v>
      </c>
      <c r="O355" t="str">
        <f t="shared" si="21"/>
        <v>December</v>
      </c>
    </row>
    <row r="356" spans="5:15" x14ac:dyDescent="0.25">
      <c r="E356" t="str">
        <f t="shared" si="20"/>
        <v>Thursday</v>
      </c>
      <c r="F356">
        <f t="shared" si="22"/>
        <v>4</v>
      </c>
      <c r="G356" s="1">
        <v>41620</v>
      </c>
      <c r="H356">
        <v>76</v>
      </c>
      <c r="I356">
        <v>53</v>
      </c>
      <c r="J356">
        <v>476</v>
      </c>
      <c r="K356">
        <v>186</v>
      </c>
      <c r="L356">
        <v>346</v>
      </c>
      <c r="M356" t="s">
        <v>18</v>
      </c>
      <c r="N356">
        <f t="shared" si="23"/>
        <v>12</v>
      </c>
      <c r="O356" t="str">
        <f t="shared" si="21"/>
        <v>December</v>
      </c>
    </row>
    <row r="357" spans="5:15" x14ac:dyDescent="0.25">
      <c r="E357" t="str">
        <f t="shared" si="20"/>
        <v>Friday</v>
      </c>
      <c r="F357">
        <f t="shared" si="22"/>
        <v>5</v>
      </c>
      <c r="G357" s="1">
        <v>41621</v>
      </c>
      <c r="H357">
        <v>103</v>
      </c>
      <c r="I357">
        <v>66</v>
      </c>
      <c r="J357">
        <v>538</v>
      </c>
      <c r="K357">
        <v>201</v>
      </c>
      <c r="L357">
        <v>391</v>
      </c>
      <c r="M357" t="s">
        <v>18</v>
      </c>
      <c r="N357">
        <f t="shared" si="23"/>
        <v>12</v>
      </c>
      <c r="O357" t="str">
        <f t="shared" si="21"/>
        <v>December</v>
      </c>
    </row>
    <row r="358" spans="5:15" x14ac:dyDescent="0.25">
      <c r="E358" t="str">
        <f t="shared" si="20"/>
        <v>Saturday</v>
      </c>
      <c r="F358">
        <f t="shared" si="22"/>
        <v>6</v>
      </c>
      <c r="G358" s="1">
        <v>41622</v>
      </c>
      <c r="H358">
        <v>72</v>
      </c>
      <c r="I358">
        <v>61</v>
      </c>
      <c r="J358">
        <v>681</v>
      </c>
      <c r="K358">
        <v>214</v>
      </c>
      <c r="L358">
        <v>449</v>
      </c>
      <c r="M358" t="s">
        <v>18</v>
      </c>
      <c r="N358">
        <f t="shared" si="23"/>
        <v>12</v>
      </c>
      <c r="O358" t="str">
        <f t="shared" si="21"/>
        <v>December</v>
      </c>
    </row>
    <row r="359" spans="5:15" x14ac:dyDescent="0.25">
      <c r="E359" t="str">
        <f t="shared" si="20"/>
        <v>Sunday</v>
      </c>
      <c r="F359">
        <f t="shared" si="22"/>
        <v>7</v>
      </c>
      <c r="G359" s="1">
        <v>41623</v>
      </c>
      <c r="H359">
        <v>82</v>
      </c>
      <c r="I359">
        <v>61</v>
      </c>
      <c r="J359">
        <v>515</v>
      </c>
      <c r="K359">
        <v>259</v>
      </c>
      <c r="L359">
        <v>529</v>
      </c>
      <c r="M359" t="s">
        <v>18</v>
      </c>
      <c r="N359">
        <f t="shared" si="23"/>
        <v>12</v>
      </c>
      <c r="O359" t="str">
        <f t="shared" si="21"/>
        <v>December</v>
      </c>
    </row>
    <row r="360" spans="5:15" x14ac:dyDescent="0.25">
      <c r="E360" t="str">
        <f t="shared" si="20"/>
        <v>Monday</v>
      </c>
      <c r="F360">
        <f t="shared" si="22"/>
        <v>1</v>
      </c>
      <c r="G360" s="1">
        <v>41624</v>
      </c>
      <c r="H360">
        <v>84</v>
      </c>
      <c r="I360">
        <v>46</v>
      </c>
      <c r="J360">
        <v>322</v>
      </c>
      <c r="K360">
        <v>148</v>
      </c>
      <c r="L360">
        <v>318</v>
      </c>
      <c r="M360" t="s">
        <v>18</v>
      </c>
      <c r="N360">
        <f t="shared" si="23"/>
        <v>12</v>
      </c>
      <c r="O360" t="str">
        <f t="shared" si="21"/>
        <v>December</v>
      </c>
    </row>
    <row r="361" spans="5:15" x14ac:dyDescent="0.25">
      <c r="E361" t="str">
        <f t="shared" si="20"/>
        <v>Tuesday</v>
      </c>
      <c r="F361">
        <f t="shared" si="22"/>
        <v>2</v>
      </c>
      <c r="G361" s="1">
        <v>41625</v>
      </c>
      <c r="H361">
        <v>65</v>
      </c>
      <c r="I361">
        <v>43</v>
      </c>
      <c r="J361">
        <v>487</v>
      </c>
      <c r="K361">
        <v>195</v>
      </c>
      <c r="L361">
        <v>300</v>
      </c>
      <c r="M361" t="s">
        <v>18</v>
      </c>
      <c r="N361">
        <f t="shared" si="23"/>
        <v>12</v>
      </c>
      <c r="O361" t="str">
        <f t="shared" si="21"/>
        <v>December</v>
      </c>
    </row>
    <row r="362" spans="5:15" x14ac:dyDescent="0.25">
      <c r="E362" t="str">
        <f t="shared" si="20"/>
        <v>Wednesday</v>
      </c>
      <c r="F362">
        <f t="shared" si="22"/>
        <v>3</v>
      </c>
      <c r="G362" s="1">
        <v>41626</v>
      </c>
      <c r="H362">
        <v>66</v>
      </c>
      <c r="I362">
        <v>51</v>
      </c>
      <c r="J362">
        <v>478</v>
      </c>
      <c r="K362">
        <v>181</v>
      </c>
      <c r="L362">
        <v>317</v>
      </c>
      <c r="M362" t="s">
        <v>18</v>
      </c>
      <c r="N362">
        <f t="shared" si="23"/>
        <v>12</v>
      </c>
      <c r="O362" t="str">
        <f t="shared" si="21"/>
        <v>December</v>
      </c>
    </row>
    <row r="363" spans="5:15" x14ac:dyDescent="0.25">
      <c r="E363" t="str">
        <f t="shared" si="20"/>
        <v>Thursday</v>
      </c>
      <c r="F363">
        <f t="shared" si="22"/>
        <v>4</v>
      </c>
      <c r="G363" s="1">
        <v>41627</v>
      </c>
      <c r="H363">
        <v>93</v>
      </c>
      <c r="I363">
        <v>57</v>
      </c>
      <c r="J363">
        <v>704</v>
      </c>
      <c r="K363">
        <v>224</v>
      </c>
      <c r="L363">
        <v>564</v>
      </c>
      <c r="M363" t="s">
        <v>31</v>
      </c>
      <c r="N363">
        <f t="shared" si="23"/>
        <v>12</v>
      </c>
      <c r="O363" t="str">
        <f t="shared" si="21"/>
        <v>December</v>
      </c>
    </row>
    <row r="364" spans="5:15" x14ac:dyDescent="0.25">
      <c r="E364" t="str">
        <f t="shared" si="20"/>
        <v>Friday</v>
      </c>
      <c r="F364">
        <f t="shared" si="22"/>
        <v>5</v>
      </c>
      <c r="G364" s="1">
        <v>41628</v>
      </c>
      <c r="H364">
        <v>90</v>
      </c>
      <c r="I364">
        <v>62</v>
      </c>
      <c r="J364">
        <v>628</v>
      </c>
      <c r="K364">
        <v>237</v>
      </c>
      <c r="L364">
        <v>408</v>
      </c>
      <c r="M364" t="s">
        <v>18</v>
      </c>
      <c r="N364">
        <f t="shared" si="23"/>
        <v>12</v>
      </c>
      <c r="O364" t="str">
        <f t="shared" si="21"/>
        <v>December</v>
      </c>
    </row>
    <row r="365" spans="5:15" x14ac:dyDescent="0.25">
      <c r="E365" t="str">
        <f t="shared" si="20"/>
        <v>Saturday</v>
      </c>
      <c r="F365">
        <f t="shared" si="22"/>
        <v>6</v>
      </c>
      <c r="G365" s="1">
        <v>41629</v>
      </c>
      <c r="H365">
        <v>86</v>
      </c>
      <c r="I365">
        <v>65</v>
      </c>
      <c r="J365">
        <v>613</v>
      </c>
      <c r="K365">
        <v>147</v>
      </c>
      <c r="L365">
        <v>310</v>
      </c>
      <c r="M365" t="s">
        <v>18</v>
      </c>
      <c r="N365">
        <f t="shared" si="23"/>
        <v>12</v>
      </c>
      <c r="O365" t="str">
        <f t="shared" si="21"/>
        <v>December</v>
      </c>
    </row>
    <row r="366" spans="5:15" x14ac:dyDescent="0.25">
      <c r="E366" t="str">
        <f t="shared" si="20"/>
        <v>Sunday</v>
      </c>
      <c r="F366">
        <f t="shared" si="22"/>
        <v>7</v>
      </c>
      <c r="G366" s="1">
        <v>41630</v>
      </c>
      <c r="H366">
        <v>100</v>
      </c>
      <c r="I366">
        <v>50</v>
      </c>
      <c r="J366">
        <v>532</v>
      </c>
      <c r="K366">
        <v>175</v>
      </c>
      <c r="L366">
        <v>535</v>
      </c>
      <c r="M366" t="s">
        <v>18</v>
      </c>
      <c r="N366">
        <f t="shared" si="23"/>
        <v>12</v>
      </c>
      <c r="O366" t="str">
        <f t="shared" si="21"/>
        <v>December</v>
      </c>
    </row>
    <row r="367" spans="5:15" x14ac:dyDescent="0.25">
      <c r="E367" t="str">
        <f t="shared" si="20"/>
        <v>Monday</v>
      </c>
      <c r="F367">
        <f t="shared" si="22"/>
        <v>1</v>
      </c>
      <c r="G367" s="1">
        <v>41631</v>
      </c>
      <c r="H367">
        <v>58</v>
      </c>
      <c r="I367">
        <v>27</v>
      </c>
      <c r="J367">
        <v>329</v>
      </c>
      <c r="K367">
        <v>133</v>
      </c>
      <c r="L367">
        <v>341</v>
      </c>
      <c r="M367" t="s">
        <v>18</v>
      </c>
      <c r="N367">
        <f t="shared" si="23"/>
        <v>12</v>
      </c>
      <c r="O367" t="str">
        <f t="shared" si="21"/>
        <v>December</v>
      </c>
    </row>
    <row r="368" spans="5:15" x14ac:dyDescent="0.25">
      <c r="E368" t="str">
        <f t="shared" si="20"/>
        <v>Tuesday</v>
      </c>
      <c r="F368">
        <f t="shared" si="22"/>
        <v>2</v>
      </c>
      <c r="G368" s="1">
        <v>41632</v>
      </c>
      <c r="H368">
        <v>84</v>
      </c>
      <c r="I368">
        <v>49</v>
      </c>
      <c r="J368">
        <v>476</v>
      </c>
      <c r="K368">
        <v>231</v>
      </c>
      <c r="L368">
        <v>357</v>
      </c>
      <c r="M368" t="s">
        <v>18</v>
      </c>
      <c r="N368">
        <f t="shared" si="23"/>
        <v>12</v>
      </c>
      <c r="O368" t="str">
        <f t="shared" si="21"/>
        <v>December</v>
      </c>
    </row>
    <row r="369" spans="5:15" x14ac:dyDescent="0.25">
      <c r="E369" t="str">
        <f t="shared" si="20"/>
        <v>Wednesday</v>
      </c>
      <c r="F369">
        <f t="shared" si="22"/>
        <v>3</v>
      </c>
      <c r="G369" s="1">
        <v>41633</v>
      </c>
      <c r="H369">
        <v>84</v>
      </c>
      <c r="I369">
        <v>63</v>
      </c>
      <c r="J369">
        <v>591</v>
      </c>
      <c r="K369">
        <v>98</v>
      </c>
      <c r="L369">
        <v>286</v>
      </c>
      <c r="M369" t="s">
        <v>31</v>
      </c>
      <c r="N369">
        <f t="shared" si="23"/>
        <v>12</v>
      </c>
      <c r="O369" t="str">
        <f t="shared" si="21"/>
        <v>December</v>
      </c>
    </row>
    <row r="370" spans="5:15" x14ac:dyDescent="0.25">
      <c r="E370" t="str">
        <f t="shared" si="20"/>
        <v>Thursday</v>
      </c>
      <c r="F370">
        <f t="shared" si="22"/>
        <v>4</v>
      </c>
      <c r="G370" s="1">
        <v>41634</v>
      </c>
      <c r="H370">
        <v>76</v>
      </c>
      <c r="I370">
        <v>47</v>
      </c>
      <c r="J370">
        <v>455</v>
      </c>
      <c r="K370">
        <v>131</v>
      </c>
      <c r="L370">
        <v>337</v>
      </c>
      <c r="M370" t="s">
        <v>18</v>
      </c>
      <c r="N370">
        <f t="shared" si="23"/>
        <v>12</v>
      </c>
      <c r="O370" t="str">
        <f t="shared" si="21"/>
        <v>December</v>
      </c>
    </row>
    <row r="371" spans="5:15" x14ac:dyDescent="0.25">
      <c r="E371" t="str">
        <f t="shared" si="20"/>
        <v>Friday</v>
      </c>
      <c r="F371">
        <f t="shared" si="22"/>
        <v>5</v>
      </c>
      <c r="G371" s="1">
        <v>41635</v>
      </c>
      <c r="H371">
        <v>96</v>
      </c>
      <c r="I371">
        <v>50</v>
      </c>
      <c r="J371">
        <v>270</v>
      </c>
      <c r="K371">
        <v>149</v>
      </c>
      <c r="L371">
        <v>384</v>
      </c>
      <c r="M371" t="s">
        <v>18</v>
      </c>
      <c r="N371">
        <f t="shared" si="23"/>
        <v>12</v>
      </c>
      <c r="O371" t="str">
        <f t="shared" si="21"/>
        <v>December</v>
      </c>
    </row>
    <row r="372" spans="5:15" x14ac:dyDescent="0.25">
      <c r="E372" t="str">
        <f t="shared" si="20"/>
        <v>Saturday</v>
      </c>
      <c r="F372">
        <f t="shared" si="22"/>
        <v>6</v>
      </c>
      <c r="G372" s="1">
        <v>41636</v>
      </c>
      <c r="H372">
        <v>101</v>
      </c>
      <c r="I372">
        <v>76</v>
      </c>
      <c r="J372">
        <v>658</v>
      </c>
      <c r="K372">
        <v>206</v>
      </c>
      <c r="L372">
        <v>518</v>
      </c>
      <c r="M372" t="s">
        <v>18</v>
      </c>
      <c r="N372">
        <f t="shared" si="23"/>
        <v>12</v>
      </c>
      <c r="O372" t="str">
        <f t="shared" si="21"/>
        <v>December</v>
      </c>
    </row>
    <row r="373" spans="5:15" x14ac:dyDescent="0.25">
      <c r="E373" t="str">
        <f t="shared" si="20"/>
        <v>Sunday</v>
      </c>
      <c r="F373">
        <f t="shared" si="22"/>
        <v>7</v>
      </c>
      <c r="G373" s="1">
        <v>41637</v>
      </c>
      <c r="H373">
        <v>114</v>
      </c>
      <c r="I373">
        <v>43</v>
      </c>
      <c r="J373">
        <v>514</v>
      </c>
      <c r="K373">
        <v>180</v>
      </c>
      <c r="L373">
        <v>493</v>
      </c>
      <c r="M373" t="s">
        <v>18</v>
      </c>
      <c r="N373">
        <f t="shared" si="23"/>
        <v>12</v>
      </c>
      <c r="O373" t="str">
        <f t="shared" si="21"/>
        <v>December</v>
      </c>
    </row>
    <row r="374" spans="5:15" x14ac:dyDescent="0.25">
      <c r="E374" t="str">
        <f t="shared" si="20"/>
        <v>Monday</v>
      </c>
      <c r="F374">
        <f t="shared" si="22"/>
        <v>1</v>
      </c>
      <c r="G374" s="1">
        <v>41638</v>
      </c>
      <c r="H374">
        <v>85</v>
      </c>
      <c r="I374">
        <v>51</v>
      </c>
      <c r="J374">
        <v>438</v>
      </c>
      <c r="K374">
        <v>157</v>
      </c>
      <c r="L374">
        <v>390</v>
      </c>
      <c r="M374" t="s">
        <v>18</v>
      </c>
      <c r="N374">
        <f t="shared" si="23"/>
        <v>12</v>
      </c>
      <c r="O374" t="str">
        <f t="shared" si="21"/>
        <v>December</v>
      </c>
    </row>
    <row r="375" spans="5:15" x14ac:dyDescent="0.25">
      <c r="E375" t="str">
        <f t="shared" si="20"/>
        <v>Tuesday</v>
      </c>
      <c r="F375">
        <f t="shared" si="22"/>
        <v>2</v>
      </c>
      <c r="G375" s="1">
        <v>41639</v>
      </c>
      <c r="H375">
        <v>71</v>
      </c>
      <c r="I375">
        <v>51</v>
      </c>
      <c r="J375">
        <v>506</v>
      </c>
      <c r="K375">
        <v>181</v>
      </c>
      <c r="L375">
        <v>363</v>
      </c>
      <c r="M375" t="s">
        <v>18</v>
      </c>
      <c r="N375">
        <f t="shared" si="23"/>
        <v>12</v>
      </c>
      <c r="O375" t="str">
        <f t="shared" si="21"/>
        <v>December</v>
      </c>
    </row>
    <row r="376" spans="5:15" x14ac:dyDescent="0.25">
      <c r="E376" t="str">
        <f t="shared" si="20"/>
        <v>Wednesday</v>
      </c>
      <c r="F376">
        <f t="shared" si="22"/>
        <v>3</v>
      </c>
      <c r="G376" s="1">
        <v>41640</v>
      </c>
      <c r="H376">
        <v>85</v>
      </c>
      <c r="I376">
        <v>52</v>
      </c>
      <c r="J376">
        <v>475</v>
      </c>
      <c r="K376">
        <v>146</v>
      </c>
      <c r="L376">
        <v>331</v>
      </c>
      <c r="M376" t="s">
        <v>18</v>
      </c>
      <c r="N376">
        <f t="shared" si="23"/>
        <v>1</v>
      </c>
      <c r="O376" t="str">
        <f t="shared" si="21"/>
        <v>January</v>
      </c>
    </row>
    <row r="377" spans="5:15" x14ac:dyDescent="0.25">
      <c r="E377" t="str">
        <f t="shared" si="20"/>
        <v>Thursday</v>
      </c>
      <c r="F377">
        <f t="shared" si="22"/>
        <v>4</v>
      </c>
      <c r="G377" s="1">
        <v>41641</v>
      </c>
      <c r="H377">
        <v>56</v>
      </c>
      <c r="I377">
        <v>47</v>
      </c>
      <c r="J377">
        <v>461</v>
      </c>
      <c r="K377">
        <v>129</v>
      </c>
      <c r="L377">
        <v>409</v>
      </c>
      <c r="M377" t="s">
        <v>18</v>
      </c>
      <c r="N377">
        <f t="shared" si="23"/>
        <v>1</v>
      </c>
      <c r="O377" t="str">
        <f t="shared" si="21"/>
        <v>January</v>
      </c>
    </row>
    <row r="378" spans="5:15" x14ac:dyDescent="0.25">
      <c r="E378" t="str">
        <f t="shared" si="20"/>
        <v>Friday</v>
      </c>
      <c r="F378">
        <f t="shared" si="22"/>
        <v>5</v>
      </c>
      <c r="G378" s="1">
        <v>41642</v>
      </c>
      <c r="H378">
        <v>86</v>
      </c>
      <c r="I378">
        <v>71</v>
      </c>
      <c r="J378">
        <v>752</v>
      </c>
      <c r="K378">
        <v>266</v>
      </c>
      <c r="L378">
        <v>536</v>
      </c>
      <c r="M378" t="s">
        <v>18</v>
      </c>
      <c r="N378">
        <f t="shared" si="23"/>
        <v>1</v>
      </c>
      <c r="O378" t="str">
        <f t="shared" si="21"/>
        <v>January</v>
      </c>
    </row>
    <row r="379" spans="5:15" x14ac:dyDescent="0.25">
      <c r="E379" t="str">
        <f t="shared" si="20"/>
        <v>Saturday</v>
      </c>
      <c r="F379">
        <f t="shared" si="22"/>
        <v>6</v>
      </c>
      <c r="G379" s="1">
        <v>41643</v>
      </c>
      <c r="H379">
        <v>51</v>
      </c>
      <c r="I379">
        <v>79</v>
      </c>
      <c r="J379">
        <v>354</v>
      </c>
      <c r="K379">
        <v>282</v>
      </c>
      <c r="L379">
        <v>512</v>
      </c>
      <c r="M379" t="s">
        <v>18</v>
      </c>
      <c r="N379">
        <f t="shared" si="23"/>
        <v>1</v>
      </c>
      <c r="O379" t="str">
        <f t="shared" si="21"/>
        <v>January</v>
      </c>
    </row>
    <row r="380" spans="5:15" x14ac:dyDescent="0.25">
      <c r="E380" t="str">
        <f t="shared" si="20"/>
        <v>Sunday</v>
      </c>
      <c r="F380">
        <f t="shared" si="22"/>
        <v>7</v>
      </c>
      <c r="G380" s="1">
        <v>41644</v>
      </c>
      <c r="H380">
        <v>75</v>
      </c>
      <c r="I380">
        <v>64</v>
      </c>
      <c r="J380">
        <v>466</v>
      </c>
      <c r="K380">
        <v>205</v>
      </c>
      <c r="L380">
        <v>288</v>
      </c>
      <c r="M380" t="s">
        <v>18</v>
      </c>
      <c r="N380">
        <f t="shared" si="23"/>
        <v>1</v>
      </c>
      <c r="O380" t="str">
        <f t="shared" si="21"/>
        <v>January</v>
      </c>
    </row>
    <row r="381" spans="5:15" x14ac:dyDescent="0.25">
      <c r="E381" t="str">
        <f t="shared" si="20"/>
        <v>Monday</v>
      </c>
      <c r="F381">
        <f t="shared" si="22"/>
        <v>1</v>
      </c>
      <c r="G381" s="1">
        <v>41645</v>
      </c>
      <c r="H381">
        <v>84</v>
      </c>
      <c r="I381">
        <v>62</v>
      </c>
      <c r="J381">
        <v>475</v>
      </c>
      <c r="K381">
        <v>177</v>
      </c>
      <c r="L381">
        <v>379</v>
      </c>
      <c r="M381" t="s">
        <v>18</v>
      </c>
      <c r="N381">
        <f t="shared" si="23"/>
        <v>1</v>
      </c>
      <c r="O381" t="str">
        <f t="shared" si="21"/>
        <v>January</v>
      </c>
    </row>
    <row r="382" spans="5:15" x14ac:dyDescent="0.25">
      <c r="E382" t="str">
        <f t="shared" si="20"/>
        <v>Tuesday</v>
      </c>
      <c r="F382">
        <f t="shared" si="22"/>
        <v>2</v>
      </c>
      <c r="G382" s="1">
        <v>41646</v>
      </c>
      <c r="H382">
        <v>84</v>
      </c>
      <c r="I382">
        <v>42</v>
      </c>
      <c r="J382">
        <v>408</v>
      </c>
      <c r="K382">
        <v>126</v>
      </c>
      <c r="L382">
        <v>445</v>
      </c>
      <c r="M382" t="s">
        <v>18</v>
      </c>
      <c r="N382">
        <f t="shared" si="23"/>
        <v>1</v>
      </c>
      <c r="O382" t="str">
        <f t="shared" si="21"/>
        <v>January</v>
      </c>
    </row>
    <row r="383" spans="5:15" x14ac:dyDescent="0.25">
      <c r="E383" t="str">
        <f t="shared" si="20"/>
        <v>Wednesday</v>
      </c>
      <c r="F383">
        <f t="shared" si="22"/>
        <v>3</v>
      </c>
      <c r="G383" s="1">
        <v>41647</v>
      </c>
      <c r="H383">
        <v>85</v>
      </c>
      <c r="I383">
        <v>31</v>
      </c>
      <c r="J383">
        <v>653</v>
      </c>
      <c r="K383">
        <v>178</v>
      </c>
      <c r="L383">
        <v>387</v>
      </c>
      <c r="M383" t="s">
        <v>18</v>
      </c>
      <c r="N383">
        <f t="shared" si="23"/>
        <v>1</v>
      </c>
      <c r="O383" t="str">
        <f t="shared" si="21"/>
        <v>January</v>
      </c>
    </row>
    <row r="384" spans="5:15" x14ac:dyDescent="0.25">
      <c r="E384" t="str">
        <f t="shared" si="20"/>
        <v>Thursday</v>
      </c>
      <c r="F384">
        <f t="shared" si="22"/>
        <v>4</v>
      </c>
      <c r="G384" s="1">
        <v>41648</v>
      </c>
      <c r="H384">
        <v>78</v>
      </c>
      <c r="I384">
        <v>56</v>
      </c>
      <c r="J384">
        <v>620</v>
      </c>
      <c r="K384">
        <v>203</v>
      </c>
      <c r="L384">
        <v>326</v>
      </c>
      <c r="M384" t="s">
        <v>31</v>
      </c>
      <c r="N384">
        <f t="shared" si="23"/>
        <v>1</v>
      </c>
      <c r="O384" t="str">
        <f t="shared" si="21"/>
        <v>January</v>
      </c>
    </row>
    <row r="385" spans="5:15" x14ac:dyDescent="0.25">
      <c r="E385" t="str">
        <f t="shared" si="20"/>
        <v>Friday</v>
      </c>
      <c r="F385">
        <f t="shared" si="22"/>
        <v>5</v>
      </c>
      <c r="G385" s="1">
        <v>41649</v>
      </c>
      <c r="H385">
        <v>51</v>
      </c>
      <c r="I385">
        <v>51</v>
      </c>
      <c r="J385">
        <v>661</v>
      </c>
      <c r="K385">
        <v>128</v>
      </c>
      <c r="L385">
        <v>375</v>
      </c>
      <c r="M385" t="s">
        <v>18</v>
      </c>
      <c r="N385">
        <f t="shared" si="23"/>
        <v>1</v>
      </c>
      <c r="O385" t="str">
        <f t="shared" si="21"/>
        <v>January</v>
      </c>
    </row>
    <row r="386" spans="5:15" x14ac:dyDescent="0.25">
      <c r="E386" t="str">
        <f t="shared" si="20"/>
        <v>Saturday</v>
      </c>
      <c r="F386">
        <f t="shared" si="22"/>
        <v>6</v>
      </c>
      <c r="G386" s="1">
        <v>41650</v>
      </c>
      <c r="H386">
        <v>122</v>
      </c>
      <c r="I386">
        <v>85</v>
      </c>
      <c r="J386">
        <v>644</v>
      </c>
      <c r="K386">
        <v>235</v>
      </c>
      <c r="L386">
        <v>719</v>
      </c>
      <c r="M386" t="s">
        <v>31</v>
      </c>
      <c r="N386">
        <f t="shared" si="23"/>
        <v>1</v>
      </c>
      <c r="O386" t="str">
        <f t="shared" si="21"/>
        <v>January</v>
      </c>
    </row>
    <row r="387" spans="5:15" x14ac:dyDescent="0.25">
      <c r="E387" t="str">
        <f t="shared" si="20"/>
        <v>Sunday</v>
      </c>
      <c r="F387">
        <f t="shared" si="22"/>
        <v>7</v>
      </c>
      <c r="G387" s="1">
        <v>41651</v>
      </c>
      <c r="H387">
        <v>123</v>
      </c>
      <c r="I387">
        <v>65</v>
      </c>
      <c r="J387">
        <v>556</v>
      </c>
      <c r="K387">
        <v>187</v>
      </c>
      <c r="L387">
        <v>405</v>
      </c>
      <c r="M387" t="s">
        <v>18</v>
      </c>
      <c r="N387">
        <f t="shared" si="23"/>
        <v>1</v>
      </c>
      <c r="O387" t="str">
        <f t="shared" si="21"/>
        <v>January</v>
      </c>
    </row>
    <row r="388" spans="5:15" x14ac:dyDescent="0.25">
      <c r="E388" t="str">
        <f t="shared" si="20"/>
        <v>Monday</v>
      </c>
      <c r="F388">
        <f t="shared" si="22"/>
        <v>1</v>
      </c>
      <c r="G388" s="1">
        <v>41652</v>
      </c>
      <c r="H388">
        <v>71</v>
      </c>
      <c r="I388">
        <v>43</v>
      </c>
      <c r="J388">
        <v>412</v>
      </c>
      <c r="K388">
        <v>70</v>
      </c>
      <c r="L388">
        <v>478</v>
      </c>
      <c r="M388" t="s">
        <v>18</v>
      </c>
      <c r="N388">
        <f t="shared" si="23"/>
        <v>1</v>
      </c>
      <c r="O388" t="str">
        <f t="shared" si="21"/>
        <v>January</v>
      </c>
    </row>
    <row r="389" spans="5:15" x14ac:dyDescent="0.25">
      <c r="E389" t="str">
        <f t="shared" si="20"/>
        <v>Tuesday</v>
      </c>
      <c r="F389">
        <f t="shared" si="22"/>
        <v>2</v>
      </c>
      <c r="G389" s="1">
        <v>41653</v>
      </c>
      <c r="H389">
        <v>80</v>
      </c>
      <c r="I389">
        <v>46</v>
      </c>
      <c r="J389">
        <v>375</v>
      </c>
      <c r="K389">
        <v>198</v>
      </c>
      <c r="L389">
        <v>302</v>
      </c>
      <c r="M389" t="s">
        <v>18</v>
      </c>
      <c r="N389">
        <f t="shared" si="23"/>
        <v>1</v>
      </c>
      <c r="O389" t="str">
        <f t="shared" si="21"/>
        <v>January</v>
      </c>
    </row>
    <row r="390" spans="5:15" x14ac:dyDescent="0.25">
      <c r="E390" t="str">
        <f t="shared" si="20"/>
        <v>Wednesday</v>
      </c>
      <c r="F390">
        <f t="shared" si="22"/>
        <v>3</v>
      </c>
      <c r="G390" s="1">
        <v>41654</v>
      </c>
      <c r="H390">
        <v>73</v>
      </c>
      <c r="I390">
        <v>33</v>
      </c>
      <c r="J390">
        <v>671</v>
      </c>
      <c r="K390">
        <v>167</v>
      </c>
      <c r="L390">
        <v>513</v>
      </c>
      <c r="M390" t="s">
        <v>31</v>
      </c>
      <c r="N390">
        <f t="shared" si="23"/>
        <v>1</v>
      </c>
      <c r="O390" t="str">
        <f t="shared" si="21"/>
        <v>January</v>
      </c>
    </row>
    <row r="391" spans="5:15" x14ac:dyDescent="0.25">
      <c r="E391" t="str">
        <f t="shared" si="20"/>
        <v>Thursday</v>
      </c>
      <c r="F391">
        <f t="shared" si="22"/>
        <v>4</v>
      </c>
      <c r="G391" s="1">
        <v>41655</v>
      </c>
      <c r="H391">
        <v>62</v>
      </c>
      <c r="I391">
        <v>38</v>
      </c>
      <c r="J391">
        <v>508</v>
      </c>
      <c r="K391">
        <v>98</v>
      </c>
      <c r="L391">
        <v>332</v>
      </c>
      <c r="M391" t="s">
        <v>18</v>
      </c>
      <c r="N391">
        <f t="shared" si="23"/>
        <v>1</v>
      </c>
      <c r="O391" t="str">
        <f t="shared" si="21"/>
        <v>January</v>
      </c>
    </row>
    <row r="392" spans="5:15" x14ac:dyDescent="0.25">
      <c r="E392" t="str">
        <f t="shared" si="20"/>
        <v>Friday</v>
      </c>
      <c r="F392">
        <f t="shared" si="22"/>
        <v>5</v>
      </c>
      <c r="G392" s="1">
        <v>41656</v>
      </c>
      <c r="H392">
        <v>87</v>
      </c>
      <c r="I392">
        <v>52</v>
      </c>
      <c r="J392">
        <v>525</v>
      </c>
      <c r="K392">
        <v>185</v>
      </c>
      <c r="L392">
        <v>406</v>
      </c>
      <c r="M392" t="s">
        <v>18</v>
      </c>
      <c r="N392">
        <f t="shared" si="23"/>
        <v>1</v>
      </c>
      <c r="O392" t="str">
        <f t="shared" si="21"/>
        <v>January</v>
      </c>
    </row>
    <row r="393" spans="5:15" x14ac:dyDescent="0.25">
      <c r="E393" t="str">
        <f t="shared" si="20"/>
        <v>Saturday</v>
      </c>
      <c r="F393">
        <f t="shared" si="22"/>
        <v>6</v>
      </c>
      <c r="G393" s="1">
        <v>41657</v>
      </c>
      <c r="H393">
        <v>88</v>
      </c>
      <c r="I393">
        <v>71</v>
      </c>
      <c r="J393">
        <v>661</v>
      </c>
      <c r="K393">
        <v>184</v>
      </c>
      <c r="L393">
        <v>609</v>
      </c>
      <c r="M393" t="s">
        <v>18</v>
      </c>
      <c r="N393">
        <f t="shared" si="23"/>
        <v>1</v>
      </c>
      <c r="O393" t="str">
        <f t="shared" si="21"/>
        <v>January</v>
      </c>
    </row>
    <row r="394" spans="5:15" x14ac:dyDescent="0.25">
      <c r="E394" t="str">
        <f t="shared" si="20"/>
        <v>Sunday</v>
      </c>
      <c r="F394">
        <f t="shared" si="22"/>
        <v>7</v>
      </c>
      <c r="G394" s="1">
        <v>41658</v>
      </c>
      <c r="H394">
        <v>95</v>
      </c>
      <c r="I394">
        <v>53</v>
      </c>
      <c r="J394">
        <v>441</v>
      </c>
      <c r="K394">
        <v>152</v>
      </c>
      <c r="L394">
        <v>456</v>
      </c>
      <c r="M394" t="s">
        <v>18</v>
      </c>
      <c r="N394">
        <f t="shared" si="23"/>
        <v>1</v>
      </c>
      <c r="O394" t="str">
        <f t="shared" si="21"/>
        <v>January</v>
      </c>
    </row>
    <row r="395" spans="5:15" x14ac:dyDescent="0.25">
      <c r="E395" t="str">
        <f t="shared" ref="E395:E458" si="24">VLOOKUP(F395,lookday,2)</f>
        <v>Monday</v>
      </c>
      <c r="F395">
        <f t="shared" si="22"/>
        <v>1</v>
      </c>
      <c r="G395" s="1">
        <v>41659</v>
      </c>
      <c r="H395">
        <v>89</v>
      </c>
      <c r="I395">
        <v>39</v>
      </c>
      <c r="J395">
        <v>542</v>
      </c>
      <c r="K395">
        <v>174</v>
      </c>
      <c r="L395">
        <v>491</v>
      </c>
      <c r="M395" t="s">
        <v>18</v>
      </c>
      <c r="N395">
        <f t="shared" si="23"/>
        <v>1</v>
      </c>
      <c r="O395" t="str">
        <f t="shared" ref="O395:O458" si="25">VLOOKUP(N395,lookmonth,2)</f>
        <v>January</v>
      </c>
    </row>
    <row r="396" spans="5:15" x14ac:dyDescent="0.25">
      <c r="E396" t="str">
        <f t="shared" si="24"/>
        <v>Tuesday</v>
      </c>
      <c r="F396">
        <f t="shared" ref="F396:F459" si="26">WEEKDAY(G396,2)</f>
        <v>2</v>
      </c>
      <c r="G396" s="1">
        <v>41660</v>
      </c>
      <c r="H396">
        <v>56</v>
      </c>
      <c r="I396">
        <v>39</v>
      </c>
      <c r="J396">
        <v>393</v>
      </c>
      <c r="K396">
        <v>148</v>
      </c>
      <c r="L396">
        <v>328</v>
      </c>
      <c r="M396" t="s">
        <v>18</v>
      </c>
      <c r="N396">
        <f t="shared" ref="N396:N459" si="27">MONTH(G396)</f>
        <v>1</v>
      </c>
      <c r="O396" t="str">
        <f t="shared" si="25"/>
        <v>January</v>
      </c>
    </row>
    <row r="397" spans="5:15" x14ac:dyDescent="0.25">
      <c r="E397" t="str">
        <f t="shared" si="24"/>
        <v>Wednesday</v>
      </c>
      <c r="F397">
        <f t="shared" si="26"/>
        <v>3</v>
      </c>
      <c r="G397" s="1">
        <v>41661</v>
      </c>
      <c r="H397">
        <v>111</v>
      </c>
      <c r="I397">
        <v>51</v>
      </c>
      <c r="J397">
        <v>461</v>
      </c>
      <c r="K397">
        <v>180</v>
      </c>
      <c r="L397">
        <v>218</v>
      </c>
      <c r="M397" t="s">
        <v>31</v>
      </c>
      <c r="N397">
        <f t="shared" si="27"/>
        <v>1</v>
      </c>
      <c r="O397" t="str">
        <f t="shared" si="25"/>
        <v>January</v>
      </c>
    </row>
    <row r="398" spans="5:15" x14ac:dyDescent="0.25">
      <c r="E398" t="str">
        <f t="shared" si="24"/>
        <v>Thursday</v>
      </c>
      <c r="F398">
        <f t="shared" si="26"/>
        <v>4</v>
      </c>
      <c r="G398" s="1">
        <v>41662</v>
      </c>
      <c r="H398">
        <v>63</v>
      </c>
      <c r="I398">
        <v>43</v>
      </c>
      <c r="J398">
        <v>426</v>
      </c>
      <c r="K398">
        <v>172</v>
      </c>
      <c r="L398">
        <v>459</v>
      </c>
      <c r="M398" t="s">
        <v>18</v>
      </c>
      <c r="N398">
        <f t="shared" si="27"/>
        <v>1</v>
      </c>
      <c r="O398" t="str">
        <f t="shared" si="25"/>
        <v>January</v>
      </c>
    </row>
    <row r="399" spans="5:15" x14ac:dyDescent="0.25">
      <c r="E399" t="str">
        <f t="shared" si="24"/>
        <v>Friday</v>
      </c>
      <c r="F399">
        <f t="shared" si="26"/>
        <v>5</v>
      </c>
      <c r="G399" s="1">
        <v>41663</v>
      </c>
      <c r="H399">
        <v>85</v>
      </c>
      <c r="I399">
        <v>62</v>
      </c>
      <c r="J399">
        <v>576</v>
      </c>
      <c r="K399">
        <v>150</v>
      </c>
      <c r="L399">
        <v>466</v>
      </c>
      <c r="M399" t="s">
        <v>18</v>
      </c>
      <c r="N399">
        <f t="shared" si="27"/>
        <v>1</v>
      </c>
      <c r="O399" t="str">
        <f t="shared" si="25"/>
        <v>January</v>
      </c>
    </row>
    <row r="400" spans="5:15" x14ac:dyDescent="0.25">
      <c r="E400" t="str">
        <f t="shared" si="24"/>
        <v>Saturday</v>
      </c>
      <c r="F400">
        <f t="shared" si="26"/>
        <v>6</v>
      </c>
      <c r="G400" s="1">
        <v>41664</v>
      </c>
      <c r="H400">
        <v>101</v>
      </c>
      <c r="I400">
        <v>43</v>
      </c>
      <c r="J400">
        <v>714</v>
      </c>
      <c r="K400">
        <v>216</v>
      </c>
      <c r="L400">
        <v>419</v>
      </c>
      <c r="M400" t="s">
        <v>18</v>
      </c>
      <c r="N400">
        <f t="shared" si="27"/>
        <v>1</v>
      </c>
      <c r="O400" t="str">
        <f t="shared" si="25"/>
        <v>January</v>
      </c>
    </row>
    <row r="401" spans="5:15" x14ac:dyDescent="0.25">
      <c r="E401" t="str">
        <f t="shared" si="24"/>
        <v>Sunday</v>
      </c>
      <c r="F401">
        <f t="shared" si="26"/>
        <v>7</v>
      </c>
      <c r="G401" s="1">
        <v>41665</v>
      </c>
      <c r="H401">
        <v>93</v>
      </c>
      <c r="I401">
        <v>84</v>
      </c>
      <c r="J401">
        <v>407</v>
      </c>
      <c r="K401">
        <v>238</v>
      </c>
      <c r="L401">
        <v>382</v>
      </c>
      <c r="M401" t="s">
        <v>18</v>
      </c>
      <c r="N401">
        <f t="shared" si="27"/>
        <v>1</v>
      </c>
      <c r="O401" t="str">
        <f t="shared" si="25"/>
        <v>January</v>
      </c>
    </row>
    <row r="402" spans="5:15" x14ac:dyDescent="0.25">
      <c r="E402" t="str">
        <f t="shared" si="24"/>
        <v>Monday</v>
      </c>
      <c r="F402">
        <f t="shared" si="26"/>
        <v>1</v>
      </c>
      <c r="G402" s="1">
        <v>41666</v>
      </c>
      <c r="H402">
        <v>94</v>
      </c>
      <c r="I402">
        <v>54</v>
      </c>
      <c r="J402">
        <v>524</v>
      </c>
      <c r="K402">
        <v>224</v>
      </c>
      <c r="L402">
        <v>372</v>
      </c>
      <c r="M402" t="s">
        <v>18</v>
      </c>
      <c r="N402">
        <f t="shared" si="27"/>
        <v>1</v>
      </c>
      <c r="O402" t="str">
        <f t="shared" si="25"/>
        <v>January</v>
      </c>
    </row>
    <row r="403" spans="5:15" x14ac:dyDescent="0.25">
      <c r="E403" t="str">
        <f t="shared" si="24"/>
        <v>Tuesday</v>
      </c>
      <c r="F403">
        <f t="shared" si="26"/>
        <v>2</v>
      </c>
      <c r="G403" s="1">
        <v>41667</v>
      </c>
      <c r="H403">
        <v>78</v>
      </c>
      <c r="I403">
        <v>43</v>
      </c>
      <c r="J403">
        <v>425</v>
      </c>
      <c r="K403">
        <v>163</v>
      </c>
      <c r="L403">
        <v>327</v>
      </c>
      <c r="M403" t="s">
        <v>18</v>
      </c>
      <c r="N403">
        <f t="shared" si="27"/>
        <v>1</v>
      </c>
      <c r="O403" t="str">
        <f t="shared" si="25"/>
        <v>January</v>
      </c>
    </row>
    <row r="404" spans="5:15" x14ac:dyDescent="0.25">
      <c r="E404" t="str">
        <f t="shared" si="24"/>
        <v>Wednesday</v>
      </c>
      <c r="F404">
        <f t="shared" si="26"/>
        <v>3</v>
      </c>
      <c r="G404" s="1">
        <v>41668</v>
      </c>
      <c r="H404">
        <v>100</v>
      </c>
      <c r="I404">
        <v>50</v>
      </c>
      <c r="J404">
        <v>487</v>
      </c>
      <c r="K404">
        <v>190</v>
      </c>
      <c r="L404">
        <v>343</v>
      </c>
      <c r="M404" t="s">
        <v>18</v>
      </c>
      <c r="N404">
        <f t="shared" si="27"/>
        <v>1</v>
      </c>
      <c r="O404" t="str">
        <f t="shared" si="25"/>
        <v>January</v>
      </c>
    </row>
    <row r="405" spans="5:15" x14ac:dyDescent="0.25">
      <c r="E405" t="str">
        <f t="shared" si="24"/>
        <v>Thursday</v>
      </c>
      <c r="F405">
        <f t="shared" si="26"/>
        <v>4</v>
      </c>
      <c r="G405" s="1">
        <v>41669</v>
      </c>
      <c r="H405">
        <v>77</v>
      </c>
      <c r="I405">
        <v>62</v>
      </c>
      <c r="J405">
        <v>459</v>
      </c>
      <c r="K405">
        <v>181</v>
      </c>
      <c r="L405">
        <v>443</v>
      </c>
      <c r="M405" t="s">
        <v>18</v>
      </c>
      <c r="N405">
        <f t="shared" si="27"/>
        <v>1</v>
      </c>
      <c r="O405" t="str">
        <f t="shared" si="25"/>
        <v>January</v>
      </c>
    </row>
    <row r="406" spans="5:15" x14ac:dyDescent="0.25">
      <c r="E406" t="str">
        <f t="shared" si="24"/>
        <v>Friday</v>
      </c>
      <c r="F406">
        <f t="shared" si="26"/>
        <v>5</v>
      </c>
      <c r="G406" s="1">
        <v>41670</v>
      </c>
      <c r="H406">
        <v>70</v>
      </c>
      <c r="I406">
        <v>62</v>
      </c>
      <c r="J406">
        <v>500</v>
      </c>
      <c r="K406">
        <v>267</v>
      </c>
      <c r="L406">
        <v>505</v>
      </c>
      <c r="M406" t="s">
        <v>18</v>
      </c>
      <c r="N406">
        <f t="shared" si="27"/>
        <v>1</v>
      </c>
      <c r="O406" t="str">
        <f t="shared" si="25"/>
        <v>January</v>
      </c>
    </row>
    <row r="407" spans="5:15" x14ac:dyDescent="0.25">
      <c r="E407" t="str">
        <f t="shared" si="24"/>
        <v>Saturday</v>
      </c>
      <c r="F407">
        <f t="shared" si="26"/>
        <v>6</v>
      </c>
      <c r="G407" s="1">
        <v>41671</v>
      </c>
      <c r="H407">
        <v>98</v>
      </c>
      <c r="I407">
        <v>54</v>
      </c>
      <c r="J407">
        <v>754</v>
      </c>
      <c r="K407">
        <v>186</v>
      </c>
      <c r="L407">
        <v>603</v>
      </c>
      <c r="M407" t="s">
        <v>18</v>
      </c>
      <c r="N407">
        <f t="shared" si="27"/>
        <v>2</v>
      </c>
      <c r="O407" t="str">
        <f t="shared" si="25"/>
        <v>February</v>
      </c>
    </row>
    <row r="408" spans="5:15" x14ac:dyDescent="0.25">
      <c r="E408" t="str">
        <f t="shared" si="24"/>
        <v>Sunday</v>
      </c>
      <c r="F408">
        <f t="shared" si="26"/>
        <v>7</v>
      </c>
      <c r="G408" s="1">
        <v>41672</v>
      </c>
      <c r="H408">
        <v>92</v>
      </c>
      <c r="I408">
        <v>70</v>
      </c>
      <c r="J408">
        <v>572</v>
      </c>
      <c r="K408">
        <v>209</v>
      </c>
      <c r="L408">
        <v>506</v>
      </c>
      <c r="M408" t="s">
        <v>18</v>
      </c>
      <c r="N408">
        <f t="shared" si="27"/>
        <v>2</v>
      </c>
      <c r="O408" t="str">
        <f t="shared" si="25"/>
        <v>February</v>
      </c>
    </row>
    <row r="409" spans="5:15" x14ac:dyDescent="0.25">
      <c r="E409" t="str">
        <f t="shared" si="24"/>
        <v>Monday</v>
      </c>
      <c r="F409">
        <f t="shared" si="26"/>
        <v>1</v>
      </c>
      <c r="G409" s="1">
        <v>41673</v>
      </c>
      <c r="H409">
        <v>80</v>
      </c>
      <c r="I409">
        <v>71</v>
      </c>
      <c r="J409">
        <v>555</v>
      </c>
      <c r="K409">
        <v>166</v>
      </c>
      <c r="L409">
        <v>284</v>
      </c>
      <c r="M409" t="s">
        <v>18</v>
      </c>
      <c r="N409">
        <f t="shared" si="27"/>
        <v>2</v>
      </c>
      <c r="O409" t="str">
        <f t="shared" si="25"/>
        <v>February</v>
      </c>
    </row>
    <row r="410" spans="5:15" x14ac:dyDescent="0.25">
      <c r="E410" t="str">
        <f t="shared" si="24"/>
        <v>Tuesday</v>
      </c>
      <c r="F410">
        <f t="shared" si="26"/>
        <v>2</v>
      </c>
      <c r="G410" s="1">
        <v>41674</v>
      </c>
      <c r="H410">
        <v>58</v>
      </c>
      <c r="I410">
        <v>41</v>
      </c>
      <c r="J410">
        <v>554</v>
      </c>
      <c r="K410">
        <v>176</v>
      </c>
      <c r="L410">
        <v>263</v>
      </c>
      <c r="M410" t="s">
        <v>18</v>
      </c>
      <c r="N410">
        <f t="shared" si="27"/>
        <v>2</v>
      </c>
      <c r="O410" t="str">
        <f t="shared" si="25"/>
        <v>February</v>
      </c>
    </row>
    <row r="411" spans="5:15" x14ac:dyDescent="0.25">
      <c r="E411" t="str">
        <f t="shared" si="24"/>
        <v>Wednesday</v>
      </c>
      <c r="F411">
        <f t="shared" si="26"/>
        <v>3</v>
      </c>
      <c r="G411" s="1">
        <v>41675</v>
      </c>
      <c r="H411">
        <v>90</v>
      </c>
      <c r="I411">
        <v>49</v>
      </c>
      <c r="J411">
        <v>407</v>
      </c>
      <c r="K411">
        <v>75</v>
      </c>
      <c r="L411">
        <v>443</v>
      </c>
      <c r="M411" t="s">
        <v>18</v>
      </c>
      <c r="N411">
        <f t="shared" si="27"/>
        <v>2</v>
      </c>
      <c r="O411" t="str">
        <f t="shared" si="25"/>
        <v>February</v>
      </c>
    </row>
    <row r="412" spans="5:15" x14ac:dyDescent="0.25">
      <c r="E412" t="str">
        <f t="shared" si="24"/>
        <v>Thursday</v>
      </c>
      <c r="F412">
        <f t="shared" si="26"/>
        <v>4</v>
      </c>
      <c r="G412" s="1">
        <v>41676</v>
      </c>
      <c r="H412">
        <v>79</v>
      </c>
      <c r="I412">
        <v>49</v>
      </c>
      <c r="J412">
        <v>517</v>
      </c>
      <c r="K412">
        <v>102</v>
      </c>
      <c r="L412">
        <v>320</v>
      </c>
      <c r="M412" t="s">
        <v>18</v>
      </c>
      <c r="N412">
        <f t="shared" si="27"/>
        <v>2</v>
      </c>
      <c r="O412" t="str">
        <f t="shared" si="25"/>
        <v>February</v>
      </c>
    </row>
    <row r="413" spans="5:15" x14ac:dyDescent="0.25">
      <c r="E413" t="str">
        <f t="shared" si="24"/>
        <v>Friday</v>
      </c>
      <c r="F413">
        <f t="shared" si="26"/>
        <v>5</v>
      </c>
      <c r="G413" s="1">
        <v>41677</v>
      </c>
      <c r="H413">
        <v>73</v>
      </c>
      <c r="I413">
        <v>44</v>
      </c>
      <c r="J413">
        <v>397</v>
      </c>
      <c r="K413">
        <v>136</v>
      </c>
      <c r="L413">
        <v>507</v>
      </c>
      <c r="M413" t="s">
        <v>18</v>
      </c>
      <c r="N413">
        <f t="shared" si="27"/>
        <v>2</v>
      </c>
      <c r="O413" t="str">
        <f t="shared" si="25"/>
        <v>February</v>
      </c>
    </row>
    <row r="414" spans="5:15" x14ac:dyDescent="0.25">
      <c r="E414" t="str">
        <f t="shared" si="24"/>
        <v>Saturday</v>
      </c>
      <c r="F414">
        <f t="shared" si="26"/>
        <v>6</v>
      </c>
      <c r="G414" s="1">
        <v>41678</v>
      </c>
      <c r="H414">
        <v>87</v>
      </c>
      <c r="I414">
        <v>72</v>
      </c>
      <c r="J414">
        <v>752</v>
      </c>
      <c r="K414">
        <v>180</v>
      </c>
      <c r="L414">
        <v>568</v>
      </c>
      <c r="M414" t="s">
        <v>18</v>
      </c>
      <c r="N414">
        <f t="shared" si="27"/>
        <v>2</v>
      </c>
      <c r="O414" t="str">
        <f t="shared" si="25"/>
        <v>February</v>
      </c>
    </row>
    <row r="415" spans="5:15" x14ac:dyDescent="0.25">
      <c r="E415" t="str">
        <f t="shared" si="24"/>
        <v>Sunday</v>
      </c>
      <c r="F415">
        <f t="shared" si="26"/>
        <v>7</v>
      </c>
      <c r="G415" s="1">
        <v>41679</v>
      </c>
      <c r="H415">
        <v>94</v>
      </c>
      <c r="I415">
        <v>68</v>
      </c>
      <c r="J415">
        <v>546</v>
      </c>
      <c r="K415">
        <v>214</v>
      </c>
      <c r="L415">
        <v>582</v>
      </c>
      <c r="M415" t="s">
        <v>18</v>
      </c>
      <c r="N415">
        <f t="shared" si="27"/>
        <v>2</v>
      </c>
      <c r="O415" t="str">
        <f t="shared" si="25"/>
        <v>February</v>
      </c>
    </row>
    <row r="416" spans="5:15" x14ac:dyDescent="0.25">
      <c r="E416" t="str">
        <f t="shared" si="24"/>
        <v>Monday</v>
      </c>
      <c r="F416">
        <f t="shared" si="26"/>
        <v>1</v>
      </c>
      <c r="G416" s="1">
        <v>41680</v>
      </c>
      <c r="H416">
        <v>77</v>
      </c>
      <c r="I416">
        <v>37</v>
      </c>
      <c r="J416">
        <v>462</v>
      </c>
      <c r="K416">
        <v>136</v>
      </c>
      <c r="L416">
        <v>356</v>
      </c>
      <c r="M416" t="s">
        <v>18</v>
      </c>
      <c r="N416">
        <f t="shared" si="27"/>
        <v>2</v>
      </c>
      <c r="O416" t="str">
        <f t="shared" si="25"/>
        <v>February</v>
      </c>
    </row>
    <row r="417" spans="5:15" x14ac:dyDescent="0.25">
      <c r="E417" t="str">
        <f t="shared" si="24"/>
        <v>Tuesday</v>
      </c>
      <c r="F417">
        <f t="shared" si="26"/>
        <v>2</v>
      </c>
      <c r="G417" s="1">
        <v>41681</v>
      </c>
      <c r="H417">
        <v>60</v>
      </c>
      <c r="I417">
        <v>57</v>
      </c>
      <c r="J417">
        <v>422</v>
      </c>
      <c r="K417">
        <v>160</v>
      </c>
      <c r="L417">
        <v>376</v>
      </c>
      <c r="M417" t="s">
        <v>18</v>
      </c>
      <c r="N417">
        <f t="shared" si="27"/>
        <v>2</v>
      </c>
      <c r="O417" t="str">
        <f t="shared" si="25"/>
        <v>February</v>
      </c>
    </row>
    <row r="418" spans="5:15" x14ac:dyDescent="0.25">
      <c r="E418" t="str">
        <f t="shared" si="24"/>
        <v>Wednesday</v>
      </c>
      <c r="F418">
        <f t="shared" si="26"/>
        <v>3</v>
      </c>
      <c r="G418" s="1">
        <v>41682</v>
      </c>
      <c r="H418">
        <v>99</v>
      </c>
      <c r="I418">
        <v>50</v>
      </c>
      <c r="J418">
        <v>548</v>
      </c>
      <c r="K418">
        <v>204</v>
      </c>
      <c r="L418">
        <v>365</v>
      </c>
      <c r="M418" t="s">
        <v>31</v>
      </c>
      <c r="N418">
        <f t="shared" si="27"/>
        <v>2</v>
      </c>
      <c r="O418" t="str">
        <f t="shared" si="25"/>
        <v>February</v>
      </c>
    </row>
    <row r="419" spans="5:15" x14ac:dyDescent="0.25">
      <c r="E419" t="str">
        <f t="shared" si="24"/>
        <v>Thursday</v>
      </c>
      <c r="F419">
        <f t="shared" si="26"/>
        <v>4</v>
      </c>
      <c r="G419" s="1">
        <v>41683</v>
      </c>
      <c r="H419">
        <v>63</v>
      </c>
      <c r="I419">
        <v>44</v>
      </c>
      <c r="J419">
        <v>484</v>
      </c>
      <c r="K419">
        <v>128</v>
      </c>
      <c r="L419">
        <v>397</v>
      </c>
      <c r="M419" t="s">
        <v>18</v>
      </c>
      <c r="N419">
        <f t="shared" si="27"/>
        <v>2</v>
      </c>
      <c r="O419" t="str">
        <f t="shared" si="25"/>
        <v>February</v>
      </c>
    </row>
    <row r="420" spans="5:15" x14ac:dyDescent="0.25">
      <c r="E420" t="str">
        <f t="shared" si="24"/>
        <v>Friday</v>
      </c>
      <c r="F420">
        <f t="shared" si="26"/>
        <v>5</v>
      </c>
      <c r="G420" s="1">
        <v>41684</v>
      </c>
      <c r="H420">
        <v>89</v>
      </c>
      <c r="I420">
        <v>77</v>
      </c>
      <c r="J420">
        <v>660</v>
      </c>
      <c r="K420">
        <v>176</v>
      </c>
      <c r="L420">
        <v>398</v>
      </c>
      <c r="M420" t="s">
        <v>18</v>
      </c>
      <c r="N420">
        <f t="shared" si="27"/>
        <v>2</v>
      </c>
      <c r="O420" t="str">
        <f t="shared" si="25"/>
        <v>February</v>
      </c>
    </row>
    <row r="421" spans="5:15" x14ac:dyDescent="0.25">
      <c r="E421" t="str">
        <f t="shared" si="24"/>
        <v>Saturday</v>
      </c>
      <c r="F421">
        <f t="shared" si="26"/>
        <v>6</v>
      </c>
      <c r="G421" s="1">
        <v>41685</v>
      </c>
      <c r="H421">
        <v>121</v>
      </c>
      <c r="I421">
        <v>63</v>
      </c>
      <c r="J421">
        <v>690</v>
      </c>
      <c r="K421">
        <v>125</v>
      </c>
      <c r="L421">
        <v>493</v>
      </c>
      <c r="M421" t="s">
        <v>18</v>
      </c>
      <c r="N421">
        <f t="shared" si="27"/>
        <v>2</v>
      </c>
      <c r="O421" t="str">
        <f t="shared" si="25"/>
        <v>February</v>
      </c>
    </row>
    <row r="422" spans="5:15" x14ac:dyDescent="0.25">
      <c r="E422" t="str">
        <f t="shared" si="24"/>
        <v>Sunday</v>
      </c>
      <c r="F422">
        <f t="shared" si="26"/>
        <v>7</v>
      </c>
      <c r="G422" s="1">
        <v>41686</v>
      </c>
      <c r="H422">
        <v>106</v>
      </c>
      <c r="I422">
        <v>66</v>
      </c>
      <c r="J422">
        <v>340</v>
      </c>
      <c r="K422">
        <v>142</v>
      </c>
      <c r="L422">
        <v>374</v>
      </c>
      <c r="M422" t="s">
        <v>18</v>
      </c>
      <c r="N422">
        <f t="shared" si="27"/>
        <v>2</v>
      </c>
      <c r="O422" t="str">
        <f t="shared" si="25"/>
        <v>February</v>
      </c>
    </row>
    <row r="423" spans="5:15" x14ac:dyDescent="0.25">
      <c r="E423" t="str">
        <f t="shared" si="24"/>
        <v>Monday</v>
      </c>
      <c r="F423">
        <f t="shared" si="26"/>
        <v>1</v>
      </c>
      <c r="G423" s="1">
        <v>41687</v>
      </c>
      <c r="H423">
        <v>50</v>
      </c>
      <c r="I423">
        <v>53</v>
      </c>
      <c r="J423">
        <v>495</v>
      </c>
      <c r="K423">
        <v>129</v>
      </c>
      <c r="L423">
        <v>268</v>
      </c>
      <c r="M423" t="s">
        <v>31</v>
      </c>
      <c r="N423">
        <f t="shared" si="27"/>
        <v>2</v>
      </c>
      <c r="O423" t="str">
        <f t="shared" si="25"/>
        <v>February</v>
      </c>
    </row>
    <row r="424" spans="5:15" x14ac:dyDescent="0.25">
      <c r="E424" t="str">
        <f t="shared" si="24"/>
        <v>Tuesday</v>
      </c>
      <c r="F424">
        <f t="shared" si="26"/>
        <v>2</v>
      </c>
      <c r="G424" s="1">
        <v>41688</v>
      </c>
      <c r="H424">
        <v>47</v>
      </c>
      <c r="I424">
        <v>34</v>
      </c>
      <c r="J424">
        <v>564</v>
      </c>
      <c r="K424">
        <v>173</v>
      </c>
      <c r="L424">
        <v>219</v>
      </c>
      <c r="M424" t="s">
        <v>18</v>
      </c>
      <c r="N424">
        <f t="shared" si="27"/>
        <v>2</v>
      </c>
      <c r="O424" t="str">
        <f t="shared" si="25"/>
        <v>February</v>
      </c>
    </row>
    <row r="425" spans="5:15" x14ac:dyDescent="0.25">
      <c r="E425" t="str">
        <f t="shared" si="24"/>
        <v>Wednesday</v>
      </c>
      <c r="F425">
        <f t="shared" si="26"/>
        <v>3</v>
      </c>
      <c r="G425" s="1">
        <v>41689</v>
      </c>
      <c r="H425">
        <v>63</v>
      </c>
      <c r="I425">
        <v>51</v>
      </c>
      <c r="J425">
        <v>442</v>
      </c>
      <c r="K425">
        <v>193</v>
      </c>
      <c r="L425">
        <v>397</v>
      </c>
      <c r="M425" t="s">
        <v>18</v>
      </c>
      <c r="N425">
        <f t="shared" si="27"/>
        <v>2</v>
      </c>
      <c r="O425" t="str">
        <f t="shared" si="25"/>
        <v>February</v>
      </c>
    </row>
    <row r="426" spans="5:15" x14ac:dyDescent="0.25">
      <c r="E426" t="str">
        <f t="shared" si="24"/>
        <v>Thursday</v>
      </c>
      <c r="F426">
        <f t="shared" si="26"/>
        <v>4</v>
      </c>
      <c r="G426" s="1">
        <v>41690</v>
      </c>
      <c r="H426">
        <v>77</v>
      </c>
      <c r="I426">
        <v>51</v>
      </c>
      <c r="J426">
        <v>324</v>
      </c>
      <c r="K426">
        <v>151</v>
      </c>
      <c r="L426">
        <v>392</v>
      </c>
      <c r="M426" t="s">
        <v>18</v>
      </c>
      <c r="N426">
        <f t="shared" si="27"/>
        <v>2</v>
      </c>
      <c r="O426" t="str">
        <f t="shared" si="25"/>
        <v>February</v>
      </c>
    </row>
    <row r="427" spans="5:15" x14ac:dyDescent="0.25">
      <c r="E427" t="str">
        <f t="shared" si="24"/>
        <v>Friday</v>
      </c>
      <c r="F427">
        <f t="shared" si="26"/>
        <v>5</v>
      </c>
      <c r="G427" s="1">
        <v>41691</v>
      </c>
      <c r="H427">
        <v>111</v>
      </c>
      <c r="I427">
        <v>40</v>
      </c>
      <c r="J427">
        <v>510</v>
      </c>
      <c r="K427">
        <v>205</v>
      </c>
      <c r="L427">
        <v>493</v>
      </c>
      <c r="M427" t="s">
        <v>18</v>
      </c>
      <c r="N427">
        <f t="shared" si="27"/>
        <v>2</v>
      </c>
      <c r="O427" t="str">
        <f t="shared" si="25"/>
        <v>February</v>
      </c>
    </row>
    <row r="428" spans="5:15" x14ac:dyDescent="0.25">
      <c r="E428" t="str">
        <f t="shared" si="24"/>
        <v>Saturday</v>
      </c>
      <c r="F428">
        <f t="shared" si="26"/>
        <v>6</v>
      </c>
      <c r="G428" s="1">
        <v>41692</v>
      </c>
      <c r="H428">
        <v>67</v>
      </c>
      <c r="I428">
        <v>73</v>
      </c>
      <c r="J428">
        <v>288</v>
      </c>
      <c r="K428">
        <v>200</v>
      </c>
      <c r="L428">
        <v>561</v>
      </c>
      <c r="M428" t="s">
        <v>18</v>
      </c>
      <c r="N428">
        <f t="shared" si="27"/>
        <v>2</v>
      </c>
      <c r="O428" t="str">
        <f t="shared" si="25"/>
        <v>February</v>
      </c>
    </row>
    <row r="429" spans="5:15" x14ac:dyDescent="0.25">
      <c r="E429" t="str">
        <f t="shared" si="24"/>
        <v>Sunday</v>
      </c>
      <c r="F429">
        <f t="shared" si="26"/>
        <v>7</v>
      </c>
      <c r="G429" s="1">
        <v>41693</v>
      </c>
      <c r="H429">
        <v>116</v>
      </c>
      <c r="I429">
        <v>45</v>
      </c>
      <c r="J429">
        <v>458</v>
      </c>
      <c r="K429">
        <v>205</v>
      </c>
      <c r="L429">
        <v>506</v>
      </c>
      <c r="M429" t="s">
        <v>18</v>
      </c>
      <c r="N429">
        <f t="shared" si="27"/>
        <v>2</v>
      </c>
      <c r="O429" t="str">
        <f t="shared" si="25"/>
        <v>February</v>
      </c>
    </row>
    <row r="430" spans="5:15" x14ac:dyDescent="0.25">
      <c r="E430" t="str">
        <f t="shared" si="24"/>
        <v>Monday</v>
      </c>
      <c r="F430">
        <f t="shared" si="26"/>
        <v>1</v>
      </c>
      <c r="G430" s="1">
        <v>41694</v>
      </c>
      <c r="H430">
        <v>80</v>
      </c>
      <c r="I430">
        <v>58</v>
      </c>
      <c r="J430">
        <v>680</v>
      </c>
      <c r="K430">
        <v>178</v>
      </c>
      <c r="L430">
        <v>330</v>
      </c>
      <c r="M430" t="s">
        <v>18</v>
      </c>
      <c r="N430">
        <f t="shared" si="27"/>
        <v>2</v>
      </c>
      <c r="O430" t="str">
        <f t="shared" si="25"/>
        <v>February</v>
      </c>
    </row>
    <row r="431" spans="5:15" x14ac:dyDescent="0.25">
      <c r="E431" t="str">
        <f t="shared" si="24"/>
        <v>Tuesday</v>
      </c>
      <c r="F431">
        <f t="shared" si="26"/>
        <v>2</v>
      </c>
      <c r="G431" s="1">
        <v>41695</v>
      </c>
      <c r="H431">
        <v>90</v>
      </c>
      <c r="I431">
        <v>50</v>
      </c>
      <c r="J431">
        <v>490</v>
      </c>
      <c r="K431">
        <v>205</v>
      </c>
      <c r="L431">
        <v>399</v>
      </c>
      <c r="M431" t="s">
        <v>18</v>
      </c>
      <c r="N431">
        <f t="shared" si="27"/>
        <v>2</v>
      </c>
      <c r="O431" t="str">
        <f t="shared" si="25"/>
        <v>February</v>
      </c>
    </row>
    <row r="432" spans="5:15" x14ac:dyDescent="0.25">
      <c r="E432" t="str">
        <f t="shared" si="24"/>
        <v>Wednesday</v>
      </c>
      <c r="F432">
        <f t="shared" si="26"/>
        <v>3</v>
      </c>
      <c r="G432" s="1">
        <v>41696</v>
      </c>
      <c r="H432">
        <v>79</v>
      </c>
      <c r="I432">
        <v>39</v>
      </c>
      <c r="J432">
        <v>368</v>
      </c>
      <c r="K432">
        <v>165</v>
      </c>
      <c r="L432">
        <v>282</v>
      </c>
      <c r="M432" t="s">
        <v>18</v>
      </c>
      <c r="N432">
        <f t="shared" si="27"/>
        <v>2</v>
      </c>
      <c r="O432" t="str">
        <f t="shared" si="25"/>
        <v>February</v>
      </c>
    </row>
    <row r="433" spans="5:15" x14ac:dyDescent="0.25">
      <c r="E433" t="str">
        <f t="shared" si="24"/>
        <v>Thursday</v>
      </c>
      <c r="F433">
        <f t="shared" si="26"/>
        <v>4</v>
      </c>
      <c r="G433" s="1">
        <v>41697</v>
      </c>
      <c r="H433">
        <v>87</v>
      </c>
      <c r="I433">
        <v>24</v>
      </c>
      <c r="J433">
        <v>525</v>
      </c>
      <c r="K433">
        <v>117</v>
      </c>
      <c r="L433">
        <v>428</v>
      </c>
      <c r="M433" t="s">
        <v>18</v>
      </c>
      <c r="N433">
        <f t="shared" si="27"/>
        <v>2</v>
      </c>
      <c r="O433" t="str">
        <f t="shared" si="25"/>
        <v>February</v>
      </c>
    </row>
    <row r="434" spans="5:15" x14ac:dyDescent="0.25">
      <c r="E434" t="str">
        <f t="shared" si="24"/>
        <v>Friday</v>
      </c>
      <c r="F434">
        <f t="shared" si="26"/>
        <v>5</v>
      </c>
      <c r="G434" s="1">
        <v>41698</v>
      </c>
      <c r="H434">
        <v>90</v>
      </c>
      <c r="I434">
        <v>51</v>
      </c>
      <c r="J434">
        <v>464</v>
      </c>
      <c r="K434">
        <v>240</v>
      </c>
      <c r="L434">
        <v>495</v>
      </c>
      <c r="M434" t="s">
        <v>18</v>
      </c>
      <c r="N434">
        <f t="shared" si="27"/>
        <v>2</v>
      </c>
      <c r="O434" t="str">
        <f t="shared" si="25"/>
        <v>February</v>
      </c>
    </row>
    <row r="435" spans="5:15" x14ac:dyDescent="0.25">
      <c r="E435" t="str">
        <f t="shared" si="24"/>
        <v>Saturday</v>
      </c>
      <c r="F435">
        <f t="shared" si="26"/>
        <v>6</v>
      </c>
      <c r="G435" s="1">
        <v>41699</v>
      </c>
      <c r="H435">
        <v>93</v>
      </c>
      <c r="I435">
        <v>86</v>
      </c>
      <c r="J435">
        <v>684</v>
      </c>
      <c r="K435">
        <v>95</v>
      </c>
      <c r="L435">
        <v>405</v>
      </c>
      <c r="M435" t="s">
        <v>18</v>
      </c>
      <c r="N435">
        <f t="shared" si="27"/>
        <v>3</v>
      </c>
      <c r="O435" t="str">
        <f t="shared" si="25"/>
        <v>March</v>
      </c>
    </row>
    <row r="436" spans="5:15" x14ac:dyDescent="0.25">
      <c r="E436" t="str">
        <f t="shared" si="24"/>
        <v>Sunday</v>
      </c>
      <c r="F436">
        <f t="shared" si="26"/>
        <v>7</v>
      </c>
      <c r="G436" s="1">
        <v>41700</v>
      </c>
      <c r="H436">
        <v>87</v>
      </c>
      <c r="I436">
        <v>57</v>
      </c>
      <c r="J436">
        <v>818</v>
      </c>
      <c r="K436">
        <v>217</v>
      </c>
      <c r="L436">
        <v>507</v>
      </c>
      <c r="M436" t="s">
        <v>18</v>
      </c>
      <c r="N436">
        <f t="shared" si="27"/>
        <v>3</v>
      </c>
      <c r="O436" t="str">
        <f t="shared" si="25"/>
        <v>March</v>
      </c>
    </row>
    <row r="437" spans="5:15" x14ac:dyDescent="0.25">
      <c r="E437" t="str">
        <f t="shared" si="24"/>
        <v>Monday</v>
      </c>
      <c r="F437">
        <f t="shared" si="26"/>
        <v>1</v>
      </c>
      <c r="G437" s="1">
        <v>41701</v>
      </c>
      <c r="H437">
        <v>97</v>
      </c>
      <c r="I437">
        <v>59</v>
      </c>
      <c r="J437">
        <v>561</v>
      </c>
      <c r="K437">
        <v>167</v>
      </c>
      <c r="L437">
        <v>500</v>
      </c>
      <c r="M437" t="s">
        <v>31</v>
      </c>
      <c r="N437">
        <f t="shared" si="27"/>
        <v>3</v>
      </c>
      <c r="O437" t="str">
        <f t="shared" si="25"/>
        <v>March</v>
      </c>
    </row>
    <row r="438" spans="5:15" x14ac:dyDescent="0.25">
      <c r="E438" t="str">
        <f t="shared" si="24"/>
        <v>Tuesday</v>
      </c>
      <c r="F438">
        <f t="shared" si="26"/>
        <v>2</v>
      </c>
      <c r="G438" s="1">
        <v>41702</v>
      </c>
      <c r="H438">
        <v>70</v>
      </c>
      <c r="I438">
        <v>38</v>
      </c>
      <c r="J438">
        <v>509</v>
      </c>
      <c r="K438">
        <v>174</v>
      </c>
      <c r="L438">
        <v>361</v>
      </c>
      <c r="M438" t="s">
        <v>18</v>
      </c>
      <c r="N438">
        <f t="shared" si="27"/>
        <v>3</v>
      </c>
      <c r="O438" t="str">
        <f t="shared" si="25"/>
        <v>March</v>
      </c>
    </row>
    <row r="439" spans="5:15" x14ac:dyDescent="0.25">
      <c r="E439" t="str">
        <f t="shared" si="24"/>
        <v>Wednesday</v>
      </c>
      <c r="F439">
        <f t="shared" si="26"/>
        <v>3</v>
      </c>
      <c r="G439" s="1">
        <v>41703</v>
      </c>
      <c r="H439">
        <v>72</v>
      </c>
      <c r="I439">
        <v>64</v>
      </c>
      <c r="J439">
        <v>687</v>
      </c>
      <c r="K439">
        <v>178</v>
      </c>
      <c r="L439">
        <v>401</v>
      </c>
      <c r="M439" t="s">
        <v>31</v>
      </c>
      <c r="N439">
        <f t="shared" si="27"/>
        <v>3</v>
      </c>
      <c r="O439" t="str">
        <f t="shared" si="25"/>
        <v>March</v>
      </c>
    </row>
    <row r="440" spans="5:15" x14ac:dyDescent="0.25">
      <c r="E440" t="str">
        <f t="shared" si="24"/>
        <v>Thursday</v>
      </c>
      <c r="F440">
        <f t="shared" si="26"/>
        <v>4</v>
      </c>
      <c r="G440" s="1">
        <v>41704</v>
      </c>
      <c r="H440">
        <v>69</v>
      </c>
      <c r="I440">
        <v>66</v>
      </c>
      <c r="J440">
        <v>330</v>
      </c>
      <c r="K440">
        <v>162</v>
      </c>
      <c r="L440">
        <v>320</v>
      </c>
      <c r="M440" t="s">
        <v>18</v>
      </c>
      <c r="N440">
        <f t="shared" si="27"/>
        <v>3</v>
      </c>
      <c r="O440" t="str">
        <f t="shared" si="25"/>
        <v>March</v>
      </c>
    </row>
    <row r="441" spans="5:15" x14ac:dyDescent="0.25">
      <c r="E441" t="str">
        <f t="shared" si="24"/>
        <v>Friday</v>
      </c>
      <c r="F441">
        <f t="shared" si="26"/>
        <v>5</v>
      </c>
      <c r="G441" s="1">
        <v>41705</v>
      </c>
      <c r="H441">
        <v>113</v>
      </c>
      <c r="I441">
        <v>64</v>
      </c>
      <c r="J441">
        <v>679</v>
      </c>
      <c r="K441">
        <v>137</v>
      </c>
      <c r="L441">
        <v>320</v>
      </c>
      <c r="M441" t="s">
        <v>18</v>
      </c>
      <c r="N441">
        <f t="shared" si="27"/>
        <v>3</v>
      </c>
      <c r="O441" t="str">
        <f t="shared" si="25"/>
        <v>March</v>
      </c>
    </row>
    <row r="442" spans="5:15" x14ac:dyDescent="0.25">
      <c r="E442" t="str">
        <f t="shared" si="24"/>
        <v>Saturday</v>
      </c>
      <c r="F442">
        <f t="shared" si="26"/>
        <v>6</v>
      </c>
      <c r="G442" s="1">
        <v>41706</v>
      </c>
      <c r="H442">
        <v>100</v>
      </c>
      <c r="I442">
        <v>64</v>
      </c>
      <c r="J442">
        <v>707</v>
      </c>
      <c r="K442">
        <v>253</v>
      </c>
      <c r="L442">
        <v>368</v>
      </c>
      <c r="M442" t="s">
        <v>18</v>
      </c>
      <c r="N442">
        <f t="shared" si="27"/>
        <v>3</v>
      </c>
      <c r="O442" t="str">
        <f t="shared" si="25"/>
        <v>March</v>
      </c>
    </row>
    <row r="443" spans="5:15" x14ac:dyDescent="0.25">
      <c r="E443" t="str">
        <f t="shared" si="24"/>
        <v>Sunday</v>
      </c>
      <c r="F443">
        <f t="shared" si="26"/>
        <v>7</v>
      </c>
      <c r="G443" s="1">
        <v>41707</v>
      </c>
      <c r="H443">
        <v>80</v>
      </c>
      <c r="I443">
        <v>64</v>
      </c>
      <c r="J443">
        <v>593</v>
      </c>
      <c r="K443">
        <v>187</v>
      </c>
      <c r="L443">
        <v>299</v>
      </c>
      <c r="M443" t="s">
        <v>18</v>
      </c>
      <c r="N443">
        <f t="shared" si="27"/>
        <v>3</v>
      </c>
      <c r="O443" t="str">
        <f t="shared" si="25"/>
        <v>March</v>
      </c>
    </row>
    <row r="444" spans="5:15" x14ac:dyDescent="0.25">
      <c r="E444" t="str">
        <f t="shared" si="24"/>
        <v>Monday</v>
      </c>
      <c r="F444">
        <f t="shared" si="26"/>
        <v>1</v>
      </c>
      <c r="G444" s="1">
        <v>41708</v>
      </c>
      <c r="H444">
        <v>94</v>
      </c>
      <c r="I444">
        <v>54</v>
      </c>
      <c r="J444">
        <v>505</v>
      </c>
      <c r="K444">
        <v>177</v>
      </c>
      <c r="L444">
        <v>526</v>
      </c>
      <c r="M444" t="s">
        <v>31</v>
      </c>
      <c r="N444">
        <f t="shared" si="27"/>
        <v>3</v>
      </c>
      <c r="O444" t="str">
        <f t="shared" si="25"/>
        <v>March</v>
      </c>
    </row>
    <row r="445" spans="5:15" x14ac:dyDescent="0.25">
      <c r="E445" t="str">
        <f t="shared" si="24"/>
        <v>Tuesday</v>
      </c>
      <c r="F445">
        <f t="shared" si="26"/>
        <v>2</v>
      </c>
      <c r="G445" s="1">
        <v>41709</v>
      </c>
      <c r="H445">
        <v>78</v>
      </c>
      <c r="I445">
        <v>46</v>
      </c>
      <c r="J445">
        <v>324</v>
      </c>
      <c r="K445">
        <v>126</v>
      </c>
      <c r="L445">
        <v>471</v>
      </c>
      <c r="M445" t="s">
        <v>18</v>
      </c>
      <c r="N445">
        <f t="shared" si="27"/>
        <v>3</v>
      </c>
      <c r="O445" t="str">
        <f t="shared" si="25"/>
        <v>March</v>
      </c>
    </row>
    <row r="446" spans="5:15" x14ac:dyDescent="0.25">
      <c r="E446" t="str">
        <f t="shared" si="24"/>
        <v>Wednesday</v>
      </c>
      <c r="F446">
        <f t="shared" si="26"/>
        <v>3</v>
      </c>
      <c r="G446" s="1">
        <v>41710</v>
      </c>
      <c r="H446">
        <v>47</v>
      </c>
      <c r="I446">
        <v>65</v>
      </c>
      <c r="J446">
        <v>562</v>
      </c>
      <c r="K446">
        <v>123</v>
      </c>
      <c r="L446">
        <v>280</v>
      </c>
      <c r="M446" t="s">
        <v>18</v>
      </c>
      <c r="N446">
        <f t="shared" si="27"/>
        <v>3</v>
      </c>
      <c r="O446" t="str">
        <f t="shared" si="25"/>
        <v>March</v>
      </c>
    </row>
    <row r="447" spans="5:15" x14ac:dyDescent="0.25">
      <c r="E447" t="str">
        <f t="shared" si="24"/>
        <v>Thursday</v>
      </c>
      <c r="F447">
        <f t="shared" si="26"/>
        <v>4</v>
      </c>
      <c r="G447" s="1">
        <v>41711</v>
      </c>
      <c r="H447">
        <v>96</v>
      </c>
      <c r="I447">
        <v>71</v>
      </c>
      <c r="J447">
        <v>746</v>
      </c>
      <c r="K447">
        <v>162</v>
      </c>
      <c r="L447">
        <v>468</v>
      </c>
      <c r="M447" t="s">
        <v>31</v>
      </c>
      <c r="N447">
        <f t="shared" si="27"/>
        <v>3</v>
      </c>
      <c r="O447" t="str">
        <f t="shared" si="25"/>
        <v>March</v>
      </c>
    </row>
    <row r="448" spans="5:15" x14ac:dyDescent="0.25">
      <c r="E448" t="str">
        <f t="shared" si="24"/>
        <v>Friday</v>
      </c>
      <c r="F448">
        <f t="shared" si="26"/>
        <v>5</v>
      </c>
      <c r="G448" s="1">
        <v>41712</v>
      </c>
      <c r="H448">
        <v>89</v>
      </c>
      <c r="I448">
        <v>59</v>
      </c>
      <c r="J448">
        <v>776</v>
      </c>
      <c r="K448">
        <v>276</v>
      </c>
      <c r="L448">
        <v>516</v>
      </c>
      <c r="M448" t="s">
        <v>18</v>
      </c>
      <c r="N448">
        <f t="shared" si="27"/>
        <v>3</v>
      </c>
      <c r="O448" t="str">
        <f t="shared" si="25"/>
        <v>March</v>
      </c>
    </row>
    <row r="449" spans="5:15" x14ac:dyDescent="0.25">
      <c r="E449" t="str">
        <f t="shared" si="24"/>
        <v>Saturday</v>
      </c>
      <c r="F449">
        <f t="shared" si="26"/>
        <v>6</v>
      </c>
      <c r="G449" s="1">
        <v>41713</v>
      </c>
      <c r="H449">
        <v>72</v>
      </c>
      <c r="I449">
        <v>88</v>
      </c>
      <c r="J449">
        <v>596</v>
      </c>
      <c r="K449">
        <v>209</v>
      </c>
      <c r="L449">
        <v>299</v>
      </c>
      <c r="M449" t="s">
        <v>18</v>
      </c>
      <c r="N449">
        <f t="shared" si="27"/>
        <v>3</v>
      </c>
      <c r="O449" t="str">
        <f t="shared" si="25"/>
        <v>March</v>
      </c>
    </row>
    <row r="450" spans="5:15" x14ac:dyDescent="0.25">
      <c r="E450" t="str">
        <f t="shared" si="24"/>
        <v>Sunday</v>
      </c>
      <c r="F450">
        <f t="shared" si="26"/>
        <v>7</v>
      </c>
      <c r="G450" s="1">
        <v>41714</v>
      </c>
      <c r="H450">
        <v>75</v>
      </c>
      <c r="I450">
        <v>60</v>
      </c>
      <c r="J450">
        <v>534</v>
      </c>
      <c r="K450">
        <v>227</v>
      </c>
      <c r="L450">
        <v>366</v>
      </c>
      <c r="M450" t="s">
        <v>18</v>
      </c>
      <c r="N450">
        <f t="shared" si="27"/>
        <v>3</v>
      </c>
      <c r="O450" t="str">
        <f t="shared" si="25"/>
        <v>March</v>
      </c>
    </row>
    <row r="451" spans="5:15" x14ac:dyDescent="0.25">
      <c r="E451" t="str">
        <f t="shared" si="24"/>
        <v>Monday</v>
      </c>
      <c r="F451">
        <f t="shared" si="26"/>
        <v>1</v>
      </c>
      <c r="G451" s="1">
        <v>41715</v>
      </c>
      <c r="H451">
        <v>96</v>
      </c>
      <c r="I451">
        <v>38</v>
      </c>
      <c r="J451">
        <v>579</v>
      </c>
      <c r="K451">
        <v>147</v>
      </c>
      <c r="L451">
        <v>486</v>
      </c>
      <c r="M451" t="s">
        <v>31</v>
      </c>
      <c r="N451">
        <f t="shared" si="27"/>
        <v>3</v>
      </c>
      <c r="O451" t="str">
        <f t="shared" si="25"/>
        <v>March</v>
      </c>
    </row>
    <row r="452" spans="5:15" x14ac:dyDescent="0.25">
      <c r="E452" t="str">
        <f t="shared" si="24"/>
        <v>Tuesday</v>
      </c>
      <c r="F452">
        <f t="shared" si="26"/>
        <v>2</v>
      </c>
      <c r="G452" s="1">
        <v>41716</v>
      </c>
      <c r="H452">
        <v>75</v>
      </c>
      <c r="I452">
        <v>44</v>
      </c>
      <c r="J452">
        <v>552</v>
      </c>
      <c r="K452">
        <v>108</v>
      </c>
      <c r="L452">
        <v>254</v>
      </c>
      <c r="M452" t="s">
        <v>18</v>
      </c>
      <c r="N452">
        <f t="shared" si="27"/>
        <v>3</v>
      </c>
      <c r="O452" t="str">
        <f t="shared" si="25"/>
        <v>March</v>
      </c>
    </row>
    <row r="453" spans="5:15" x14ac:dyDescent="0.25">
      <c r="E453" t="str">
        <f t="shared" si="24"/>
        <v>Wednesday</v>
      </c>
      <c r="F453">
        <f t="shared" si="26"/>
        <v>3</v>
      </c>
      <c r="G453" s="1">
        <v>41717</v>
      </c>
      <c r="H453">
        <v>73</v>
      </c>
      <c r="I453">
        <v>46</v>
      </c>
      <c r="J453">
        <v>651</v>
      </c>
      <c r="K453">
        <v>178</v>
      </c>
      <c r="L453">
        <v>448</v>
      </c>
      <c r="M453" t="s">
        <v>18</v>
      </c>
      <c r="N453">
        <f t="shared" si="27"/>
        <v>3</v>
      </c>
      <c r="O453" t="str">
        <f t="shared" si="25"/>
        <v>March</v>
      </c>
    </row>
    <row r="454" spans="5:15" x14ac:dyDescent="0.25">
      <c r="E454" t="str">
        <f t="shared" si="24"/>
        <v>Thursday</v>
      </c>
      <c r="F454">
        <f t="shared" si="26"/>
        <v>4</v>
      </c>
      <c r="G454" s="1">
        <v>41718</v>
      </c>
      <c r="H454">
        <v>56</v>
      </c>
      <c r="I454">
        <v>29</v>
      </c>
      <c r="J454">
        <v>414</v>
      </c>
      <c r="K454">
        <v>169</v>
      </c>
      <c r="L454">
        <v>453</v>
      </c>
      <c r="M454" t="s">
        <v>18</v>
      </c>
      <c r="N454">
        <f t="shared" si="27"/>
        <v>3</v>
      </c>
      <c r="O454" t="str">
        <f t="shared" si="25"/>
        <v>March</v>
      </c>
    </row>
    <row r="455" spans="5:15" x14ac:dyDescent="0.25">
      <c r="E455" t="str">
        <f t="shared" si="24"/>
        <v>Friday</v>
      </c>
      <c r="F455">
        <f t="shared" si="26"/>
        <v>5</v>
      </c>
      <c r="G455" s="1">
        <v>41719</v>
      </c>
      <c r="H455">
        <v>74</v>
      </c>
      <c r="I455">
        <v>40</v>
      </c>
      <c r="J455">
        <v>752</v>
      </c>
      <c r="K455">
        <v>165</v>
      </c>
      <c r="L455">
        <v>471</v>
      </c>
      <c r="M455" t="s">
        <v>18</v>
      </c>
      <c r="N455">
        <f t="shared" si="27"/>
        <v>3</v>
      </c>
      <c r="O455" t="str">
        <f t="shared" si="25"/>
        <v>March</v>
      </c>
    </row>
    <row r="456" spans="5:15" x14ac:dyDescent="0.25">
      <c r="E456" t="str">
        <f t="shared" si="24"/>
        <v>Saturday</v>
      </c>
      <c r="F456">
        <f t="shared" si="26"/>
        <v>6</v>
      </c>
      <c r="G456" s="1">
        <v>41720</v>
      </c>
      <c r="H456">
        <v>116</v>
      </c>
      <c r="I456">
        <v>53</v>
      </c>
      <c r="J456">
        <v>760</v>
      </c>
      <c r="K456">
        <v>243</v>
      </c>
      <c r="L456">
        <v>375</v>
      </c>
      <c r="M456" t="s">
        <v>18</v>
      </c>
      <c r="N456">
        <f t="shared" si="27"/>
        <v>3</v>
      </c>
      <c r="O456" t="str">
        <f t="shared" si="25"/>
        <v>March</v>
      </c>
    </row>
    <row r="457" spans="5:15" x14ac:dyDescent="0.25">
      <c r="E457" t="str">
        <f t="shared" si="24"/>
        <v>Sunday</v>
      </c>
      <c r="F457">
        <f t="shared" si="26"/>
        <v>7</v>
      </c>
      <c r="G457" s="1">
        <v>41721</v>
      </c>
      <c r="H457">
        <v>80</v>
      </c>
      <c r="I457">
        <v>61</v>
      </c>
      <c r="J457">
        <v>691</v>
      </c>
      <c r="K457">
        <v>246</v>
      </c>
      <c r="L457">
        <v>492</v>
      </c>
      <c r="M457" t="s">
        <v>18</v>
      </c>
      <c r="N457">
        <f t="shared" si="27"/>
        <v>3</v>
      </c>
      <c r="O457" t="str">
        <f t="shared" si="25"/>
        <v>March</v>
      </c>
    </row>
    <row r="458" spans="5:15" x14ac:dyDescent="0.25">
      <c r="E458" t="str">
        <f t="shared" si="24"/>
        <v>Monday</v>
      </c>
      <c r="F458">
        <f t="shared" si="26"/>
        <v>1</v>
      </c>
      <c r="G458" s="1">
        <v>41722</v>
      </c>
      <c r="H458">
        <v>78</v>
      </c>
      <c r="I458">
        <v>58</v>
      </c>
      <c r="J458">
        <v>479</v>
      </c>
      <c r="K458">
        <v>144</v>
      </c>
      <c r="L458">
        <v>245</v>
      </c>
      <c r="M458" t="s">
        <v>18</v>
      </c>
      <c r="N458">
        <f t="shared" si="27"/>
        <v>3</v>
      </c>
      <c r="O458" t="str">
        <f t="shared" si="25"/>
        <v>March</v>
      </c>
    </row>
    <row r="459" spans="5:15" x14ac:dyDescent="0.25">
      <c r="E459" t="str">
        <f t="shared" ref="E459:E522" si="28">VLOOKUP(F459,lookday,2)</f>
        <v>Tuesday</v>
      </c>
      <c r="F459">
        <f t="shared" si="26"/>
        <v>2</v>
      </c>
      <c r="G459" s="1">
        <v>41723</v>
      </c>
      <c r="H459">
        <v>59</v>
      </c>
      <c r="I459">
        <v>51</v>
      </c>
      <c r="J459">
        <v>582</v>
      </c>
      <c r="K459">
        <v>197</v>
      </c>
      <c r="L459">
        <v>362</v>
      </c>
      <c r="M459" t="s">
        <v>18</v>
      </c>
      <c r="N459">
        <f t="shared" si="27"/>
        <v>3</v>
      </c>
      <c r="O459" t="str">
        <f t="shared" ref="O459:O522" si="29">VLOOKUP(N459,lookmonth,2)</f>
        <v>March</v>
      </c>
    </row>
    <row r="460" spans="5:15" x14ac:dyDescent="0.25">
      <c r="E460" t="str">
        <f t="shared" si="28"/>
        <v>Wednesday</v>
      </c>
      <c r="F460">
        <f t="shared" ref="F460:F523" si="30">WEEKDAY(G460,2)</f>
        <v>3</v>
      </c>
      <c r="G460" s="1">
        <v>41724</v>
      </c>
      <c r="H460">
        <v>58</v>
      </c>
      <c r="I460">
        <v>45</v>
      </c>
      <c r="J460">
        <v>519</v>
      </c>
      <c r="K460">
        <v>206</v>
      </c>
      <c r="L460">
        <v>412</v>
      </c>
      <c r="M460" t="s">
        <v>18</v>
      </c>
      <c r="N460">
        <f t="shared" ref="N460:N523" si="31">MONTH(G460)</f>
        <v>3</v>
      </c>
      <c r="O460" t="str">
        <f t="shared" si="29"/>
        <v>March</v>
      </c>
    </row>
    <row r="461" spans="5:15" x14ac:dyDescent="0.25">
      <c r="E461" t="str">
        <f t="shared" si="28"/>
        <v>Thursday</v>
      </c>
      <c r="F461">
        <f t="shared" si="30"/>
        <v>4</v>
      </c>
      <c r="G461" s="1">
        <v>41725</v>
      </c>
      <c r="H461">
        <v>80</v>
      </c>
      <c r="I461">
        <v>55</v>
      </c>
      <c r="J461">
        <v>461</v>
      </c>
      <c r="K461">
        <v>194</v>
      </c>
      <c r="L461">
        <v>286</v>
      </c>
      <c r="M461" t="s">
        <v>18</v>
      </c>
      <c r="N461">
        <f t="shared" si="31"/>
        <v>3</v>
      </c>
      <c r="O461" t="str">
        <f t="shared" si="29"/>
        <v>March</v>
      </c>
    </row>
    <row r="462" spans="5:15" x14ac:dyDescent="0.25">
      <c r="E462" t="str">
        <f t="shared" si="28"/>
        <v>Friday</v>
      </c>
      <c r="F462">
        <f t="shared" si="30"/>
        <v>5</v>
      </c>
      <c r="G462" s="1">
        <v>41726</v>
      </c>
      <c r="H462">
        <v>122</v>
      </c>
      <c r="I462">
        <v>45</v>
      </c>
      <c r="J462">
        <v>561</v>
      </c>
      <c r="K462">
        <v>201</v>
      </c>
      <c r="L462">
        <v>548</v>
      </c>
      <c r="M462" t="s">
        <v>18</v>
      </c>
      <c r="N462">
        <f t="shared" si="31"/>
        <v>3</v>
      </c>
      <c r="O462" t="str">
        <f t="shared" si="29"/>
        <v>March</v>
      </c>
    </row>
    <row r="463" spans="5:15" x14ac:dyDescent="0.25">
      <c r="E463" t="str">
        <f t="shared" si="28"/>
        <v>Saturday</v>
      </c>
      <c r="F463">
        <f t="shared" si="30"/>
        <v>6</v>
      </c>
      <c r="G463" s="1">
        <v>41727</v>
      </c>
      <c r="H463">
        <v>98</v>
      </c>
      <c r="I463">
        <v>42</v>
      </c>
      <c r="J463">
        <v>581</v>
      </c>
      <c r="K463">
        <v>186</v>
      </c>
      <c r="L463">
        <v>434</v>
      </c>
      <c r="M463" t="s">
        <v>18</v>
      </c>
      <c r="N463">
        <f t="shared" si="31"/>
        <v>3</v>
      </c>
      <c r="O463" t="str">
        <f t="shared" si="29"/>
        <v>March</v>
      </c>
    </row>
    <row r="464" spans="5:15" x14ac:dyDescent="0.25">
      <c r="E464" t="str">
        <f t="shared" si="28"/>
        <v>Sunday</v>
      </c>
      <c r="F464">
        <f t="shared" si="30"/>
        <v>7</v>
      </c>
      <c r="G464" s="1">
        <v>41728</v>
      </c>
      <c r="H464">
        <v>97</v>
      </c>
      <c r="I464">
        <v>60</v>
      </c>
      <c r="J464">
        <v>519</v>
      </c>
      <c r="K464">
        <v>127</v>
      </c>
      <c r="L464">
        <v>397</v>
      </c>
      <c r="M464" t="s">
        <v>31</v>
      </c>
      <c r="N464">
        <f t="shared" si="31"/>
        <v>3</v>
      </c>
      <c r="O464" t="str">
        <f t="shared" si="29"/>
        <v>March</v>
      </c>
    </row>
    <row r="465" spans="5:15" x14ac:dyDescent="0.25">
      <c r="E465" t="str">
        <f t="shared" si="28"/>
        <v>Monday</v>
      </c>
      <c r="F465">
        <f t="shared" si="30"/>
        <v>1</v>
      </c>
      <c r="G465" s="1">
        <v>41729</v>
      </c>
      <c r="H465">
        <v>74</v>
      </c>
      <c r="I465">
        <v>53</v>
      </c>
      <c r="J465">
        <v>446</v>
      </c>
      <c r="K465">
        <v>206</v>
      </c>
      <c r="L465">
        <v>346</v>
      </c>
      <c r="M465" t="s">
        <v>18</v>
      </c>
      <c r="N465">
        <f t="shared" si="31"/>
        <v>3</v>
      </c>
      <c r="O465" t="str">
        <f t="shared" si="29"/>
        <v>March</v>
      </c>
    </row>
    <row r="466" spans="5:15" x14ac:dyDescent="0.25">
      <c r="E466" t="str">
        <f t="shared" si="28"/>
        <v>Tuesday</v>
      </c>
      <c r="F466">
        <f t="shared" si="30"/>
        <v>2</v>
      </c>
      <c r="G466" s="1">
        <v>41730</v>
      </c>
      <c r="H466">
        <v>85</v>
      </c>
      <c r="I466">
        <v>38</v>
      </c>
      <c r="J466">
        <v>420</v>
      </c>
      <c r="K466">
        <v>203</v>
      </c>
      <c r="L466">
        <v>352</v>
      </c>
      <c r="M466" t="s">
        <v>18</v>
      </c>
      <c r="N466">
        <f t="shared" si="31"/>
        <v>4</v>
      </c>
      <c r="O466" t="str">
        <f t="shared" si="29"/>
        <v>April</v>
      </c>
    </row>
    <row r="467" spans="5:15" x14ac:dyDescent="0.25">
      <c r="E467" t="str">
        <f t="shared" si="28"/>
        <v>Wednesday</v>
      </c>
      <c r="F467">
        <f t="shared" si="30"/>
        <v>3</v>
      </c>
      <c r="G467" s="1">
        <v>41731</v>
      </c>
      <c r="H467">
        <v>76</v>
      </c>
      <c r="I467">
        <v>57</v>
      </c>
      <c r="J467">
        <v>378</v>
      </c>
      <c r="K467">
        <v>186</v>
      </c>
      <c r="L467">
        <v>262</v>
      </c>
      <c r="M467" t="s">
        <v>18</v>
      </c>
      <c r="N467">
        <f t="shared" si="31"/>
        <v>4</v>
      </c>
      <c r="O467" t="str">
        <f t="shared" si="29"/>
        <v>April</v>
      </c>
    </row>
    <row r="468" spans="5:15" x14ac:dyDescent="0.25">
      <c r="E468" t="str">
        <f t="shared" si="28"/>
        <v>Thursday</v>
      </c>
      <c r="F468">
        <f t="shared" si="30"/>
        <v>4</v>
      </c>
      <c r="G468" s="1">
        <v>41732</v>
      </c>
      <c r="H468">
        <v>74</v>
      </c>
      <c r="I468">
        <v>53</v>
      </c>
      <c r="J468">
        <v>530</v>
      </c>
      <c r="K468">
        <v>164</v>
      </c>
      <c r="L468">
        <v>382</v>
      </c>
      <c r="M468" t="s">
        <v>18</v>
      </c>
      <c r="N468">
        <f t="shared" si="31"/>
        <v>4</v>
      </c>
      <c r="O468" t="str">
        <f t="shared" si="29"/>
        <v>April</v>
      </c>
    </row>
    <row r="469" spans="5:15" x14ac:dyDescent="0.25">
      <c r="E469" t="str">
        <f t="shared" si="28"/>
        <v>Friday</v>
      </c>
      <c r="F469">
        <f t="shared" si="30"/>
        <v>5</v>
      </c>
      <c r="G469" s="1">
        <v>41733</v>
      </c>
      <c r="H469">
        <v>108</v>
      </c>
      <c r="I469">
        <v>66</v>
      </c>
      <c r="J469">
        <v>522</v>
      </c>
      <c r="K469">
        <v>224</v>
      </c>
      <c r="L469">
        <v>465</v>
      </c>
      <c r="M469" t="s">
        <v>18</v>
      </c>
      <c r="N469">
        <f t="shared" si="31"/>
        <v>4</v>
      </c>
      <c r="O469" t="str">
        <f t="shared" si="29"/>
        <v>April</v>
      </c>
    </row>
    <row r="470" spans="5:15" x14ac:dyDescent="0.25">
      <c r="E470" t="str">
        <f t="shared" si="28"/>
        <v>Saturday</v>
      </c>
      <c r="F470">
        <f t="shared" si="30"/>
        <v>6</v>
      </c>
      <c r="G470" s="1">
        <v>41734</v>
      </c>
      <c r="H470">
        <v>109</v>
      </c>
      <c r="I470">
        <v>57</v>
      </c>
      <c r="J470">
        <v>698</v>
      </c>
      <c r="K470">
        <v>286</v>
      </c>
      <c r="L470">
        <v>499</v>
      </c>
      <c r="M470" t="s">
        <v>18</v>
      </c>
      <c r="N470">
        <f t="shared" si="31"/>
        <v>4</v>
      </c>
      <c r="O470" t="str">
        <f t="shared" si="29"/>
        <v>April</v>
      </c>
    </row>
    <row r="471" spans="5:15" x14ac:dyDescent="0.25">
      <c r="E471" t="str">
        <f t="shared" si="28"/>
        <v>Sunday</v>
      </c>
      <c r="F471">
        <f t="shared" si="30"/>
        <v>7</v>
      </c>
      <c r="G471" s="1">
        <v>41735</v>
      </c>
      <c r="H471">
        <v>96</v>
      </c>
      <c r="I471">
        <v>46</v>
      </c>
      <c r="J471">
        <v>535</v>
      </c>
      <c r="K471">
        <v>257</v>
      </c>
      <c r="L471">
        <v>531</v>
      </c>
      <c r="M471" t="s">
        <v>18</v>
      </c>
      <c r="N471">
        <f t="shared" si="31"/>
        <v>4</v>
      </c>
      <c r="O471" t="str">
        <f t="shared" si="29"/>
        <v>April</v>
      </c>
    </row>
    <row r="472" spans="5:15" x14ac:dyDescent="0.25">
      <c r="E472" t="str">
        <f t="shared" si="28"/>
        <v>Monday</v>
      </c>
      <c r="F472">
        <f t="shared" si="30"/>
        <v>1</v>
      </c>
      <c r="G472" s="1">
        <v>41736</v>
      </c>
      <c r="H472">
        <v>78</v>
      </c>
      <c r="I472">
        <v>54</v>
      </c>
      <c r="J472">
        <v>541</v>
      </c>
      <c r="K472">
        <v>202</v>
      </c>
      <c r="L472">
        <v>440</v>
      </c>
      <c r="M472" t="s">
        <v>18</v>
      </c>
      <c r="N472">
        <f t="shared" si="31"/>
        <v>4</v>
      </c>
      <c r="O472" t="str">
        <f t="shared" si="29"/>
        <v>April</v>
      </c>
    </row>
    <row r="473" spans="5:15" x14ac:dyDescent="0.25">
      <c r="E473" t="str">
        <f t="shared" si="28"/>
        <v>Tuesday</v>
      </c>
      <c r="F473">
        <f t="shared" si="30"/>
        <v>2</v>
      </c>
      <c r="G473" s="1">
        <v>41737</v>
      </c>
      <c r="H473">
        <v>61</v>
      </c>
      <c r="I473">
        <v>41</v>
      </c>
      <c r="J473">
        <v>435</v>
      </c>
      <c r="K473">
        <v>162</v>
      </c>
      <c r="L473">
        <v>205</v>
      </c>
      <c r="M473" t="s">
        <v>18</v>
      </c>
      <c r="N473">
        <f t="shared" si="31"/>
        <v>4</v>
      </c>
      <c r="O473" t="str">
        <f t="shared" si="29"/>
        <v>April</v>
      </c>
    </row>
    <row r="474" spans="5:15" x14ac:dyDescent="0.25">
      <c r="E474" t="str">
        <f t="shared" si="28"/>
        <v>Wednesday</v>
      </c>
      <c r="F474">
        <f t="shared" si="30"/>
        <v>3</v>
      </c>
      <c r="G474" s="1">
        <v>41738</v>
      </c>
      <c r="H474">
        <v>52</v>
      </c>
      <c r="I474">
        <v>34</v>
      </c>
      <c r="J474">
        <v>437</v>
      </c>
      <c r="K474">
        <v>219</v>
      </c>
      <c r="L474">
        <v>348</v>
      </c>
      <c r="M474" t="s">
        <v>18</v>
      </c>
      <c r="N474">
        <f t="shared" si="31"/>
        <v>4</v>
      </c>
      <c r="O474" t="str">
        <f t="shared" si="29"/>
        <v>April</v>
      </c>
    </row>
    <row r="475" spans="5:15" x14ac:dyDescent="0.25">
      <c r="E475" t="str">
        <f t="shared" si="28"/>
        <v>Thursday</v>
      </c>
      <c r="F475">
        <f t="shared" si="30"/>
        <v>4</v>
      </c>
      <c r="G475" s="1">
        <v>41739</v>
      </c>
      <c r="H475">
        <v>88</v>
      </c>
      <c r="I475">
        <v>43</v>
      </c>
      <c r="J475">
        <v>529</v>
      </c>
      <c r="K475">
        <v>182</v>
      </c>
      <c r="L475">
        <v>306</v>
      </c>
      <c r="M475" t="s">
        <v>18</v>
      </c>
      <c r="N475">
        <f t="shared" si="31"/>
        <v>4</v>
      </c>
      <c r="O475" t="str">
        <f t="shared" si="29"/>
        <v>April</v>
      </c>
    </row>
    <row r="476" spans="5:15" x14ac:dyDescent="0.25">
      <c r="E476" t="str">
        <f t="shared" si="28"/>
        <v>Friday</v>
      </c>
      <c r="F476">
        <f t="shared" si="30"/>
        <v>5</v>
      </c>
      <c r="G476" s="1">
        <v>41740</v>
      </c>
      <c r="H476">
        <v>107</v>
      </c>
      <c r="I476">
        <v>51</v>
      </c>
      <c r="J476">
        <v>603</v>
      </c>
      <c r="K476">
        <v>199</v>
      </c>
      <c r="L476">
        <v>519</v>
      </c>
      <c r="M476" t="s">
        <v>18</v>
      </c>
      <c r="N476">
        <f t="shared" si="31"/>
        <v>4</v>
      </c>
      <c r="O476" t="str">
        <f t="shared" si="29"/>
        <v>April</v>
      </c>
    </row>
    <row r="477" spans="5:15" x14ac:dyDescent="0.25">
      <c r="E477" t="str">
        <f t="shared" si="28"/>
        <v>Saturday</v>
      </c>
      <c r="F477">
        <f t="shared" si="30"/>
        <v>6</v>
      </c>
      <c r="G477" s="1">
        <v>41741</v>
      </c>
      <c r="H477">
        <v>94</v>
      </c>
      <c r="I477">
        <v>53</v>
      </c>
      <c r="J477">
        <v>520</v>
      </c>
      <c r="K477">
        <v>181</v>
      </c>
      <c r="L477">
        <v>592</v>
      </c>
      <c r="M477" t="s">
        <v>18</v>
      </c>
      <c r="N477">
        <f t="shared" si="31"/>
        <v>4</v>
      </c>
      <c r="O477" t="str">
        <f t="shared" si="29"/>
        <v>April</v>
      </c>
    </row>
    <row r="478" spans="5:15" x14ac:dyDescent="0.25">
      <c r="E478" t="str">
        <f t="shared" si="28"/>
        <v>Sunday</v>
      </c>
      <c r="F478">
        <f t="shared" si="30"/>
        <v>7</v>
      </c>
      <c r="G478" s="1">
        <v>41742</v>
      </c>
      <c r="H478">
        <v>123</v>
      </c>
      <c r="I478">
        <v>42</v>
      </c>
      <c r="J478">
        <v>624</v>
      </c>
      <c r="K478">
        <v>256</v>
      </c>
      <c r="L478">
        <v>288</v>
      </c>
      <c r="M478" t="s">
        <v>18</v>
      </c>
      <c r="N478">
        <f t="shared" si="31"/>
        <v>4</v>
      </c>
      <c r="O478" t="str">
        <f t="shared" si="29"/>
        <v>April</v>
      </c>
    </row>
    <row r="479" spans="5:15" x14ac:dyDescent="0.25">
      <c r="E479" t="str">
        <f t="shared" si="28"/>
        <v>Monday</v>
      </c>
      <c r="F479">
        <f t="shared" si="30"/>
        <v>1</v>
      </c>
      <c r="G479" s="1">
        <v>41743</v>
      </c>
      <c r="H479">
        <v>90</v>
      </c>
      <c r="I479">
        <v>58</v>
      </c>
      <c r="J479">
        <v>398</v>
      </c>
      <c r="K479">
        <v>175</v>
      </c>
      <c r="L479">
        <v>258</v>
      </c>
      <c r="M479" t="s">
        <v>18</v>
      </c>
      <c r="N479">
        <f t="shared" si="31"/>
        <v>4</v>
      </c>
      <c r="O479" t="str">
        <f t="shared" si="29"/>
        <v>April</v>
      </c>
    </row>
    <row r="480" spans="5:15" x14ac:dyDescent="0.25">
      <c r="E480" t="str">
        <f t="shared" si="28"/>
        <v>Tuesday</v>
      </c>
      <c r="F480">
        <f t="shared" si="30"/>
        <v>2</v>
      </c>
      <c r="G480" s="1">
        <v>41744</v>
      </c>
      <c r="H480">
        <v>40</v>
      </c>
      <c r="I480">
        <v>48</v>
      </c>
      <c r="J480">
        <v>597</v>
      </c>
      <c r="K480">
        <v>247</v>
      </c>
      <c r="L480">
        <v>214</v>
      </c>
      <c r="M480" t="s">
        <v>18</v>
      </c>
      <c r="N480">
        <f t="shared" si="31"/>
        <v>4</v>
      </c>
      <c r="O480" t="str">
        <f t="shared" si="29"/>
        <v>April</v>
      </c>
    </row>
    <row r="481" spans="5:15" x14ac:dyDescent="0.25">
      <c r="E481" t="str">
        <f t="shared" si="28"/>
        <v>Wednesday</v>
      </c>
      <c r="F481">
        <f t="shared" si="30"/>
        <v>3</v>
      </c>
      <c r="G481" s="1">
        <v>41745</v>
      </c>
      <c r="H481">
        <v>86</v>
      </c>
      <c r="I481">
        <v>28</v>
      </c>
      <c r="J481">
        <v>516</v>
      </c>
      <c r="K481">
        <v>203</v>
      </c>
      <c r="L481">
        <v>307</v>
      </c>
      <c r="M481" t="s">
        <v>18</v>
      </c>
      <c r="N481">
        <f t="shared" si="31"/>
        <v>4</v>
      </c>
      <c r="O481" t="str">
        <f t="shared" si="29"/>
        <v>April</v>
      </c>
    </row>
    <row r="482" spans="5:15" x14ac:dyDescent="0.25">
      <c r="E482" t="str">
        <f t="shared" si="28"/>
        <v>Thursday</v>
      </c>
      <c r="F482">
        <f t="shared" si="30"/>
        <v>4</v>
      </c>
      <c r="G482" s="1">
        <v>41746</v>
      </c>
      <c r="H482">
        <v>89</v>
      </c>
      <c r="I482">
        <v>57</v>
      </c>
      <c r="J482">
        <v>397</v>
      </c>
      <c r="K482">
        <v>183</v>
      </c>
      <c r="L482">
        <v>409</v>
      </c>
      <c r="M482" t="s">
        <v>18</v>
      </c>
      <c r="N482">
        <f t="shared" si="31"/>
        <v>4</v>
      </c>
      <c r="O482" t="str">
        <f t="shared" si="29"/>
        <v>April</v>
      </c>
    </row>
    <row r="483" spans="5:15" x14ac:dyDescent="0.25">
      <c r="E483" t="str">
        <f t="shared" si="28"/>
        <v>Friday</v>
      </c>
      <c r="F483">
        <f t="shared" si="30"/>
        <v>5</v>
      </c>
      <c r="G483" s="1">
        <v>41747</v>
      </c>
      <c r="H483">
        <v>80</v>
      </c>
      <c r="I483">
        <v>59</v>
      </c>
      <c r="J483">
        <v>548</v>
      </c>
      <c r="K483">
        <v>218</v>
      </c>
      <c r="L483">
        <v>224</v>
      </c>
      <c r="M483" t="s">
        <v>18</v>
      </c>
      <c r="N483">
        <f t="shared" si="31"/>
        <v>4</v>
      </c>
      <c r="O483" t="str">
        <f t="shared" si="29"/>
        <v>April</v>
      </c>
    </row>
    <row r="484" spans="5:15" x14ac:dyDescent="0.25">
      <c r="E484" t="str">
        <f t="shared" si="28"/>
        <v>Saturday</v>
      </c>
      <c r="F484">
        <f t="shared" si="30"/>
        <v>6</v>
      </c>
      <c r="G484" s="1">
        <v>41748</v>
      </c>
      <c r="H484">
        <v>109</v>
      </c>
      <c r="I484">
        <v>66</v>
      </c>
      <c r="J484">
        <v>499</v>
      </c>
      <c r="K484">
        <v>291</v>
      </c>
      <c r="L484">
        <v>577</v>
      </c>
      <c r="M484" t="s">
        <v>18</v>
      </c>
      <c r="N484">
        <f t="shared" si="31"/>
        <v>4</v>
      </c>
      <c r="O484" t="str">
        <f t="shared" si="29"/>
        <v>April</v>
      </c>
    </row>
    <row r="485" spans="5:15" x14ac:dyDescent="0.25">
      <c r="E485" t="str">
        <f t="shared" si="28"/>
        <v>Sunday</v>
      </c>
      <c r="F485">
        <f t="shared" si="30"/>
        <v>7</v>
      </c>
      <c r="G485" s="1">
        <v>41749</v>
      </c>
      <c r="H485">
        <v>86</v>
      </c>
      <c r="I485">
        <v>46</v>
      </c>
      <c r="J485">
        <v>545</v>
      </c>
      <c r="K485">
        <v>265</v>
      </c>
      <c r="L485">
        <v>519</v>
      </c>
      <c r="M485" t="s">
        <v>18</v>
      </c>
      <c r="N485">
        <f t="shared" si="31"/>
        <v>4</v>
      </c>
      <c r="O485" t="str">
        <f t="shared" si="29"/>
        <v>April</v>
      </c>
    </row>
    <row r="486" spans="5:15" x14ac:dyDescent="0.25">
      <c r="E486" t="str">
        <f t="shared" si="28"/>
        <v>Monday</v>
      </c>
      <c r="F486">
        <f t="shared" si="30"/>
        <v>1</v>
      </c>
      <c r="G486" s="1">
        <v>41750</v>
      </c>
      <c r="H486">
        <v>85</v>
      </c>
      <c r="I486">
        <v>65</v>
      </c>
      <c r="J486">
        <v>610</v>
      </c>
      <c r="K486">
        <v>115</v>
      </c>
      <c r="L486">
        <v>410</v>
      </c>
      <c r="M486" t="s">
        <v>18</v>
      </c>
      <c r="N486">
        <f t="shared" si="31"/>
        <v>4</v>
      </c>
      <c r="O486" t="str">
        <f t="shared" si="29"/>
        <v>April</v>
      </c>
    </row>
    <row r="487" spans="5:15" x14ac:dyDescent="0.25">
      <c r="E487" t="str">
        <f t="shared" si="28"/>
        <v>Tuesday</v>
      </c>
      <c r="F487">
        <f t="shared" si="30"/>
        <v>2</v>
      </c>
      <c r="G487" s="1">
        <v>41751</v>
      </c>
      <c r="H487">
        <v>71</v>
      </c>
      <c r="I487">
        <v>56</v>
      </c>
      <c r="J487">
        <v>448</v>
      </c>
      <c r="K487">
        <v>320</v>
      </c>
      <c r="L487">
        <v>135</v>
      </c>
      <c r="M487" t="s">
        <v>18</v>
      </c>
      <c r="N487">
        <f t="shared" si="31"/>
        <v>4</v>
      </c>
      <c r="O487" t="str">
        <f t="shared" si="29"/>
        <v>April</v>
      </c>
    </row>
    <row r="488" spans="5:15" x14ac:dyDescent="0.25">
      <c r="E488" t="str">
        <f t="shared" si="28"/>
        <v>Wednesday</v>
      </c>
      <c r="F488">
        <f t="shared" si="30"/>
        <v>3</v>
      </c>
      <c r="G488" s="1">
        <v>41752</v>
      </c>
      <c r="H488">
        <v>100</v>
      </c>
      <c r="I488">
        <v>35</v>
      </c>
      <c r="J488">
        <v>530</v>
      </c>
      <c r="K488">
        <v>215</v>
      </c>
      <c r="L488">
        <v>339</v>
      </c>
      <c r="M488" t="s">
        <v>18</v>
      </c>
      <c r="N488">
        <f t="shared" si="31"/>
        <v>4</v>
      </c>
      <c r="O488" t="str">
        <f t="shared" si="29"/>
        <v>April</v>
      </c>
    </row>
    <row r="489" spans="5:15" x14ac:dyDescent="0.25">
      <c r="E489" t="str">
        <f t="shared" si="28"/>
        <v>Thursday</v>
      </c>
      <c r="F489">
        <f t="shared" si="30"/>
        <v>4</v>
      </c>
      <c r="G489" s="1">
        <v>41753</v>
      </c>
      <c r="H489">
        <v>83</v>
      </c>
      <c r="I489">
        <v>46</v>
      </c>
      <c r="J489">
        <v>421</v>
      </c>
      <c r="K489">
        <v>210</v>
      </c>
      <c r="L489">
        <v>338</v>
      </c>
      <c r="M489" t="s">
        <v>18</v>
      </c>
      <c r="N489">
        <f t="shared" si="31"/>
        <v>4</v>
      </c>
      <c r="O489" t="str">
        <f t="shared" si="29"/>
        <v>April</v>
      </c>
    </row>
    <row r="490" spans="5:15" x14ac:dyDescent="0.25">
      <c r="E490" t="str">
        <f t="shared" si="28"/>
        <v>Friday</v>
      </c>
      <c r="F490">
        <f t="shared" si="30"/>
        <v>5</v>
      </c>
      <c r="G490" s="1">
        <v>41754</v>
      </c>
      <c r="H490">
        <v>99</v>
      </c>
      <c r="I490">
        <v>44</v>
      </c>
      <c r="J490">
        <v>424</v>
      </c>
      <c r="K490">
        <v>177</v>
      </c>
      <c r="L490">
        <v>567</v>
      </c>
      <c r="M490" t="s">
        <v>18</v>
      </c>
      <c r="N490">
        <f t="shared" si="31"/>
        <v>4</v>
      </c>
      <c r="O490" t="str">
        <f t="shared" si="29"/>
        <v>April</v>
      </c>
    </row>
    <row r="491" spans="5:15" x14ac:dyDescent="0.25">
      <c r="E491" t="str">
        <f t="shared" si="28"/>
        <v>Saturday</v>
      </c>
      <c r="F491">
        <f t="shared" si="30"/>
        <v>6</v>
      </c>
      <c r="G491" s="1">
        <v>41755</v>
      </c>
      <c r="H491">
        <v>110</v>
      </c>
      <c r="I491">
        <v>37</v>
      </c>
      <c r="J491">
        <v>603</v>
      </c>
      <c r="K491">
        <v>311</v>
      </c>
      <c r="L491">
        <v>633</v>
      </c>
      <c r="M491" t="s">
        <v>18</v>
      </c>
      <c r="N491">
        <f t="shared" si="31"/>
        <v>4</v>
      </c>
      <c r="O491" t="str">
        <f t="shared" si="29"/>
        <v>April</v>
      </c>
    </row>
    <row r="492" spans="5:15" x14ac:dyDescent="0.25">
      <c r="E492" t="str">
        <f t="shared" si="28"/>
        <v>Sunday</v>
      </c>
      <c r="F492">
        <f t="shared" si="30"/>
        <v>7</v>
      </c>
      <c r="G492" s="1">
        <v>41756</v>
      </c>
      <c r="H492">
        <v>125</v>
      </c>
      <c r="I492">
        <v>44</v>
      </c>
      <c r="J492">
        <v>761</v>
      </c>
      <c r="K492">
        <v>147</v>
      </c>
      <c r="L492">
        <v>344</v>
      </c>
      <c r="M492" t="s">
        <v>18</v>
      </c>
      <c r="N492">
        <f t="shared" si="31"/>
        <v>4</v>
      </c>
      <c r="O492" t="str">
        <f t="shared" si="29"/>
        <v>April</v>
      </c>
    </row>
    <row r="493" spans="5:15" x14ac:dyDescent="0.25">
      <c r="E493" t="str">
        <f t="shared" si="28"/>
        <v>Monday</v>
      </c>
      <c r="F493">
        <f t="shared" si="30"/>
        <v>1</v>
      </c>
      <c r="G493" s="1">
        <v>41757</v>
      </c>
      <c r="H493">
        <v>73</v>
      </c>
      <c r="I493">
        <v>59</v>
      </c>
      <c r="J493">
        <v>529</v>
      </c>
      <c r="K493">
        <v>173</v>
      </c>
      <c r="L493">
        <v>297</v>
      </c>
      <c r="M493" t="s">
        <v>18</v>
      </c>
      <c r="N493">
        <f t="shared" si="31"/>
        <v>4</v>
      </c>
      <c r="O493" t="str">
        <f t="shared" si="29"/>
        <v>April</v>
      </c>
    </row>
    <row r="494" spans="5:15" x14ac:dyDescent="0.25">
      <c r="E494" t="str">
        <f t="shared" si="28"/>
        <v>Tuesday</v>
      </c>
      <c r="F494">
        <f t="shared" si="30"/>
        <v>2</v>
      </c>
      <c r="G494" s="1">
        <v>41758</v>
      </c>
      <c r="H494">
        <v>85</v>
      </c>
      <c r="I494">
        <v>44</v>
      </c>
      <c r="J494">
        <v>456</v>
      </c>
      <c r="K494">
        <v>143</v>
      </c>
      <c r="L494">
        <v>438</v>
      </c>
      <c r="M494" t="s">
        <v>18</v>
      </c>
      <c r="N494">
        <f t="shared" si="31"/>
        <v>4</v>
      </c>
      <c r="O494" t="str">
        <f t="shared" si="29"/>
        <v>April</v>
      </c>
    </row>
    <row r="495" spans="5:15" x14ac:dyDescent="0.25">
      <c r="E495" t="str">
        <f t="shared" si="28"/>
        <v>Wednesday</v>
      </c>
      <c r="F495">
        <f t="shared" si="30"/>
        <v>3</v>
      </c>
      <c r="G495" s="1">
        <v>41759</v>
      </c>
      <c r="H495">
        <v>82</v>
      </c>
      <c r="I495">
        <v>31</v>
      </c>
      <c r="J495">
        <v>488</v>
      </c>
      <c r="K495">
        <v>93</v>
      </c>
      <c r="L495">
        <v>396</v>
      </c>
      <c r="M495" t="s">
        <v>18</v>
      </c>
      <c r="N495">
        <f t="shared" si="31"/>
        <v>4</v>
      </c>
      <c r="O495" t="str">
        <f t="shared" si="29"/>
        <v>April</v>
      </c>
    </row>
    <row r="496" spans="5:15" x14ac:dyDescent="0.25">
      <c r="E496" t="str">
        <f t="shared" si="28"/>
        <v>Thursday</v>
      </c>
      <c r="F496">
        <f t="shared" si="30"/>
        <v>4</v>
      </c>
      <c r="G496" s="1">
        <v>41760</v>
      </c>
      <c r="H496">
        <v>65</v>
      </c>
      <c r="I496">
        <v>52</v>
      </c>
      <c r="J496">
        <v>552</v>
      </c>
      <c r="K496">
        <v>270</v>
      </c>
      <c r="L496">
        <v>379</v>
      </c>
      <c r="M496" t="s">
        <v>31</v>
      </c>
      <c r="N496">
        <f t="shared" si="31"/>
        <v>5</v>
      </c>
      <c r="O496" t="str">
        <f t="shared" si="29"/>
        <v>May</v>
      </c>
    </row>
    <row r="497" spans="5:15" x14ac:dyDescent="0.25">
      <c r="E497" t="str">
        <f t="shared" si="28"/>
        <v>Friday</v>
      </c>
      <c r="F497">
        <f t="shared" si="30"/>
        <v>5</v>
      </c>
      <c r="G497" s="1">
        <v>41761</v>
      </c>
      <c r="H497">
        <v>112</v>
      </c>
      <c r="I497">
        <v>66</v>
      </c>
      <c r="J497">
        <v>523</v>
      </c>
      <c r="K497">
        <v>136</v>
      </c>
      <c r="L497">
        <v>324</v>
      </c>
      <c r="M497" t="s">
        <v>18</v>
      </c>
      <c r="N497">
        <f t="shared" si="31"/>
        <v>5</v>
      </c>
      <c r="O497" t="str">
        <f t="shared" si="29"/>
        <v>May</v>
      </c>
    </row>
    <row r="498" spans="5:15" x14ac:dyDescent="0.25">
      <c r="E498" t="str">
        <f t="shared" si="28"/>
        <v>Saturday</v>
      </c>
      <c r="F498">
        <f t="shared" si="30"/>
        <v>6</v>
      </c>
      <c r="G498" s="1">
        <v>41762</v>
      </c>
      <c r="H498">
        <v>122</v>
      </c>
      <c r="I498">
        <v>49</v>
      </c>
      <c r="J498">
        <v>690</v>
      </c>
      <c r="K498">
        <v>449</v>
      </c>
      <c r="L498">
        <v>279</v>
      </c>
      <c r="M498" t="s">
        <v>18</v>
      </c>
      <c r="N498">
        <f t="shared" si="31"/>
        <v>5</v>
      </c>
      <c r="O498" t="str">
        <f t="shared" si="29"/>
        <v>May</v>
      </c>
    </row>
    <row r="499" spans="5:15" x14ac:dyDescent="0.25">
      <c r="E499" t="str">
        <f t="shared" si="28"/>
        <v>Sunday</v>
      </c>
      <c r="F499">
        <f t="shared" si="30"/>
        <v>7</v>
      </c>
      <c r="G499" s="1">
        <v>41763</v>
      </c>
      <c r="H499">
        <v>86</v>
      </c>
      <c r="I499">
        <v>36</v>
      </c>
      <c r="J499">
        <v>670</v>
      </c>
      <c r="K499">
        <v>334</v>
      </c>
      <c r="L499">
        <v>275</v>
      </c>
      <c r="M499" t="s">
        <v>18</v>
      </c>
      <c r="N499">
        <f t="shared" si="31"/>
        <v>5</v>
      </c>
      <c r="O499" t="str">
        <f t="shared" si="29"/>
        <v>May</v>
      </c>
    </row>
    <row r="500" spans="5:15" x14ac:dyDescent="0.25">
      <c r="E500" t="str">
        <f t="shared" si="28"/>
        <v>Monday</v>
      </c>
      <c r="F500">
        <f t="shared" si="30"/>
        <v>1</v>
      </c>
      <c r="G500" s="1">
        <v>41764</v>
      </c>
      <c r="H500">
        <v>75</v>
      </c>
      <c r="I500">
        <v>43</v>
      </c>
      <c r="J500">
        <v>460</v>
      </c>
      <c r="K500">
        <v>202</v>
      </c>
      <c r="L500">
        <v>174</v>
      </c>
      <c r="M500" t="s">
        <v>18</v>
      </c>
      <c r="N500">
        <f t="shared" si="31"/>
        <v>5</v>
      </c>
      <c r="O500" t="str">
        <f t="shared" si="29"/>
        <v>May</v>
      </c>
    </row>
    <row r="501" spans="5:15" x14ac:dyDescent="0.25">
      <c r="E501" t="str">
        <f t="shared" si="28"/>
        <v>Tuesday</v>
      </c>
      <c r="F501">
        <f t="shared" si="30"/>
        <v>2</v>
      </c>
      <c r="G501" s="1">
        <v>41765</v>
      </c>
      <c r="H501">
        <v>98</v>
      </c>
      <c r="I501">
        <v>26</v>
      </c>
      <c r="J501">
        <v>456</v>
      </c>
      <c r="K501">
        <v>205</v>
      </c>
      <c r="L501">
        <v>175</v>
      </c>
      <c r="M501" t="s">
        <v>18</v>
      </c>
      <c r="N501">
        <f t="shared" si="31"/>
        <v>5</v>
      </c>
      <c r="O501" t="str">
        <f t="shared" si="29"/>
        <v>May</v>
      </c>
    </row>
    <row r="502" spans="5:15" x14ac:dyDescent="0.25">
      <c r="E502" t="str">
        <f t="shared" si="28"/>
        <v>Wednesday</v>
      </c>
      <c r="F502">
        <f t="shared" si="30"/>
        <v>3</v>
      </c>
      <c r="G502" s="1">
        <v>41766</v>
      </c>
      <c r="H502">
        <v>73</v>
      </c>
      <c r="I502">
        <v>57</v>
      </c>
      <c r="J502">
        <v>529</v>
      </c>
      <c r="K502">
        <v>302</v>
      </c>
      <c r="L502">
        <v>271</v>
      </c>
      <c r="M502" t="s">
        <v>18</v>
      </c>
      <c r="N502">
        <f t="shared" si="31"/>
        <v>5</v>
      </c>
      <c r="O502" t="str">
        <f t="shared" si="29"/>
        <v>May</v>
      </c>
    </row>
    <row r="503" spans="5:15" x14ac:dyDescent="0.25">
      <c r="E503" t="str">
        <f t="shared" si="28"/>
        <v>Thursday</v>
      </c>
      <c r="F503">
        <f t="shared" si="30"/>
        <v>4</v>
      </c>
      <c r="G503" s="1">
        <v>41767</v>
      </c>
      <c r="H503">
        <v>77</v>
      </c>
      <c r="I503">
        <v>39</v>
      </c>
      <c r="J503">
        <v>397</v>
      </c>
      <c r="K503">
        <v>288</v>
      </c>
      <c r="L503">
        <v>401</v>
      </c>
      <c r="M503" t="s">
        <v>18</v>
      </c>
      <c r="N503">
        <f t="shared" si="31"/>
        <v>5</v>
      </c>
      <c r="O503" t="str">
        <f t="shared" si="29"/>
        <v>May</v>
      </c>
    </row>
    <row r="504" spans="5:15" x14ac:dyDescent="0.25">
      <c r="E504" t="str">
        <f t="shared" si="28"/>
        <v>Friday</v>
      </c>
      <c r="F504">
        <f t="shared" si="30"/>
        <v>5</v>
      </c>
      <c r="G504" s="1">
        <v>41768</v>
      </c>
      <c r="H504">
        <v>90</v>
      </c>
      <c r="I504">
        <v>64</v>
      </c>
      <c r="J504">
        <v>559</v>
      </c>
      <c r="K504">
        <v>249</v>
      </c>
      <c r="L504">
        <v>371</v>
      </c>
      <c r="M504" t="s">
        <v>18</v>
      </c>
      <c r="N504">
        <f t="shared" si="31"/>
        <v>5</v>
      </c>
      <c r="O504" t="str">
        <f t="shared" si="29"/>
        <v>May</v>
      </c>
    </row>
    <row r="505" spans="5:15" x14ac:dyDescent="0.25">
      <c r="E505" t="str">
        <f t="shared" si="28"/>
        <v>Saturday</v>
      </c>
      <c r="F505">
        <f t="shared" si="30"/>
        <v>6</v>
      </c>
      <c r="G505" s="1">
        <v>41769</v>
      </c>
      <c r="H505">
        <v>150</v>
      </c>
      <c r="I505">
        <v>77</v>
      </c>
      <c r="J505">
        <v>718</v>
      </c>
      <c r="K505">
        <v>271</v>
      </c>
      <c r="L505">
        <v>505</v>
      </c>
      <c r="M505" t="s">
        <v>18</v>
      </c>
      <c r="N505">
        <f t="shared" si="31"/>
        <v>5</v>
      </c>
      <c r="O505" t="str">
        <f t="shared" si="29"/>
        <v>May</v>
      </c>
    </row>
    <row r="506" spans="5:15" x14ac:dyDescent="0.25">
      <c r="E506" t="str">
        <f t="shared" si="28"/>
        <v>Sunday</v>
      </c>
      <c r="F506">
        <f t="shared" si="30"/>
        <v>7</v>
      </c>
      <c r="G506" s="1">
        <v>41770</v>
      </c>
      <c r="H506">
        <v>81</v>
      </c>
      <c r="I506">
        <v>67</v>
      </c>
      <c r="J506">
        <v>629</v>
      </c>
      <c r="K506">
        <v>184</v>
      </c>
      <c r="L506">
        <v>377</v>
      </c>
      <c r="M506" t="s">
        <v>18</v>
      </c>
      <c r="N506">
        <f t="shared" si="31"/>
        <v>5</v>
      </c>
      <c r="O506" t="str">
        <f t="shared" si="29"/>
        <v>May</v>
      </c>
    </row>
    <row r="507" spans="5:15" x14ac:dyDescent="0.25">
      <c r="E507" t="str">
        <f t="shared" si="28"/>
        <v>Monday</v>
      </c>
      <c r="F507">
        <f t="shared" si="30"/>
        <v>1</v>
      </c>
      <c r="G507" s="1">
        <v>41771</v>
      </c>
      <c r="H507">
        <v>77</v>
      </c>
      <c r="I507">
        <v>31</v>
      </c>
      <c r="J507">
        <v>401</v>
      </c>
      <c r="K507">
        <v>120</v>
      </c>
      <c r="L507">
        <v>421</v>
      </c>
      <c r="M507" t="s">
        <v>18</v>
      </c>
      <c r="N507">
        <f t="shared" si="31"/>
        <v>5</v>
      </c>
      <c r="O507" t="str">
        <f t="shared" si="29"/>
        <v>May</v>
      </c>
    </row>
    <row r="508" spans="5:15" x14ac:dyDescent="0.25">
      <c r="E508" t="str">
        <f t="shared" si="28"/>
        <v>Tuesday</v>
      </c>
      <c r="F508">
        <f t="shared" si="30"/>
        <v>2</v>
      </c>
      <c r="G508" s="1">
        <v>41772</v>
      </c>
      <c r="H508">
        <v>105</v>
      </c>
      <c r="I508">
        <v>44</v>
      </c>
      <c r="J508">
        <v>484</v>
      </c>
      <c r="K508">
        <v>196</v>
      </c>
      <c r="L508">
        <v>338</v>
      </c>
      <c r="M508" t="s">
        <v>18</v>
      </c>
      <c r="N508">
        <f t="shared" si="31"/>
        <v>5</v>
      </c>
      <c r="O508" t="str">
        <f t="shared" si="29"/>
        <v>May</v>
      </c>
    </row>
    <row r="509" spans="5:15" x14ac:dyDescent="0.25">
      <c r="E509" t="str">
        <f t="shared" si="28"/>
        <v>Wednesday</v>
      </c>
      <c r="F509">
        <f t="shared" si="30"/>
        <v>3</v>
      </c>
      <c r="G509" s="1">
        <v>41773</v>
      </c>
      <c r="H509">
        <v>101</v>
      </c>
      <c r="I509">
        <v>40</v>
      </c>
      <c r="J509">
        <v>686</v>
      </c>
      <c r="K509">
        <v>231</v>
      </c>
      <c r="L509">
        <v>322</v>
      </c>
      <c r="M509" t="s">
        <v>31</v>
      </c>
      <c r="N509">
        <f t="shared" si="31"/>
        <v>5</v>
      </c>
      <c r="O509" t="str">
        <f t="shared" si="29"/>
        <v>May</v>
      </c>
    </row>
    <row r="510" spans="5:15" x14ac:dyDescent="0.25">
      <c r="E510" t="str">
        <f t="shared" si="28"/>
        <v>Thursday</v>
      </c>
      <c r="F510">
        <f t="shared" si="30"/>
        <v>4</v>
      </c>
      <c r="G510" s="1">
        <v>41774</v>
      </c>
      <c r="H510">
        <v>87</v>
      </c>
      <c r="I510">
        <v>45</v>
      </c>
      <c r="J510">
        <v>545</v>
      </c>
      <c r="K510">
        <v>128</v>
      </c>
      <c r="L510">
        <v>488</v>
      </c>
      <c r="M510" t="s">
        <v>31</v>
      </c>
      <c r="N510">
        <f t="shared" si="31"/>
        <v>5</v>
      </c>
      <c r="O510" t="str">
        <f t="shared" si="29"/>
        <v>May</v>
      </c>
    </row>
    <row r="511" spans="5:15" x14ac:dyDescent="0.25">
      <c r="E511" t="str">
        <f t="shared" si="28"/>
        <v>Friday</v>
      </c>
      <c r="F511">
        <f t="shared" si="30"/>
        <v>5</v>
      </c>
      <c r="G511" s="1">
        <v>41775</v>
      </c>
      <c r="H511">
        <v>90</v>
      </c>
      <c r="I511">
        <v>47</v>
      </c>
      <c r="J511">
        <v>250</v>
      </c>
      <c r="K511">
        <v>235</v>
      </c>
      <c r="L511">
        <v>243</v>
      </c>
      <c r="M511" t="s">
        <v>18</v>
      </c>
      <c r="N511">
        <f t="shared" si="31"/>
        <v>5</v>
      </c>
      <c r="O511" t="str">
        <f t="shared" si="29"/>
        <v>May</v>
      </c>
    </row>
    <row r="512" spans="5:15" x14ac:dyDescent="0.25">
      <c r="E512" t="str">
        <f t="shared" si="28"/>
        <v>Saturday</v>
      </c>
      <c r="F512">
        <f t="shared" si="30"/>
        <v>6</v>
      </c>
      <c r="G512" s="1">
        <v>41776</v>
      </c>
      <c r="H512">
        <v>94</v>
      </c>
      <c r="I512">
        <v>66</v>
      </c>
      <c r="J512">
        <v>649</v>
      </c>
      <c r="K512">
        <v>357</v>
      </c>
      <c r="L512">
        <v>562</v>
      </c>
      <c r="M512" t="s">
        <v>31</v>
      </c>
      <c r="N512">
        <f t="shared" si="31"/>
        <v>5</v>
      </c>
      <c r="O512" t="str">
        <f t="shared" si="29"/>
        <v>May</v>
      </c>
    </row>
    <row r="513" spans="5:15" x14ac:dyDescent="0.25">
      <c r="E513" t="str">
        <f t="shared" si="28"/>
        <v>Sunday</v>
      </c>
      <c r="F513">
        <f t="shared" si="30"/>
        <v>7</v>
      </c>
      <c r="G513" s="1">
        <v>41777</v>
      </c>
      <c r="H513">
        <v>106</v>
      </c>
      <c r="I513">
        <v>60</v>
      </c>
      <c r="J513">
        <v>466</v>
      </c>
      <c r="K513">
        <v>267</v>
      </c>
      <c r="L513">
        <v>458</v>
      </c>
      <c r="M513" t="s">
        <v>18</v>
      </c>
      <c r="N513">
        <f t="shared" si="31"/>
        <v>5</v>
      </c>
      <c r="O513" t="str">
        <f t="shared" si="29"/>
        <v>May</v>
      </c>
    </row>
    <row r="514" spans="5:15" x14ac:dyDescent="0.25">
      <c r="E514" t="str">
        <f t="shared" si="28"/>
        <v>Monday</v>
      </c>
      <c r="F514">
        <f t="shared" si="30"/>
        <v>1</v>
      </c>
      <c r="G514" s="1">
        <v>41778</v>
      </c>
      <c r="H514">
        <v>70</v>
      </c>
      <c r="I514">
        <v>67</v>
      </c>
      <c r="J514">
        <v>275</v>
      </c>
      <c r="K514">
        <v>260</v>
      </c>
      <c r="L514">
        <v>308</v>
      </c>
      <c r="M514" t="s">
        <v>18</v>
      </c>
      <c r="N514">
        <f t="shared" si="31"/>
        <v>5</v>
      </c>
      <c r="O514" t="str">
        <f t="shared" si="29"/>
        <v>May</v>
      </c>
    </row>
    <row r="515" spans="5:15" x14ac:dyDescent="0.25">
      <c r="E515" t="str">
        <f t="shared" si="28"/>
        <v>Tuesday</v>
      </c>
      <c r="F515">
        <f t="shared" si="30"/>
        <v>2</v>
      </c>
      <c r="G515" s="1">
        <v>41779</v>
      </c>
      <c r="H515">
        <v>86</v>
      </c>
      <c r="I515">
        <v>45</v>
      </c>
      <c r="J515">
        <v>364</v>
      </c>
      <c r="K515">
        <v>243</v>
      </c>
      <c r="L515">
        <v>446</v>
      </c>
      <c r="M515" t="s">
        <v>18</v>
      </c>
      <c r="N515">
        <f t="shared" si="31"/>
        <v>5</v>
      </c>
      <c r="O515" t="str">
        <f t="shared" si="29"/>
        <v>May</v>
      </c>
    </row>
    <row r="516" spans="5:15" x14ac:dyDescent="0.25">
      <c r="E516" t="str">
        <f t="shared" si="28"/>
        <v>Wednesday</v>
      </c>
      <c r="F516">
        <f t="shared" si="30"/>
        <v>3</v>
      </c>
      <c r="G516" s="1">
        <v>41780</v>
      </c>
      <c r="H516">
        <v>78</v>
      </c>
      <c r="I516">
        <v>59</v>
      </c>
      <c r="J516">
        <v>627</v>
      </c>
      <c r="K516">
        <v>313</v>
      </c>
      <c r="L516">
        <v>411</v>
      </c>
      <c r="M516" t="s">
        <v>31</v>
      </c>
      <c r="N516">
        <f t="shared" si="31"/>
        <v>5</v>
      </c>
      <c r="O516" t="str">
        <f t="shared" si="29"/>
        <v>May</v>
      </c>
    </row>
    <row r="517" spans="5:15" x14ac:dyDescent="0.25">
      <c r="E517" t="str">
        <f t="shared" si="28"/>
        <v>Thursday</v>
      </c>
      <c r="F517">
        <f t="shared" si="30"/>
        <v>4</v>
      </c>
      <c r="G517" s="1">
        <v>41781</v>
      </c>
      <c r="H517">
        <v>83</v>
      </c>
      <c r="I517">
        <v>54</v>
      </c>
      <c r="J517">
        <v>447</v>
      </c>
      <c r="K517">
        <v>244</v>
      </c>
      <c r="L517">
        <v>295</v>
      </c>
      <c r="M517" t="s">
        <v>18</v>
      </c>
      <c r="N517">
        <f t="shared" si="31"/>
        <v>5</v>
      </c>
      <c r="O517" t="str">
        <f t="shared" si="29"/>
        <v>May</v>
      </c>
    </row>
    <row r="518" spans="5:15" x14ac:dyDescent="0.25">
      <c r="E518" t="str">
        <f t="shared" si="28"/>
        <v>Friday</v>
      </c>
      <c r="F518">
        <f t="shared" si="30"/>
        <v>5</v>
      </c>
      <c r="G518" s="1">
        <v>41782</v>
      </c>
      <c r="H518">
        <v>106</v>
      </c>
      <c r="I518">
        <v>50</v>
      </c>
      <c r="J518">
        <v>837</v>
      </c>
      <c r="K518">
        <v>159</v>
      </c>
      <c r="L518">
        <v>370</v>
      </c>
      <c r="M518" t="s">
        <v>18</v>
      </c>
      <c r="N518">
        <f t="shared" si="31"/>
        <v>5</v>
      </c>
      <c r="O518" t="str">
        <f t="shared" si="29"/>
        <v>May</v>
      </c>
    </row>
    <row r="519" spans="5:15" x14ac:dyDescent="0.25">
      <c r="E519" t="str">
        <f t="shared" si="28"/>
        <v>Saturday</v>
      </c>
      <c r="F519">
        <f t="shared" si="30"/>
        <v>6</v>
      </c>
      <c r="G519" s="1">
        <v>41783</v>
      </c>
      <c r="H519">
        <v>118</v>
      </c>
      <c r="I519">
        <v>41</v>
      </c>
      <c r="J519">
        <v>296</v>
      </c>
      <c r="K519">
        <v>145</v>
      </c>
      <c r="L519">
        <v>346</v>
      </c>
      <c r="M519" t="s">
        <v>18</v>
      </c>
      <c r="N519">
        <f t="shared" si="31"/>
        <v>5</v>
      </c>
      <c r="O519" t="str">
        <f t="shared" si="29"/>
        <v>May</v>
      </c>
    </row>
    <row r="520" spans="5:15" x14ac:dyDescent="0.25">
      <c r="E520" t="str">
        <f t="shared" si="28"/>
        <v>Sunday</v>
      </c>
      <c r="F520">
        <f t="shared" si="30"/>
        <v>7</v>
      </c>
      <c r="G520" s="1">
        <v>41784</v>
      </c>
      <c r="H520">
        <v>97</v>
      </c>
      <c r="I520">
        <v>59</v>
      </c>
      <c r="J520">
        <v>556</v>
      </c>
      <c r="K520">
        <v>255</v>
      </c>
      <c r="L520">
        <v>240</v>
      </c>
      <c r="M520" t="s">
        <v>18</v>
      </c>
      <c r="N520">
        <f t="shared" si="31"/>
        <v>5</v>
      </c>
      <c r="O520" t="str">
        <f t="shared" si="29"/>
        <v>May</v>
      </c>
    </row>
    <row r="521" spans="5:15" x14ac:dyDescent="0.25">
      <c r="E521" t="str">
        <f t="shared" si="28"/>
        <v>Monday</v>
      </c>
      <c r="F521">
        <f t="shared" si="30"/>
        <v>1</v>
      </c>
      <c r="G521" s="1">
        <v>41785</v>
      </c>
      <c r="H521">
        <v>106</v>
      </c>
      <c r="I521">
        <v>28</v>
      </c>
      <c r="J521">
        <v>606</v>
      </c>
      <c r="K521">
        <v>181</v>
      </c>
      <c r="L521">
        <v>345</v>
      </c>
      <c r="M521" t="s">
        <v>18</v>
      </c>
      <c r="N521">
        <f t="shared" si="31"/>
        <v>5</v>
      </c>
      <c r="O521" t="str">
        <f t="shared" si="29"/>
        <v>May</v>
      </c>
    </row>
    <row r="522" spans="5:15" x14ac:dyDescent="0.25">
      <c r="E522" t="str">
        <f t="shared" si="28"/>
        <v>Tuesday</v>
      </c>
      <c r="F522">
        <f t="shared" si="30"/>
        <v>2</v>
      </c>
      <c r="G522" s="1">
        <v>41786</v>
      </c>
      <c r="H522">
        <v>75</v>
      </c>
      <c r="I522">
        <v>48</v>
      </c>
      <c r="J522">
        <v>480</v>
      </c>
      <c r="K522">
        <v>145</v>
      </c>
      <c r="L522">
        <v>418</v>
      </c>
      <c r="M522" t="s">
        <v>18</v>
      </c>
      <c r="N522">
        <f t="shared" si="31"/>
        <v>5</v>
      </c>
      <c r="O522" t="str">
        <f t="shared" si="29"/>
        <v>May</v>
      </c>
    </row>
    <row r="523" spans="5:15" x14ac:dyDescent="0.25">
      <c r="E523" t="str">
        <f t="shared" ref="E523:E586" si="32">VLOOKUP(F523,lookday,2)</f>
        <v>Wednesday</v>
      </c>
      <c r="F523">
        <f t="shared" si="30"/>
        <v>3</v>
      </c>
      <c r="G523" s="1">
        <v>41787</v>
      </c>
      <c r="H523">
        <v>82</v>
      </c>
      <c r="I523">
        <v>46</v>
      </c>
      <c r="J523">
        <v>484</v>
      </c>
      <c r="K523">
        <v>279</v>
      </c>
      <c r="L523">
        <v>444</v>
      </c>
      <c r="M523" t="s">
        <v>31</v>
      </c>
      <c r="N523">
        <f t="shared" si="31"/>
        <v>5</v>
      </c>
      <c r="O523" t="str">
        <f t="shared" ref="O523:O586" si="33">VLOOKUP(N523,lookmonth,2)</f>
        <v>May</v>
      </c>
    </row>
    <row r="524" spans="5:15" x14ac:dyDescent="0.25">
      <c r="E524" t="str">
        <f t="shared" si="32"/>
        <v>Thursday</v>
      </c>
      <c r="F524">
        <f t="shared" ref="F524:F587" si="34">WEEKDAY(G524,2)</f>
        <v>4</v>
      </c>
      <c r="G524" s="1">
        <v>41788</v>
      </c>
      <c r="H524">
        <v>77</v>
      </c>
      <c r="I524">
        <v>42</v>
      </c>
      <c r="J524">
        <v>568</v>
      </c>
      <c r="K524">
        <v>150</v>
      </c>
      <c r="L524">
        <v>232</v>
      </c>
      <c r="M524" t="s">
        <v>18</v>
      </c>
      <c r="N524">
        <f t="shared" ref="N524:N587" si="35">MONTH(G524)</f>
        <v>5</v>
      </c>
      <c r="O524" t="str">
        <f t="shared" si="33"/>
        <v>May</v>
      </c>
    </row>
    <row r="525" spans="5:15" x14ac:dyDescent="0.25">
      <c r="E525" t="str">
        <f t="shared" si="32"/>
        <v>Friday</v>
      </c>
      <c r="F525">
        <f t="shared" si="34"/>
        <v>5</v>
      </c>
      <c r="G525" s="1">
        <v>41789</v>
      </c>
      <c r="H525">
        <v>107</v>
      </c>
      <c r="I525">
        <v>54</v>
      </c>
      <c r="J525">
        <v>659</v>
      </c>
      <c r="K525">
        <v>280</v>
      </c>
      <c r="L525">
        <v>420</v>
      </c>
      <c r="M525" t="s">
        <v>31</v>
      </c>
      <c r="N525">
        <f t="shared" si="35"/>
        <v>5</v>
      </c>
      <c r="O525" t="str">
        <f t="shared" si="33"/>
        <v>May</v>
      </c>
    </row>
    <row r="526" spans="5:15" x14ac:dyDescent="0.25">
      <c r="E526" t="str">
        <f t="shared" si="32"/>
        <v>Saturday</v>
      </c>
      <c r="F526">
        <f t="shared" si="34"/>
        <v>6</v>
      </c>
      <c r="G526" s="1">
        <v>41790</v>
      </c>
      <c r="H526">
        <v>90</v>
      </c>
      <c r="I526">
        <v>75</v>
      </c>
      <c r="J526">
        <v>738</v>
      </c>
      <c r="K526">
        <v>314</v>
      </c>
      <c r="L526">
        <v>312</v>
      </c>
      <c r="M526" t="s">
        <v>31</v>
      </c>
      <c r="N526">
        <f t="shared" si="35"/>
        <v>5</v>
      </c>
      <c r="O526" t="str">
        <f t="shared" si="33"/>
        <v>May</v>
      </c>
    </row>
    <row r="527" spans="5:15" x14ac:dyDescent="0.25">
      <c r="E527" t="str">
        <f t="shared" si="32"/>
        <v>Sunday</v>
      </c>
      <c r="F527">
        <f t="shared" si="34"/>
        <v>7</v>
      </c>
      <c r="G527" s="1">
        <v>41791</v>
      </c>
      <c r="H527">
        <v>114</v>
      </c>
      <c r="I527">
        <v>42</v>
      </c>
      <c r="J527">
        <v>706</v>
      </c>
      <c r="K527">
        <v>325</v>
      </c>
      <c r="L527">
        <v>494</v>
      </c>
      <c r="M527" t="s">
        <v>18</v>
      </c>
      <c r="N527">
        <f t="shared" si="35"/>
        <v>6</v>
      </c>
      <c r="O527" t="str">
        <f t="shared" si="33"/>
        <v>June</v>
      </c>
    </row>
    <row r="528" spans="5:15" x14ac:dyDescent="0.25">
      <c r="E528" t="str">
        <f t="shared" si="32"/>
        <v>Monday</v>
      </c>
      <c r="F528">
        <f t="shared" si="34"/>
        <v>1</v>
      </c>
      <c r="G528" s="1">
        <v>41792</v>
      </c>
      <c r="H528">
        <v>45</v>
      </c>
      <c r="I528">
        <v>34</v>
      </c>
      <c r="J528">
        <v>374</v>
      </c>
      <c r="K528">
        <v>303</v>
      </c>
      <c r="L528">
        <v>326</v>
      </c>
      <c r="M528" t="s">
        <v>18</v>
      </c>
      <c r="N528">
        <f t="shared" si="35"/>
        <v>6</v>
      </c>
      <c r="O528" t="str">
        <f t="shared" si="33"/>
        <v>June</v>
      </c>
    </row>
    <row r="529" spans="5:15" x14ac:dyDescent="0.25">
      <c r="E529" t="str">
        <f t="shared" si="32"/>
        <v>Tuesday</v>
      </c>
      <c r="F529">
        <f t="shared" si="34"/>
        <v>2</v>
      </c>
      <c r="G529" s="1">
        <v>41793</v>
      </c>
      <c r="H529">
        <v>85</v>
      </c>
      <c r="I529">
        <v>48</v>
      </c>
      <c r="J529">
        <v>451</v>
      </c>
      <c r="K529">
        <v>323</v>
      </c>
      <c r="L529">
        <v>431</v>
      </c>
      <c r="M529" t="s">
        <v>18</v>
      </c>
      <c r="N529">
        <f t="shared" si="35"/>
        <v>6</v>
      </c>
      <c r="O529" t="str">
        <f t="shared" si="33"/>
        <v>June</v>
      </c>
    </row>
    <row r="530" spans="5:15" x14ac:dyDescent="0.25">
      <c r="E530" t="str">
        <f t="shared" si="32"/>
        <v>Wednesday</v>
      </c>
      <c r="F530">
        <f t="shared" si="34"/>
        <v>3</v>
      </c>
      <c r="G530" s="1">
        <v>41794</v>
      </c>
      <c r="H530">
        <v>52</v>
      </c>
      <c r="I530">
        <v>54</v>
      </c>
      <c r="J530">
        <v>551</v>
      </c>
      <c r="K530">
        <v>323</v>
      </c>
      <c r="L530">
        <v>290</v>
      </c>
      <c r="M530" t="s">
        <v>18</v>
      </c>
      <c r="N530">
        <f t="shared" si="35"/>
        <v>6</v>
      </c>
      <c r="O530" t="str">
        <f t="shared" si="33"/>
        <v>June</v>
      </c>
    </row>
    <row r="531" spans="5:15" x14ac:dyDescent="0.25">
      <c r="E531" t="str">
        <f t="shared" si="32"/>
        <v>Thursday</v>
      </c>
      <c r="F531">
        <f t="shared" si="34"/>
        <v>4</v>
      </c>
      <c r="G531" s="1">
        <v>41795</v>
      </c>
      <c r="H531">
        <v>90</v>
      </c>
      <c r="I531">
        <v>56</v>
      </c>
      <c r="J531">
        <v>504</v>
      </c>
      <c r="K531">
        <v>271</v>
      </c>
      <c r="L531">
        <v>401</v>
      </c>
      <c r="M531" t="s">
        <v>18</v>
      </c>
      <c r="N531">
        <f t="shared" si="35"/>
        <v>6</v>
      </c>
      <c r="O531" t="str">
        <f t="shared" si="33"/>
        <v>June</v>
      </c>
    </row>
    <row r="532" spans="5:15" x14ac:dyDescent="0.25">
      <c r="E532" t="str">
        <f t="shared" si="32"/>
        <v>Friday</v>
      </c>
      <c r="F532">
        <f t="shared" si="34"/>
        <v>5</v>
      </c>
      <c r="G532" s="1">
        <v>41796</v>
      </c>
      <c r="H532">
        <v>112</v>
      </c>
      <c r="I532">
        <v>86</v>
      </c>
      <c r="J532">
        <v>804</v>
      </c>
      <c r="K532">
        <v>440</v>
      </c>
      <c r="L532">
        <v>357</v>
      </c>
      <c r="M532" t="s">
        <v>18</v>
      </c>
      <c r="N532">
        <f t="shared" si="35"/>
        <v>6</v>
      </c>
      <c r="O532" t="str">
        <f t="shared" si="33"/>
        <v>June</v>
      </c>
    </row>
    <row r="533" spans="5:15" x14ac:dyDescent="0.25">
      <c r="E533" t="str">
        <f t="shared" si="32"/>
        <v>Saturday</v>
      </c>
      <c r="F533">
        <f t="shared" si="34"/>
        <v>6</v>
      </c>
      <c r="G533" s="1">
        <v>41797</v>
      </c>
      <c r="H533">
        <v>92</v>
      </c>
      <c r="I533">
        <v>70</v>
      </c>
      <c r="J533">
        <v>602</v>
      </c>
      <c r="K533">
        <v>281</v>
      </c>
      <c r="L533">
        <v>460</v>
      </c>
      <c r="M533" t="s">
        <v>18</v>
      </c>
      <c r="N533">
        <f t="shared" si="35"/>
        <v>6</v>
      </c>
      <c r="O533" t="str">
        <f t="shared" si="33"/>
        <v>June</v>
      </c>
    </row>
    <row r="534" spans="5:15" x14ac:dyDescent="0.25">
      <c r="E534" t="str">
        <f t="shared" si="32"/>
        <v>Sunday</v>
      </c>
      <c r="F534">
        <f t="shared" si="34"/>
        <v>7</v>
      </c>
      <c r="G534" s="1">
        <v>41798</v>
      </c>
      <c r="H534">
        <v>93</v>
      </c>
      <c r="I534">
        <v>59</v>
      </c>
      <c r="J534">
        <v>517</v>
      </c>
      <c r="K534">
        <v>341</v>
      </c>
      <c r="L534">
        <v>400</v>
      </c>
      <c r="M534" t="s">
        <v>18</v>
      </c>
      <c r="N534">
        <f t="shared" si="35"/>
        <v>6</v>
      </c>
      <c r="O534" t="str">
        <f t="shared" si="33"/>
        <v>June</v>
      </c>
    </row>
    <row r="535" spans="5:15" x14ac:dyDescent="0.25">
      <c r="E535" t="str">
        <f t="shared" si="32"/>
        <v>Monday</v>
      </c>
      <c r="F535">
        <f t="shared" si="34"/>
        <v>1</v>
      </c>
      <c r="G535" s="1">
        <v>41799</v>
      </c>
      <c r="H535">
        <v>79</v>
      </c>
      <c r="I535">
        <v>31</v>
      </c>
      <c r="J535">
        <v>445</v>
      </c>
      <c r="K535">
        <v>210</v>
      </c>
      <c r="L535">
        <v>448</v>
      </c>
      <c r="M535" t="s">
        <v>18</v>
      </c>
      <c r="N535">
        <f t="shared" si="35"/>
        <v>6</v>
      </c>
      <c r="O535" t="str">
        <f t="shared" si="33"/>
        <v>June</v>
      </c>
    </row>
    <row r="536" spans="5:15" x14ac:dyDescent="0.25">
      <c r="E536" t="str">
        <f t="shared" si="32"/>
        <v>Tuesday</v>
      </c>
      <c r="F536">
        <f t="shared" si="34"/>
        <v>2</v>
      </c>
      <c r="G536" s="1">
        <v>41800</v>
      </c>
      <c r="H536">
        <v>58</v>
      </c>
      <c r="I536">
        <v>34</v>
      </c>
      <c r="J536">
        <v>526</v>
      </c>
      <c r="K536">
        <v>288</v>
      </c>
      <c r="L536">
        <v>458</v>
      </c>
      <c r="M536" t="s">
        <v>18</v>
      </c>
      <c r="N536">
        <f t="shared" si="35"/>
        <v>6</v>
      </c>
      <c r="O536" t="str">
        <f t="shared" si="33"/>
        <v>June</v>
      </c>
    </row>
    <row r="537" spans="5:15" x14ac:dyDescent="0.25">
      <c r="E537" t="str">
        <f t="shared" si="32"/>
        <v>Wednesday</v>
      </c>
      <c r="F537">
        <f t="shared" si="34"/>
        <v>3</v>
      </c>
      <c r="G537" s="1">
        <v>41801</v>
      </c>
      <c r="H537">
        <v>103</v>
      </c>
      <c r="I537">
        <v>43</v>
      </c>
      <c r="J537">
        <v>449</v>
      </c>
      <c r="K537">
        <v>288</v>
      </c>
      <c r="L537">
        <v>443</v>
      </c>
      <c r="M537" t="s">
        <v>18</v>
      </c>
      <c r="N537">
        <f t="shared" si="35"/>
        <v>6</v>
      </c>
      <c r="O537" t="str">
        <f t="shared" si="33"/>
        <v>June</v>
      </c>
    </row>
    <row r="538" spans="5:15" x14ac:dyDescent="0.25">
      <c r="E538" t="str">
        <f t="shared" si="32"/>
        <v>Thursday</v>
      </c>
      <c r="F538">
        <f t="shared" si="34"/>
        <v>4</v>
      </c>
      <c r="G538" s="1">
        <v>41802</v>
      </c>
      <c r="H538">
        <v>75</v>
      </c>
      <c r="I538">
        <v>50</v>
      </c>
      <c r="J538">
        <v>360</v>
      </c>
      <c r="K538">
        <v>264</v>
      </c>
      <c r="L538">
        <v>371</v>
      </c>
      <c r="M538" t="s">
        <v>18</v>
      </c>
      <c r="N538">
        <f t="shared" si="35"/>
        <v>6</v>
      </c>
      <c r="O538" t="str">
        <f t="shared" si="33"/>
        <v>June</v>
      </c>
    </row>
    <row r="539" spans="5:15" x14ac:dyDescent="0.25">
      <c r="E539" t="str">
        <f t="shared" si="32"/>
        <v>Friday</v>
      </c>
      <c r="F539">
        <f t="shared" si="34"/>
        <v>5</v>
      </c>
      <c r="G539" s="1">
        <v>41803</v>
      </c>
      <c r="H539">
        <v>100</v>
      </c>
      <c r="I539">
        <v>51</v>
      </c>
      <c r="J539">
        <v>552</v>
      </c>
      <c r="K539">
        <v>302</v>
      </c>
      <c r="L539">
        <v>497</v>
      </c>
      <c r="M539" t="s">
        <v>18</v>
      </c>
      <c r="N539">
        <f t="shared" si="35"/>
        <v>6</v>
      </c>
      <c r="O539" t="str">
        <f t="shared" si="33"/>
        <v>June</v>
      </c>
    </row>
    <row r="540" spans="5:15" x14ac:dyDescent="0.25">
      <c r="E540" t="str">
        <f t="shared" si="32"/>
        <v>Saturday</v>
      </c>
      <c r="F540">
        <f t="shared" si="34"/>
        <v>6</v>
      </c>
      <c r="G540" s="1">
        <v>41804</v>
      </c>
      <c r="H540">
        <v>106</v>
      </c>
      <c r="I540">
        <v>95</v>
      </c>
      <c r="J540">
        <v>896</v>
      </c>
      <c r="K540">
        <v>213</v>
      </c>
      <c r="L540">
        <v>555</v>
      </c>
      <c r="M540" t="s">
        <v>31</v>
      </c>
      <c r="N540">
        <f t="shared" si="35"/>
        <v>6</v>
      </c>
      <c r="O540" t="str">
        <f t="shared" si="33"/>
        <v>June</v>
      </c>
    </row>
    <row r="541" spans="5:15" x14ac:dyDescent="0.25">
      <c r="E541" t="str">
        <f t="shared" si="32"/>
        <v>Sunday</v>
      </c>
      <c r="F541">
        <f t="shared" si="34"/>
        <v>7</v>
      </c>
      <c r="G541" s="1">
        <v>41805</v>
      </c>
      <c r="H541">
        <v>115</v>
      </c>
      <c r="I541">
        <v>66</v>
      </c>
      <c r="J541">
        <v>512</v>
      </c>
      <c r="K541">
        <v>318</v>
      </c>
      <c r="L541">
        <v>536</v>
      </c>
      <c r="M541" t="s">
        <v>18</v>
      </c>
      <c r="N541">
        <f t="shared" si="35"/>
        <v>6</v>
      </c>
      <c r="O541" t="str">
        <f t="shared" si="33"/>
        <v>June</v>
      </c>
    </row>
    <row r="542" spans="5:15" x14ac:dyDescent="0.25">
      <c r="E542" t="str">
        <f t="shared" si="32"/>
        <v>Monday</v>
      </c>
      <c r="F542">
        <f t="shared" si="34"/>
        <v>1</v>
      </c>
      <c r="G542" s="1">
        <v>41806</v>
      </c>
      <c r="H542">
        <v>68</v>
      </c>
      <c r="I542">
        <v>33</v>
      </c>
      <c r="J542">
        <v>453</v>
      </c>
      <c r="K542">
        <v>218</v>
      </c>
      <c r="L542">
        <v>359</v>
      </c>
      <c r="M542" t="s">
        <v>18</v>
      </c>
      <c r="N542">
        <f t="shared" si="35"/>
        <v>6</v>
      </c>
      <c r="O542" t="str">
        <f t="shared" si="33"/>
        <v>June</v>
      </c>
    </row>
    <row r="543" spans="5:15" x14ac:dyDescent="0.25">
      <c r="E543" t="str">
        <f t="shared" si="32"/>
        <v>Tuesday</v>
      </c>
      <c r="F543">
        <f t="shared" si="34"/>
        <v>2</v>
      </c>
      <c r="G543" s="1">
        <v>41807</v>
      </c>
      <c r="H543">
        <v>89</v>
      </c>
      <c r="I543">
        <v>39</v>
      </c>
      <c r="J543">
        <v>404</v>
      </c>
      <c r="K543">
        <v>333</v>
      </c>
      <c r="L543">
        <v>340</v>
      </c>
      <c r="M543" t="s">
        <v>18</v>
      </c>
      <c r="N543">
        <f t="shared" si="35"/>
        <v>6</v>
      </c>
      <c r="O543" t="str">
        <f t="shared" si="33"/>
        <v>June</v>
      </c>
    </row>
    <row r="544" spans="5:15" x14ac:dyDescent="0.25">
      <c r="E544" t="str">
        <f t="shared" si="32"/>
        <v>Wednesday</v>
      </c>
      <c r="F544">
        <f t="shared" si="34"/>
        <v>3</v>
      </c>
      <c r="G544" s="1">
        <v>41808</v>
      </c>
      <c r="H544">
        <v>89</v>
      </c>
      <c r="I544">
        <v>59</v>
      </c>
      <c r="J544">
        <v>311</v>
      </c>
      <c r="K544">
        <v>237</v>
      </c>
      <c r="L544">
        <v>329</v>
      </c>
      <c r="M544" t="s">
        <v>18</v>
      </c>
      <c r="N544">
        <f t="shared" si="35"/>
        <v>6</v>
      </c>
      <c r="O544" t="str">
        <f t="shared" si="33"/>
        <v>June</v>
      </c>
    </row>
    <row r="545" spans="5:15" x14ac:dyDescent="0.25">
      <c r="E545" t="str">
        <f t="shared" si="32"/>
        <v>Thursday</v>
      </c>
      <c r="F545">
        <f t="shared" si="34"/>
        <v>4</v>
      </c>
      <c r="G545" s="1">
        <v>41809</v>
      </c>
      <c r="H545">
        <v>83</v>
      </c>
      <c r="I545">
        <v>48</v>
      </c>
      <c r="J545">
        <v>403</v>
      </c>
      <c r="K545">
        <v>181</v>
      </c>
      <c r="L545">
        <v>494</v>
      </c>
      <c r="M545" t="s">
        <v>18</v>
      </c>
      <c r="N545">
        <f t="shared" si="35"/>
        <v>6</v>
      </c>
      <c r="O545" t="str">
        <f t="shared" si="33"/>
        <v>June</v>
      </c>
    </row>
    <row r="546" spans="5:15" x14ac:dyDescent="0.25">
      <c r="E546" t="str">
        <f t="shared" si="32"/>
        <v>Friday</v>
      </c>
      <c r="F546">
        <f t="shared" si="34"/>
        <v>5</v>
      </c>
      <c r="G546" s="1">
        <v>41810</v>
      </c>
      <c r="H546">
        <v>108</v>
      </c>
      <c r="I546">
        <v>79</v>
      </c>
      <c r="J546">
        <v>575</v>
      </c>
      <c r="K546">
        <v>347</v>
      </c>
      <c r="L546">
        <v>283</v>
      </c>
      <c r="M546" t="s">
        <v>18</v>
      </c>
      <c r="N546">
        <f t="shared" si="35"/>
        <v>6</v>
      </c>
      <c r="O546" t="str">
        <f t="shared" si="33"/>
        <v>June</v>
      </c>
    </row>
    <row r="547" spans="5:15" x14ac:dyDescent="0.25">
      <c r="E547" t="str">
        <f t="shared" si="32"/>
        <v>Saturday</v>
      </c>
      <c r="F547">
        <f t="shared" si="34"/>
        <v>6</v>
      </c>
      <c r="G547" s="1">
        <v>41811</v>
      </c>
      <c r="H547">
        <v>57</v>
      </c>
      <c r="I547">
        <v>66</v>
      </c>
      <c r="J547">
        <v>794</v>
      </c>
      <c r="K547">
        <v>400</v>
      </c>
      <c r="L547">
        <v>446</v>
      </c>
      <c r="M547" t="s">
        <v>18</v>
      </c>
      <c r="N547">
        <f t="shared" si="35"/>
        <v>6</v>
      </c>
      <c r="O547" t="str">
        <f t="shared" si="33"/>
        <v>June</v>
      </c>
    </row>
    <row r="548" spans="5:15" x14ac:dyDescent="0.25">
      <c r="E548" t="str">
        <f t="shared" si="32"/>
        <v>Sunday</v>
      </c>
      <c r="F548">
        <f t="shared" si="34"/>
        <v>7</v>
      </c>
      <c r="G548" s="1">
        <v>41812</v>
      </c>
      <c r="H548">
        <v>139</v>
      </c>
      <c r="I548">
        <v>75</v>
      </c>
      <c r="J548">
        <v>693</v>
      </c>
      <c r="K548">
        <v>320</v>
      </c>
      <c r="L548">
        <v>487</v>
      </c>
      <c r="M548" t="s">
        <v>18</v>
      </c>
      <c r="N548">
        <f t="shared" si="35"/>
        <v>6</v>
      </c>
      <c r="O548" t="str">
        <f t="shared" si="33"/>
        <v>June</v>
      </c>
    </row>
    <row r="549" spans="5:15" x14ac:dyDescent="0.25">
      <c r="E549" t="str">
        <f t="shared" si="32"/>
        <v>Monday</v>
      </c>
      <c r="F549">
        <f t="shared" si="34"/>
        <v>1</v>
      </c>
      <c r="G549" s="1">
        <v>41813</v>
      </c>
      <c r="H549">
        <v>52</v>
      </c>
      <c r="I549">
        <v>47</v>
      </c>
      <c r="J549">
        <v>430</v>
      </c>
      <c r="K549">
        <v>212</v>
      </c>
      <c r="L549">
        <v>291</v>
      </c>
      <c r="M549" t="s">
        <v>18</v>
      </c>
      <c r="N549">
        <f t="shared" si="35"/>
        <v>6</v>
      </c>
      <c r="O549" t="str">
        <f t="shared" si="33"/>
        <v>June</v>
      </c>
    </row>
    <row r="550" spans="5:15" x14ac:dyDescent="0.25">
      <c r="E550" t="str">
        <f t="shared" si="32"/>
        <v>Tuesday</v>
      </c>
      <c r="F550">
        <f t="shared" si="34"/>
        <v>2</v>
      </c>
      <c r="G550" s="1">
        <v>41814</v>
      </c>
      <c r="H550">
        <v>62</v>
      </c>
      <c r="I550">
        <v>46</v>
      </c>
      <c r="J550">
        <v>447</v>
      </c>
      <c r="K550">
        <v>196</v>
      </c>
      <c r="L550">
        <v>379</v>
      </c>
      <c r="M550" t="s">
        <v>18</v>
      </c>
      <c r="N550">
        <f t="shared" si="35"/>
        <v>6</v>
      </c>
      <c r="O550" t="str">
        <f t="shared" si="33"/>
        <v>June</v>
      </c>
    </row>
    <row r="551" spans="5:15" x14ac:dyDescent="0.25">
      <c r="E551" t="str">
        <f t="shared" si="32"/>
        <v>Wednesday</v>
      </c>
      <c r="F551">
        <f t="shared" si="34"/>
        <v>3</v>
      </c>
      <c r="G551" s="1">
        <v>41815</v>
      </c>
      <c r="H551">
        <v>91</v>
      </c>
      <c r="I551">
        <v>61</v>
      </c>
      <c r="J551">
        <v>514</v>
      </c>
      <c r="K551">
        <v>244</v>
      </c>
      <c r="L551">
        <v>302</v>
      </c>
      <c r="M551" t="s">
        <v>18</v>
      </c>
      <c r="N551">
        <f t="shared" si="35"/>
        <v>6</v>
      </c>
      <c r="O551" t="str">
        <f t="shared" si="33"/>
        <v>June</v>
      </c>
    </row>
    <row r="552" spans="5:15" x14ac:dyDescent="0.25">
      <c r="E552" t="str">
        <f t="shared" si="32"/>
        <v>Thursday</v>
      </c>
      <c r="F552">
        <f t="shared" si="34"/>
        <v>4</v>
      </c>
      <c r="G552" s="1">
        <v>41816</v>
      </c>
      <c r="H552">
        <v>82</v>
      </c>
      <c r="I552">
        <v>37</v>
      </c>
      <c r="J552">
        <v>375</v>
      </c>
      <c r="K552">
        <v>207</v>
      </c>
      <c r="L552">
        <v>380</v>
      </c>
      <c r="M552" t="s">
        <v>18</v>
      </c>
      <c r="N552">
        <f t="shared" si="35"/>
        <v>6</v>
      </c>
      <c r="O552" t="str">
        <f t="shared" si="33"/>
        <v>June</v>
      </c>
    </row>
    <row r="553" spans="5:15" x14ac:dyDescent="0.25">
      <c r="E553" t="str">
        <f t="shared" si="32"/>
        <v>Friday</v>
      </c>
      <c r="F553">
        <f t="shared" si="34"/>
        <v>5</v>
      </c>
      <c r="G553" s="1">
        <v>41817</v>
      </c>
      <c r="H553">
        <v>84</v>
      </c>
      <c r="I553">
        <v>50</v>
      </c>
      <c r="J553">
        <v>376</v>
      </c>
      <c r="K553">
        <v>318</v>
      </c>
      <c r="L553">
        <v>470</v>
      </c>
      <c r="M553" t="s">
        <v>18</v>
      </c>
      <c r="N553">
        <f t="shared" si="35"/>
        <v>6</v>
      </c>
      <c r="O553" t="str">
        <f t="shared" si="33"/>
        <v>June</v>
      </c>
    </row>
    <row r="554" spans="5:15" x14ac:dyDescent="0.25">
      <c r="E554" t="str">
        <f t="shared" si="32"/>
        <v>Saturday</v>
      </c>
      <c r="F554">
        <f t="shared" si="34"/>
        <v>6</v>
      </c>
      <c r="G554" s="1">
        <v>41818</v>
      </c>
      <c r="H554">
        <v>88</v>
      </c>
      <c r="I554">
        <v>66</v>
      </c>
      <c r="J554">
        <v>640</v>
      </c>
      <c r="K554">
        <v>253</v>
      </c>
      <c r="L554">
        <v>405</v>
      </c>
      <c r="M554" t="s">
        <v>18</v>
      </c>
      <c r="N554">
        <f t="shared" si="35"/>
        <v>6</v>
      </c>
      <c r="O554" t="str">
        <f t="shared" si="33"/>
        <v>June</v>
      </c>
    </row>
    <row r="555" spans="5:15" x14ac:dyDescent="0.25">
      <c r="E555" t="str">
        <f t="shared" si="32"/>
        <v>Sunday</v>
      </c>
      <c r="F555">
        <f t="shared" si="34"/>
        <v>7</v>
      </c>
      <c r="G555" s="1">
        <v>41819</v>
      </c>
      <c r="H555">
        <v>99</v>
      </c>
      <c r="I555">
        <v>62</v>
      </c>
      <c r="J555">
        <v>568</v>
      </c>
      <c r="K555">
        <v>288</v>
      </c>
      <c r="L555">
        <v>497</v>
      </c>
      <c r="M555" t="s">
        <v>18</v>
      </c>
      <c r="N555">
        <f t="shared" si="35"/>
        <v>6</v>
      </c>
      <c r="O555" t="str">
        <f t="shared" si="33"/>
        <v>June</v>
      </c>
    </row>
    <row r="556" spans="5:15" x14ac:dyDescent="0.25">
      <c r="E556" t="str">
        <f t="shared" si="32"/>
        <v>Monday</v>
      </c>
      <c r="F556">
        <f t="shared" si="34"/>
        <v>1</v>
      </c>
      <c r="G556" s="1">
        <v>41820</v>
      </c>
      <c r="H556">
        <v>79</v>
      </c>
      <c r="I556">
        <v>51</v>
      </c>
      <c r="J556">
        <v>398</v>
      </c>
      <c r="K556">
        <v>285</v>
      </c>
      <c r="L556">
        <v>342</v>
      </c>
      <c r="M556" t="s">
        <v>18</v>
      </c>
      <c r="N556">
        <f t="shared" si="35"/>
        <v>6</v>
      </c>
      <c r="O556" t="str">
        <f t="shared" si="33"/>
        <v>June</v>
      </c>
    </row>
    <row r="557" spans="5:15" x14ac:dyDescent="0.25">
      <c r="E557" t="str">
        <f t="shared" si="32"/>
        <v>Tuesday</v>
      </c>
      <c r="F557">
        <f t="shared" si="34"/>
        <v>2</v>
      </c>
      <c r="G557" s="1">
        <v>41821</v>
      </c>
      <c r="H557">
        <v>88</v>
      </c>
      <c r="I557">
        <v>32</v>
      </c>
      <c r="J557">
        <v>502</v>
      </c>
      <c r="K557">
        <v>197</v>
      </c>
      <c r="L557">
        <v>310</v>
      </c>
      <c r="M557" t="s">
        <v>18</v>
      </c>
      <c r="N557">
        <f t="shared" si="35"/>
        <v>7</v>
      </c>
      <c r="O557" t="str">
        <f t="shared" si="33"/>
        <v>July</v>
      </c>
    </row>
    <row r="558" spans="5:15" x14ac:dyDescent="0.25">
      <c r="E558" t="str">
        <f t="shared" si="32"/>
        <v>Wednesday</v>
      </c>
      <c r="F558">
        <f t="shared" si="34"/>
        <v>3</v>
      </c>
      <c r="G558" s="1">
        <v>41822</v>
      </c>
      <c r="H558">
        <v>59</v>
      </c>
      <c r="I558">
        <v>51</v>
      </c>
      <c r="J558">
        <v>471</v>
      </c>
      <c r="K558">
        <v>339</v>
      </c>
      <c r="L558">
        <v>338</v>
      </c>
      <c r="M558" t="s">
        <v>18</v>
      </c>
      <c r="N558">
        <f t="shared" si="35"/>
        <v>7</v>
      </c>
      <c r="O558" t="str">
        <f t="shared" si="33"/>
        <v>July</v>
      </c>
    </row>
    <row r="559" spans="5:15" x14ac:dyDescent="0.25">
      <c r="E559" t="str">
        <f t="shared" si="32"/>
        <v>Thursday</v>
      </c>
      <c r="F559">
        <f t="shared" si="34"/>
        <v>4</v>
      </c>
      <c r="G559" s="1">
        <v>41823</v>
      </c>
      <c r="H559">
        <v>61</v>
      </c>
      <c r="I559">
        <v>32</v>
      </c>
      <c r="J559">
        <v>493</v>
      </c>
      <c r="K559">
        <v>225</v>
      </c>
      <c r="L559">
        <v>484</v>
      </c>
      <c r="M559" t="s">
        <v>18</v>
      </c>
      <c r="N559">
        <f t="shared" si="35"/>
        <v>7</v>
      </c>
      <c r="O559" t="str">
        <f t="shared" si="33"/>
        <v>July</v>
      </c>
    </row>
    <row r="560" spans="5:15" x14ac:dyDescent="0.25">
      <c r="E560" t="str">
        <f t="shared" si="32"/>
        <v>Friday</v>
      </c>
      <c r="F560">
        <f t="shared" si="34"/>
        <v>5</v>
      </c>
      <c r="G560" s="1">
        <v>41824</v>
      </c>
      <c r="H560">
        <v>81</v>
      </c>
      <c r="I560">
        <v>66</v>
      </c>
      <c r="J560">
        <v>590</v>
      </c>
      <c r="K560">
        <v>386</v>
      </c>
      <c r="L560">
        <v>483</v>
      </c>
      <c r="M560" t="s">
        <v>18</v>
      </c>
      <c r="N560">
        <f t="shared" si="35"/>
        <v>7</v>
      </c>
      <c r="O560" t="str">
        <f t="shared" si="33"/>
        <v>July</v>
      </c>
    </row>
    <row r="561" spans="5:15" x14ac:dyDescent="0.25">
      <c r="E561" t="str">
        <f t="shared" si="32"/>
        <v>Saturday</v>
      </c>
      <c r="F561">
        <f t="shared" si="34"/>
        <v>6</v>
      </c>
      <c r="G561" s="1">
        <v>41825</v>
      </c>
      <c r="H561">
        <v>124</v>
      </c>
      <c r="I561">
        <v>56</v>
      </c>
      <c r="J561">
        <v>693</v>
      </c>
      <c r="K561">
        <v>393</v>
      </c>
      <c r="L561">
        <v>219</v>
      </c>
      <c r="M561" t="s">
        <v>18</v>
      </c>
      <c r="N561">
        <f t="shared" si="35"/>
        <v>7</v>
      </c>
      <c r="O561" t="str">
        <f t="shared" si="33"/>
        <v>July</v>
      </c>
    </row>
    <row r="562" spans="5:15" x14ac:dyDescent="0.25">
      <c r="E562" t="str">
        <f t="shared" si="32"/>
        <v>Sunday</v>
      </c>
      <c r="F562">
        <f t="shared" si="34"/>
        <v>7</v>
      </c>
      <c r="G562" s="1">
        <v>41826</v>
      </c>
      <c r="H562">
        <v>107</v>
      </c>
      <c r="I562">
        <v>69</v>
      </c>
      <c r="J562">
        <v>1152</v>
      </c>
      <c r="K562">
        <v>420</v>
      </c>
      <c r="L562">
        <v>499</v>
      </c>
      <c r="M562" t="s">
        <v>31</v>
      </c>
      <c r="N562">
        <f t="shared" si="35"/>
        <v>7</v>
      </c>
      <c r="O562" t="str">
        <f t="shared" si="33"/>
        <v>July</v>
      </c>
    </row>
    <row r="563" spans="5:15" x14ac:dyDescent="0.25">
      <c r="E563" t="str">
        <f t="shared" si="32"/>
        <v>Monday</v>
      </c>
      <c r="F563">
        <f t="shared" si="34"/>
        <v>1</v>
      </c>
      <c r="G563" s="1">
        <v>41827</v>
      </c>
      <c r="H563">
        <v>52</v>
      </c>
      <c r="I563">
        <v>52</v>
      </c>
      <c r="J563">
        <v>526</v>
      </c>
      <c r="K563">
        <v>247</v>
      </c>
      <c r="L563">
        <v>246</v>
      </c>
      <c r="M563" t="s">
        <v>18</v>
      </c>
      <c r="N563">
        <f t="shared" si="35"/>
        <v>7</v>
      </c>
      <c r="O563" t="str">
        <f t="shared" si="33"/>
        <v>July</v>
      </c>
    </row>
    <row r="564" spans="5:15" x14ac:dyDescent="0.25">
      <c r="E564" t="str">
        <f t="shared" si="32"/>
        <v>Tuesday</v>
      </c>
      <c r="F564">
        <f t="shared" si="34"/>
        <v>2</v>
      </c>
      <c r="G564" s="1">
        <v>41828</v>
      </c>
      <c r="H564">
        <v>69</v>
      </c>
      <c r="I564">
        <v>36</v>
      </c>
      <c r="J564">
        <v>490</v>
      </c>
      <c r="K564">
        <v>336</v>
      </c>
      <c r="L564">
        <v>448</v>
      </c>
      <c r="M564" t="s">
        <v>18</v>
      </c>
      <c r="N564">
        <f t="shared" si="35"/>
        <v>7</v>
      </c>
      <c r="O564" t="str">
        <f t="shared" si="33"/>
        <v>July</v>
      </c>
    </row>
    <row r="565" spans="5:15" x14ac:dyDescent="0.25">
      <c r="E565" t="str">
        <f t="shared" si="32"/>
        <v>Wednesday</v>
      </c>
      <c r="F565">
        <f t="shared" si="34"/>
        <v>3</v>
      </c>
      <c r="G565" s="1">
        <v>41829</v>
      </c>
      <c r="H565">
        <v>96</v>
      </c>
      <c r="I565">
        <v>31</v>
      </c>
      <c r="J565">
        <v>481</v>
      </c>
      <c r="K565">
        <v>125</v>
      </c>
      <c r="L565">
        <v>252</v>
      </c>
      <c r="M565" t="s">
        <v>31</v>
      </c>
      <c r="N565">
        <f t="shared" si="35"/>
        <v>7</v>
      </c>
      <c r="O565" t="str">
        <f t="shared" si="33"/>
        <v>July</v>
      </c>
    </row>
    <row r="566" spans="5:15" x14ac:dyDescent="0.25">
      <c r="E566" t="str">
        <f t="shared" si="32"/>
        <v>Thursday</v>
      </c>
      <c r="F566">
        <f t="shared" si="34"/>
        <v>4</v>
      </c>
      <c r="G566" s="1">
        <v>41830</v>
      </c>
      <c r="H566">
        <v>89</v>
      </c>
      <c r="I566">
        <v>72</v>
      </c>
      <c r="J566">
        <v>609</v>
      </c>
      <c r="K566">
        <v>252</v>
      </c>
      <c r="L566">
        <v>402</v>
      </c>
      <c r="M566" t="s">
        <v>31</v>
      </c>
      <c r="N566">
        <f t="shared" si="35"/>
        <v>7</v>
      </c>
      <c r="O566" t="str">
        <f t="shared" si="33"/>
        <v>July</v>
      </c>
    </row>
    <row r="567" spans="5:15" x14ac:dyDescent="0.25">
      <c r="E567" t="str">
        <f t="shared" si="32"/>
        <v>Friday</v>
      </c>
      <c r="F567">
        <f t="shared" si="34"/>
        <v>5</v>
      </c>
      <c r="G567" s="1">
        <v>41831</v>
      </c>
      <c r="H567">
        <v>54</v>
      </c>
      <c r="I567">
        <v>60</v>
      </c>
      <c r="J567">
        <v>468</v>
      </c>
      <c r="K567">
        <v>195</v>
      </c>
      <c r="L567">
        <v>532</v>
      </c>
      <c r="M567" t="s">
        <v>18</v>
      </c>
      <c r="N567">
        <f t="shared" si="35"/>
        <v>7</v>
      </c>
      <c r="O567" t="str">
        <f t="shared" si="33"/>
        <v>July</v>
      </c>
    </row>
    <row r="568" spans="5:15" x14ac:dyDescent="0.25">
      <c r="E568" t="str">
        <f t="shared" si="32"/>
        <v>Saturday</v>
      </c>
      <c r="F568">
        <f t="shared" si="34"/>
        <v>6</v>
      </c>
      <c r="G568" s="1">
        <v>41832</v>
      </c>
      <c r="H568">
        <v>133</v>
      </c>
      <c r="I568">
        <v>38</v>
      </c>
      <c r="J568">
        <v>535</v>
      </c>
      <c r="K568">
        <v>322</v>
      </c>
      <c r="L568">
        <v>521</v>
      </c>
      <c r="M568" t="s">
        <v>18</v>
      </c>
      <c r="N568">
        <f t="shared" si="35"/>
        <v>7</v>
      </c>
      <c r="O568" t="str">
        <f t="shared" si="33"/>
        <v>July</v>
      </c>
    </row>
    <row r="569" spans="5:15" x14ac:dyDescent="0.25">
      <c r="E569" t="str">
        <f t="shared" si="32"/>
        <v>Sunday</v>
      </c>
      <c r="F569">
        <f t="shared" si="34"/>
        <v>7</v>
      </c>
      <c r="G569" s="1">
        <v>41833</v>
      </c>
      <c r="H569">
        <v>105</v>
      </c>
      <c r="I569">
        <v>48</v>
      </c>
      <c r="J569">
        <v>634</v>
      </c>
      <c r="K569">
        <v>265</v>
      </c>
      <c r="L569">
        <v>324</v>
      </c>
      <c r="M569" t="s">
        <v>18</v>
      </c>
      <c r="N569">
        <f t="shared" si="35"/>
        <v>7</v>
      </c>
      <c r="O569" t="str">
        <f t="shared" si="33"/>
        <v>July</v>
      </c>
    </row>
    <row r="570" spans="5:15" x14ac:dyDescent="0.25">
      <c r="E570" t="str">
        <f t="shared" si="32"/>
        <v>Monday</v>
      </c>
      <c r="F570">
        <f t="shared" si="34"/>
        <v>1</v>
      </c>
      <c r="G570" s="1">
        <v>41834</v>
      </c>
      <c r="H570">
        <v>63</v>
      </c>
      <c r="I570">
        <v>49</v>
      </c>
      <c r="J570">
        <v>537</v>
      </c>
      <c r="K570">
        <v>378</v>
      </c>
      <c r="L570">
        <v>330</v>
      </c>
      <c r="M570" t="s">
        <v>18</v>
      </c>
      <c r="N570">
        <f t="shared" si="35"/>
        <v>7</v>
      </c>
      <c r="O570" t="str">
        <f t="shared" si="33"/>
        <v>July</v>
      </c>
    </row>
    <row r="571" spans="5:15" x14ac:dyDescent="0.25">
      <c r="E571" t="str">
        <f t="shared" si="32"/>
        <v>Tuesday</v>
      </c>
      <c r="F571">
        <f t="shared" si="34"/>
        <v>2</v>
      </c>
      <c r="G571" s="1">
        <v>41835</v>
      </c>
      <c r="H571">
        <v>104</v>
      </c>
      <c r="I571">
        <v>34</v>
      </c>
      <c r="J571">
        <v>541</v>
      </c>
      <c r="K571">
        <v>370</v>
      </c>
      <c r="L571">
        <v>314</v>
      </c>
      <c r="M571" t="s">
        <v>18</v>
      </c>
      <c r="N571">
        <f t="shared" si="35"/>
        <v>7</v>
      </c>
      <c r="O571" t="str">
        <f t="shared" si="33"/>
        <v>July</v>
      </c>
    </row>
    <row r="572" spans="5:15" x14ac:dyDescent="0.25">
      <c r="E572" t="str">
        <f t="shared" si="32"/>
        <v>Wednesday</v>
      </c>
      <c r="F572">
        <f t="shared" si="34"/>
        <v>3</v>
      </c>
      <c r="G572" s="1">
        <v>41836</v>
      </c>
      <c r="H572">
        <v>81</v>
      </c>
      <c r="I572">
        <v>45</v>
      </c>
      <c r="J572">
        <v>338</v>
      </c>
      <c r="K572">
        <v>243</v>
      </c>
      <c r="L572">
        <v>352</v>
      </c>
      <c r="M572" t="s">
        <v>18</v>
      </c>
      <c r="N572">
        <f t="shared" si="35"/>
        <v>7</v>
      </c>
      <c r="O572" t="str">
        <f t="shared" si="33"/>
        <v>July</v>
      </c>
    </row>
    <row r="573" spans="5:15" x14ac:dyDescent="0.25">
      <c r="E573" t="str">
        <f t="shared" si="32"/>
        <v>Thursday</v>
      </c>
      <c r="F573">
        <f t="shared" si="34"/>
        <v>4</v>
      </c>
      <c r="G573" s="1">
        <v>41837</v>
      </c>
      <c r="H573">
        <v>42</v>
      </c>
      <c r="I573">
        <v>38</v>
      </c>
      <c r="J573">
        <v>396</v>
      </c>
      <c r="K573">
        <v>317</v>
      </c>
      <c r="L573">
        <v>395</v>
      </c>
      <c r="M573" t="s">
        <v>18</v>
      </c>
      <c r="N573">
        <f t="shared" si="35"/>
        <v>7</v>
      </c>
      <c r="O573" t="str">
        <f t="shared" si="33"/>
        <v>July</v>
      </c>
    </row>
    <row r="574" spans="5:15" x14ac:dyDescent="0.25">
      <c r="E574" t="str">
        <f t="shared" si="32"/>
        <v>Friday</v>
      </c>
      <c r="F574">
        <f t="shared" si="34"/>
        <v>5</v>
      </c>
      <c r="G574" s="1">
        <v>41838</v>
      </c>
      <c r="H574">
        <v>116</v>
      </c>
      <c r="I574">
        <v>66</v>
      </c>
      <c r="J574">
        <v>538</v>
      </c>
      <c r="K574">
        <v>335</v>
      </c>
      <c r="L574">
        <v>334</v>
      </c>
      <c r="M574" t="s">
        <v>18</v>
      </c>
      <c r="N574">
        <f t="shared" si="35"/>
        <v>7</v>
      </c>
      <c r="O574" t="str">
        <f t="shared" si="33"/>
        <v>July</v>
      </c>
    </row>
    <row r="575" spans="5:15" x14ac:dyDescent="0.25">
      <c r="E575" t="str">
        <f t="shared" si="32"/>
        <v>Saturday</v>
      </c>
      <c r="F575">
        <f t="shared" si="34"/>
        <v>6</v>
      </c>
      <c r="G575" s="1">
        <v>41839</v>
      </c>
      <c r="H575">
        <v>82</v>
      </c>
      <c r="I575">
        <v>56</v>
      </c>
      <c r="J575">
        <v>555</v>
      </c>
      <c r="K575">
        <v>407</v>
      </c>
      <c r="L575">
        <v>490</v>
      </c>
      <c r="M575" t="s">
        <v>18</v>
      </c>
      <c r="N575">
        <f t="shared" si="35"/>
        <v>7</v>
      </c>
      <c r="O575" t="str">
        <f t="shared" si="33"/>
        <v>July</v>
      </c>
    </row>
    <row r="576" spans="5:15" x14ac:dyDescent="0.25">
      <c r="E576" t="str">
        <f t="shared" si="32"/>
        <v>Sunday</v>
      </c>
      <c r="F576">
        <f t="shared" si="34"/>
        <v>7</v>
      </c>
      <c r="G576" s="1">
        <v>41840</v>
      </c>
      <c r="H576">
        <v>103</v>
      </c>
      <c r="I576">
        <v>57</v>
      </c>
      <c r="J576">
        <v>590</v>
      </c>
      <c r="K576">
        <v>344</v>
      </c>
      <c r="L576">
        <v>562</v>
      </c>
      <c r="M576" t="s">
        <v>18</v>
      </c>
      <c r="N576">
        <f t="shared" si="35"/>
        <v>7</v>
      </c>
      <c r="O576" t="str">
        <f t="shared" si="33"/>
        <v>July</v>
      </c>
    </row>
    <row r="577" spans="5:15" x14ac:dyDescent="0.25">
      <c r="E577" t="str">
        <f t="shared" si="32"/>
        <v>Monday</v>
      </c>
      <c r="F577">
        <f t="shared" si="34"/>
        <v>1</v>
      </c>
      <c r="G577" s="1">
        <v>41841</v>
      </c>
      <c r="H577">
        <v>85</v>
      </c>
      <c r="I577">
        <v>57</v>
      </c>
      <c r="J577">
        <v>490</v>
      </c>
      <c r="K577">
        <v>238</v>
      </c>
      <c r="L577">
        <v>257</v>
      </c>
      <c r="M577" t="s">
        <v>18</v>
      </c>
      <c r="N577">
        <f t="shared" si="35"/>
        <v>7</v>
      </c>
      <c r="O577" t="str">
        <f t="shared" si="33"/>
        <v>July</v>
      </c>
    </row>
    <row r="578" spans="5:15" x14ac:dyDescent="0.25">
      <c r="E578" t="str">
        <f t="shared" si="32"/>
        <v>Tuesday</v>
      </c>
      <c r="F578">
        <f t="shared" si="34"/>
        <v>2</v>
      </c>
      <c r="G578" s="1">
        <v>41842</v>
      </c>
      <c r="H578">
        <v>58</v>
      </c>
      <c r="I578">
        <v>43</v>
      </c>
      <c r="J578">
        <v>435</v>
      </c>
      <c r="K578">
        <v>224</v>
      </c>
      <c r="L578">
        <v>398</v>
      </c>
      <c r="M578" t="s">
        <v>18</v>
      </c>
      <c r="N578">
        <f t="shared" si="35"/>
        <v>7</v>
      </c>
      <c r="O578" t="str">
        <f t="shared" si="33"/>
        <v>July</v>
      </c>
    </row>
    <row r="579" spans="5:15" x14ac:dyDescent="0.25">
      <c r="E579" t="str">
        <f t="shared" si="32"/>
        <v>Wednesday</v>
      </c>
      <c r="F579">
        <f t="shared" si="34"/>
        <v>3</v>
      </c>
      <c r="G579" s="1">
        <v>41843</v>
      </c>
      <c r="H579">
        <v>63</v>
      </c>
      <c r="I579">
        <v>48</v>
      </c>
      <c r="J579">
        <v>479</v>
      </c>
      <c r="K579">
        <v>311</v>
      </c>
      <c r="L579">
        <v>388</v>
      </c>
      <c r="M579" t="s">
        <v>18</v>
      </c>
      <c r="N579">
        <f t="shared" si="35"/>
        <v>7</v>
      </c>
      <c r="O579" t="str">
        <f t="shared" si="33"/>
        <v>July</v>
      </c>
    </row>
    <row r="580" spans="5:15" x14ac:dyDescent="0.25">
      <c r="E580" t="str">
        <f t="shared" si="32"/>
        <v>Thursday</v>
      </c>
      <c r="F580">
        <f t="shared" si="34"/>
        <v>4</v>
      </c>
      <c r="G580" s="1">
        <v>41844</v>
      </c>
      <c r="H580">
        <v>84</v>
      </c>
      <c r="I580">
        <v>53</v>
      </c>
      <c r="J580">
        <v>449</v>
      </c>
      <c r="K580">
        <v>281</v>
      </c>
      <c r="L580">
        <v>316</v>
      </c>
      <c r="M580" t="s">
        <v>18</v>
      </c>
      <c r="N580">
        <f t="shared" si="35"/>
        <v>7</v>
      </c>
      <c r="O580" t="str">
        <f t="shared" si="33"/>
        <v>July</v>
      </c>
    </row>
    <row r="581" spans="5:15" x14ac:dyDescent="0.25">
      <c r="E581" t="str">
        <f t="shared" si="32"/>
        <v>Friday</v>
      </c>
      <c r="F581">
        <f t="shared" si="34"/>
        <v>5</v>
      </c>
      <c r="G581" s="1">
        <v>41845</v>
      </c>
      <c r="H581">
        <v>119</v>
      </c>
      <c r="I581">
        <v>56</v>
      </c>
      <c r="J581">
        <v>743</v>
      </c>
      <c r="K581">
        <v>298</v>
      </c>
      <c r="L581">
        <v>135</v>
      </c>
      <c r="M581" t="s">
        <v>18</v>
      </c>
      <c r="N581">
        <f t="shared" si="35"/>
        <v>7</v>
      </c>
      <c r="O581" t="str">
        <f t="shared" si="33"/>
        <v>July</v>
      </c>
    </row>
    <row r="582" spans="5:15" x14ac:dyDescent="0.25">
      <c r="E582" t="str">
        <f t="shared" si="32"/>
        <v>Saturday</v>
      </c>
      <c r="F582">
        <f t="shared" si="34"/>
        <v>6</v>
      </c>
      <c r="G582" s="1">
        <v>41846</v>
      </c>
      <c r="H582">
        <v>107</v>
      </c>
      <c r="I582">
        <v>54</v>
      </c>
      <c r="J582">
        <v>438</v>
      </c>
      <c r="K582">
        <v>191</v>
      </c>
      <c r="L582">
        <v>458</v>
      </c>
      <c r="M582" t="s">
        <v>18</v>
      </c>
      <c r="N582">
        <f t="shared" si="35"/>
        <v>7</v>
      </c>
      <c r="O582" t="str">
        <f t="shared" si="33"/>
        <v>July</v>
      </c>
    </row>
    <row r="583" spans="5:15" x14ac:dyDescent="0.25">
      <c r="E583" t="str">
        <f t="shared" si="32"/>
        <v>Sunday</v>
      </c>
      <c r="F583">
        <f t="shared" si="34"/>
        <v>7</v>
      </c>
      <c r="G583" s="1">
        <v>41847</v>
      </c>
      <c r="H583">
        <v>122</v>
      </c>
      <c r="I583">
        <v>69</v>
      </c>
      <c r="J583">
        <v>662</v>
      </c>
      <c r="K583">
        <v>298</v>
      </c>
      <c r="L583">
        <v>500</v>
      </c>
      <c r="M583" t="s">
        <v>18</v>
      </c>
      <c r="N583">
        <f t="shared" si="35"/>
        <v>7</v>
      </c>
      <c r="O583" t="str">
        <f t="shared" si="33"/>
        <v>July</v>
      </c>
    </row>
    <row r="584" spans="5:15" x14ac:dyDescent="0.25">
      <c r="E584" t="str">
        <f t="shared" si="32"/>
        <v>Monday</v>
      </c>
      <c r="F584">
        <f t="shared" si="34"/>
        <v>1</v>
      </c>
      <c r="G584" s="1">
        <v>41848</v>
      </c>
      <c r="H584">
        <v>61</v>
      </c>
      <c r="I584">
        <v>45</v>
      </c>
      <c r="J584">
        <v>406</v>
      </c>
      <c r="K584">
        <v>305</v>
      </c>
      <c r="L584">
        <v>396</v>
      </c>
      <c r="M584" t="s">
        <v>18</v>
      </c>
      <c r="N584">
        <f t="shared" si="35"/>
        <v>7</v>
      </c>
      <c r="O584" t="str">
        <f t="shared" si="33"/>
        <v>July</v>
      </c>
    </row>
    <row r="585" spans="5:15" x14ac:dyDescent="0.25">
      <c r="E585" t="str">
        <f t="shared" si="32"/>
        <v>Tuesday</v>
      </c>
      <c r="F585">
        <f t="shared" si="34"/>
        <v>2</v>
      </c>
      <c r="G585" s="1">
        <v>41849</v>
      </c>
      <c r="H585">
        <v>77</v>
      </c>
      <c r="I585">
        <v>49</v>
      </c>
      <c r="J585">
        <v>392</v>
      </c>
      <c r="K585">
        <v>244</v>
      </c>
      <c r="L585">
        <v>316</v>
      </c>
      <c r="M585" t="s">
        <v>18</v>
      </c>
      <c r="N585">
        <f t="shared" si="35"/>
        <v>7</v>
      </c>
      <c r="O585" t="str">
        <f t="shared" si="33"/>
        <v>July</v>
      </c>
    </row>
    <row r="586" spans="5:15" x14ac:dyDescent="0.25">
      <c r="E586" t="str">
        <f t="shared" si="32"/>
        <v>Wednesday</v>
      </c>
      <c r="F586">
        <f t="shared" si="34"/>
        <v>3</v>
      </c>
      <c r="G586" s="1">
        <v>41850</v>
      </c>
      <c r="H586">
        <v>59</v>
      </c>
      <c r="I586">
        <v>50</v>
      </c>
      <c r="J586">
        <v>554</v>
      </c>
      <c r="K586">
        <v>172</v>
      </c>
      <c r="L586">
        <v>440</v>
      </c>
      <c r="M586" t="s">
        <v>18</v>
      </c>
      <c r="N586">
        <f t="shared" si="35"/>
        <v>7</v>
      </c>
      <c r="O586" t="str">
        <f t="shared" si="33"/>
        <v>July</v>
      </c>
    </row>
    <row r="587" spans="5:15" x14ac:dyDescent="0.25">
      <c r="E587" t="str">
        <f t="shared" ref="E587:E650" si="36">VLOOKUP(F587,lookday,2)</f>
        <v>Thursday</v>
      </c>
      <c r="F587">
        <f t="shared" si="34"/>
        <v>4</v>
      </c>
      <c r="G587" s="1">
        <v>41851</v>
      </c>
      <c r="H587">
        <v>90</v>
      </c>
      <c r="I587">
        <v>68</v>
      </c>
      <c r="J587">
        <v>561</v>
      </c>
      <c r="K587">
        <v>305</v>
      </c>
      <c r="L587">
        <v>272</v>
      </c>
      <c r="M587" t="s">
        <v>31</v>
      </c>
      <c r="N587">
        <f t="shared" si="35"/>
        <v>7</v>
      </c>
      <c r="O587" t="str">
        <f t="shared" ref="O587:O650" si="37">VLOOKUP(N587,lookmonth,2)</f>
        <v>July</v>
      </c>
    </row>
    <row r="588" spans="5:15" x14ac:dyDescent="0.25">
      <c r="E588" t="str">
        <f t="shared" si="36"/>
        <v>Friday</v>
      </c>
      <c r="F588">
        <f t="shared" ref="F588:F651" si="38">WEEKDAY(G588,2)</f>
        <v>5</v>
      </c>
      <c r="G588" s="1">
        <v>41852</v>
      </c>
      <c r="H588">
        <v>89</v>
      </c>
      <c r="I588">
        <v>59</v>
      </c>
      <c r="J588">
        <v>671</v>
      </c>
      <c r="K588">
        <v>290</v>
      </c>
      <c r="L588">
        <v>421</v>
      </c>
      <c r="M588" t="s">
        <v>18</v>
      </c>
      <c r="N588">
        <f t="shared" ref="N588:N651" si="39">MONTH(G588)</f>
        <v>8</v>
      </c>
      <c r="O588" t="str">
        <f t="shared" si="37"/>
        <v>August</v>
      </c>
    </row>
    <row r="589" spans="5:15" x14ac:dyDescent="0.25">
      <c r="E589" t="str">
        <f t="shared" si="36"/>
        <v>Saturday</v>
      </c>
      <c r="F589">
        <f t="shared" si="38"/>
        <v>6</v>
      </c>
      <c r="G589" s="1">
        <v>41853</v>
      </c>
      <c r="H589">
        <v>74</v>
      </c>
      <c r="I589">
        <v>47</v>
      </c>
      <c r="J589">
        <v>707</v>
      </c>
      <c r="K589">
        <v>465</v>
      </c>
      <c r="L589">
        <v>406</v>
      </c>
      <c r="M589" t="s">
        <v>18</v>
      </c>
      <c r="N589">
        <f t="shared" si="39"/>
        <v>8</v>
      </c>
      <c r="O589" t="str">
        <f t="shared" si="37"/>
        <v>August</v>
      </c>
    </row>
    <row r="590" spans="5:15" x14ac:dyDescent="0.25">
      <c r="E590" t="str">
        <f t="shared" si="36"/>
        <v>Sunday</v>
      </c>
      <c r="F590">
        <f t="shared" si="38"/>
        <v>7</v>
      </c>
      <c r="G590" s="1">
        <v>41854</v>
      </c>
      <c r="H590">
        <v>87</v>
      </c>
      <c r="I590">
        <v>53</v>
      </c>
      <c r="J590">
        <v>451</v>
      </c>
      <c r="K590">
        <v>412</v>
      </c>
      <c r="L590">
        <v>561</v>
      </c>
      <c r="M590" t="s">
        <v>18</v>
      </c>
      <c r="N590">
        <f t="shared" si="39"/>
        <v>8</v>
      </c>
      <c r="O590" t="str">
        <f t="shared" si="37"/>
        <v>August</v>
      </c>
    </row>
    <row r="591" spans="5:15" x14ac:dyDescent="0.25">
      <c r="E591" t="str">
        <f t="shared" si="36"/>
        <v>Monday</v>
      </c>
      <c r="F591">
        <f t="shared" si="38"/>
        <v>1</v>
      </c>
      <c r="G591" s="1">
        <v>41855</v>
      </c>
      <c r="H591">
        <v>85</v>
      </c>
      <c r="I591">
        <v>59</v>
      </c>
      <c r="J591">
        <v>435</v>
      </c>
      <c r="K591">
        <v>262</v>
      </c>
      <c r="L591">
        <v>428</v>
      </c>
      <c r="M591" t="s">
        <v>18</v>
      </c>
      <c r="N591">
        <f t="shared" si="39"/>
        <v>8</v>
      </c>
      <c r="O591" t="str">
        <f t="shared" si="37"/>
        <v>August</v>
      </c>
    </row>
    <row r="592" spans="5:15" x14ac:dyDescent="0.25">
      <c r="E592" t="str">
        <f t="shared" si="36"/>
        <v>Tuesday</v>
      </c>
      <c r="F592">
        <f t="shared" si="38"/>
        <v>2</v>
      </c>
      <c r="G592" s="1">
        <v>41856</v>
      </c>
      <c r="H592">
        <v>96</v>
      </c>
      <c r="I592">
        <v>52</v>
      </c>
      <c r="J592">
        <v>533</v>
      </c>
      <c r="K592">
        <v>254</v>
      </c>
      <c r="L592">
        <v>539</v>
      </c>
      <c r="M592" t="s">
        <v>31</v>
      </c>
      <c r="N592">
        <f t="shared" si="39"/>
        <v>8</v>
      </c>
      <c r="O592" t="str">
        <f t="shared" si="37"/>
        <v>August</v>
      </c>
    </row>
    <row r="593" spans="5:15" x14ac:dyDescent="0.25">
      <c r="E593" t="str">
        <f t="shared" si="36"/>
        <v>Wednesday</v>
      </c>
      <c r="F593">
        <f t="shared" si="38"/>
        <v>3</v>
      </c>
      <c r="G593" s="1">
        <v>41857</v>
      </c>
      <c r="H593">
        <v>80</v>
      </c>
      <c r="I593">
        <v>35</v>
      </c>
      <c r="J593">
        <v>295</v>
      </c>
      <c r="K593">
        <v>299</v>
      </c>
      <c r="L593">
        <v>428</v>
      </c>
      <c r="M593" t="s">
        <v>18</v>
      </c>
      <c r="N593">
        <f t="shared" si="39"/>
        <v>8</v>
      </c>
      <c r="O593" t="str">
        <f t="shared" si="37"/>
        <v>August</v>
      </c>
    </row>
    <row r="594" spans="5:15" x14ac:dyDescent="0.25">
      <c r="E594" t="str">
        <f t="shared" si="36"/>
        <v>Thursday</v>
      </c>
      <c r="F594">
        <f t="shared" si="38"/>
        <v>4</v>
      </c>
      <c r="G594" s="1">
        <v>41858</v>
      </c>
      <c r="H594">
        <v>64</v>
      </c>
      <c r="I594">
        <v>31</v>
      </c>
      <c r="J594">
        <v>477</v>
      </c>
      <c r="K594">
        <v>146</v>
      </c>
      <c r="L594">
        <v>443</v>
      </c>
      <c r="M594" t="s">
        <v>18</v>
      </c>
      <c r="N594">
        <f t="shared" si="39"/>
        <v>8</v>
      </c>
      <c r="O594" t="str">
        <f t="shared" si="37"/>
        <v>August</v>
      </c>
    </row>
    <row r="595" spans="5:15" x14ac:dyDescent="0.25">
      <c r="E595" t="str">
        <f t="shared" si="36"/>
        <v>Friday</v>
      </c>
      <c r="F595">
        <f t="shared" si="38"/>
        <v>5</v>
      </c>
      <c r="G595" s="1">
        <v>41859</v>
      </c>
      <c r="H595">
        <v>80</v>
      </c>
      <c r="I595">
        <v>90</v>
      </c>
      <c r="J595">
        <v>559</v>
      </c>
      <c r="K595">
        <v>468</v>
      </c>
      <c r="L595">
        <v>486</v>
      </c>
      <c r="M595" t="s">
        <v>31</v>
      </c>
      <c r="N595">
        <f t="shared" si="39"/>
        <v>8</v>
      </c>
      <c r="O595" t="str">
        <f t="shared" si="37"/>
        <v>August</v>
      </c>
    </row>
    <row r="596" spans="5:15" x14ac:dyDescent="0.25">
      <c r="E596" t="str">
        <f t="shared" si="36"/>
        <v>Saturday</v>
      </c>
      <c r="F596">
        <f t="shared" si="38"/>
        <v>6</v>
      </c>
      <c r="G596" s="1">
        <v>41860</v>
      </c>
      <c r="H596">
        <v>105</v>
      </c>
      <c r="I596">
        <v>73</v>
      </c>
      <c r="J596">
        <v>789</v>
      </c>
      <c r="K596">
        <v>336</v>
      </c>
      <c r="L596">
        <v>504</v>
      </c>
      <c r="M596" t="s">
        <v>18</v>
      </c>
      <c r="N596">
        <f t="shared" si="39"/>
        <v>8</v>
      </c>
      <c r="O596" t="str">
        <f t="shared" si="37"/>
        <v>August</v>
      </c>
    </row>
    <row r="597" spans="5:15" x14ac:dyDescent="0.25">
      <c r="E597" t="str">
        <f t="shared" si="36"/>
        <v>Sunday</v>
      </c>
      <c r="F597">
        <f t="shared" si="38"/>
        <v>7</v>
      </c>
      <c r="G597" s="1">
        <v>41861</v>
      </c>
      <c r="H597">
        <v>115</v>
      </c>
      <c r="I597">
        <v>54</v>
      </c>
      <c r="J597">
        <v>714</v>
      </c>
      <c r="K597">
        <v>235</v>
      </c>
      <c r="L597">
        <v>441</v>
      </c>
      <c r="M597" t="s">
        <v>18</v>
      </c>
      <c r="N597">
        <f t="shared" si="39"/>
        <v>8</v>
      </c>
      <c r="O597" t="str">
        <f t="shared" si="37"/>
        <v>August</v>
      </c>
    </row>
    <row r="598" spans="5:15" x14ac:dyDescent="0.25">
      <c r="E598" t="str">
        <f t="shared" si="36"/>
        <v>Monday</v>
      </c>
      <c r="F598">
        <f t="shared" si="38"/>
        <v>1</v>
      </c>
      <c r="G598" s="1">
        <v>41862</v>
      </c>
      <c r="H598">
        <v>95</v>
      </c>
      <c r="I598">
        <v>49</v>
      </c>
      <c r="J598">
        <v>548</v>
      </c>
      <c r="K598">
        <v>304</v>
      </c>
      <c r="L598">
        <v>308</v>
      </c>
      <c r="M598" t="s">
        <v>18</v>
      </c>
      <c r="N598">
        <f t="shared" si="39"/>
        <v>8</v>
      </c>
      <c r="O598" t="str">
        <f t="shared" si="37"/>
        <v>August</v>
      </c>
    </row>
    <row r="599" spans="5:15" x14ac:dyDescent="0.25">
      <c r="E599" t="str">
        <f t="shared" si="36"/>
        <v>Tuesday</v>
      </c>
      <c r="F599">
        <f t="shared" si="38"/>
        <v>2</v>
      </c>
      <c r="G599" s="1">
        <v>41863</v>
      </c>
      <c r="H599">
        <v>81</v>
      </c>
      <c r="I599">
        <v>32</v>
      </c>
      <c r="J599">
        <v>353</v>
      </c>
      <c r="K599">
        <v>200</v>
      </c>
      <c r="L599">
        <v>347</v>
      </c>
      <c r="M599" t="s">
        <v>18</v>
      </c>
      <c r="N599">
        <f t="shared" si="39"/>
        <v>8</v>
      </c>
      <c r="O599" t="str">
        <f t="shared" si="37"/>
        <v>August</v>
      </c>
    </row>
    <row r="600" spans="5:15" x14ac:dyDescent="0.25">
      <c r="E600" t="str">
        <f t="shared" si="36"/>
        <v>Wednesday</v>
      </c>
      <c r="F600">
        <f t="shared" si="38"/>
        <v>3</v>
      </c>
      <c r="G600" s="1">
        <v>41864</v>
      </c>
      <c r="H600">
        <v>73</v>
      </c>
      <c r="I600">
        <v>63</v>
      </c>
      <c r="J600">
        <v>445</v>
      </c>
      <c r="K600">
        <v>274</v>
      </c>
      <c r="L600">
        <v>317</v>
      </c>
      <c r="M600" t="s">
        <v>18</v>
      </c>
      <c r="N600">
        <f t="shared" si="39"/>
        <v>8</v>
      </c>
      <c r="O600" t="str">
        <f t="shared" si="37"/>
        <v>August</v>
      </c>
    </row>
    <row r="601" spans="5:15" x14ac:dyDescent="0.25">
      <c r="E601" t="str">
        <f t="shared" si="36"/>
        <v>Thursday</v>
      </c>
      <c r="F601">
        <f t="shared" si="38"/>
        <v>4</v>
      </c>
      <c r="G601" s="1">
        <v>41865</v>
      </c>
      <c r="H601">
        <v>95</v>
      </c>
      <c r="I601">
        <v>56</v>
      </c>
      <c r="J601">
        <v>401</v>
      </c>
      <c r="K601">
        <v>237</v>
      </c>
      <c r="L601">
        <v>416</v>
      </c>
      <c r="M601" t="s">
        <v>18</v>
      </c>
      <c r="N601">
        <f t="shared" si="39"/>
        <v>8</v>
      </c>
      <c r="O601" t="str">
        <f t="shared" si="37"/>
        <v>August</v>
      </c>
    </row>
    <row r="602" spans="5:15" x14ac:dyDescent="0.25">
      <c r="E602" t="str">
        <f t="shared" si="36"/>
        <v>Friday</v>
      </c>
      <c r="F602">
        <f t="shared" si="38"/>
        <v>5</v>
      </c>
      <c r="G602" s="1">
        <v>41866</v>
      </c>
      <c r="H602">
        <v>100</v>
      </c>
      <c r="I602">
        <v>67</v>
      </c>
      <c r="J602">
        <v>483</v>
      </c>
      <c r="K602">
        <v>328</v>
      </c>
      <c r="L602">
        <v>475</v>
      </c>
      <c r="M602" t="s">
        <v>18</v>
      </c>
      <c r="N602">
        <f t="shared" si="39"/>
        <v>8</v>
      </c>
      <c r="O602" t="str">
        <f t="shared" si="37"/>
        <v>August</v>
      </c>
    </row>
    <row r="603" spans="5:15" x14ac:dyDescent="0.25">
      <c r="E603" t="str">
        <f t="shared" si="36"/>
        <v>Saturday</v>
      </c>
      <c r="F603">
        <f t="shared" si="38"/>
        <v>6</v>
      </c>
      <c r="G603" s="1">
        <v>41867</v>
      </c>
      <c r="H603">
        <v>98</v>
      </c>
      <c r="I603">
        <v>47</v>
      </c>
      <c r="J603">
        <v>655</v>
      </c>
      <c r="K603">
        <v>460</v>
      </c>
      <c r="L603">
        <v>578</v>
      </c>
      <c r="M603" t="s">
        <v>31</v>
      </c>
      <c r="N603">
        <f t="shared" si="39"/>
        <v>8</v>
      </c>
      <c r="O603" t="str">
        <f t="shared" si="37"/>
        <v>August</v>
      </c>
    </row>
    <row r="604" spans="5:15" x14ac:dyDescent="0.25">
      <c r="E604" t="str">
        <f t="shared" si="36"/>
        <v>Sunday</v>
      </c>
      <c r="F604">
        <f t="shared" si="38"/>
        <v>7</v>
      </c>
      <c r="G604" s="1">
        <v>41868</v>
      </c>
      <c r="H604">
        <v>102</v>
      </c>
      <c r="I604">
        <v>49</v>
      </c>
      <c r="J604">
        <v>559</v>
      </c>
      <c r="K604">
        <v>247</v>
      </c>
      <c r="L604">
        <v>450</v>
      </c>
      <c r="M604" t="s">
        <v>18</v>
      </c>
      <c r="N604">
        <f t="shared" si="39"/>
        <v>8</v>
      </c>
      <c r="O604" t="str">
        <f t="shared" si="37"/>
        <v>August</v>
      </c>
    </row>
    <row r="605" spans="5:15" x14ac:dyDescent="0.25">
      <c r="E605" t="str">
        <f t="shared" si="36"/>
        <v>Monday</v>
      </c>
      <c r="F605">
        <f t="shared" si="38"/>
        <v>1</v>
      </c>
      <c r="G605" s="1">
        <v>41869</v>
      </c>
      <c r="H605">
        <v>85</v>
      </c>
      <c r="I605">
        <v>55</v>
      </c>
      <c r="J605">
        <v>571</v>
      </c>
      <c r="K605">
        <v>209</v>
      </c>
      <c r="L605">
        <v>249</v>
      </c>
      <c r="M605" t="s">
        <v>18</v>
      </c>
      <c r="N605">
        <f t="shared" si="39"/>
        <v>8</v>
      </c>
      <c r="O605" t="str">
        <f t="shared" si="37"/>
        <v>August</v>
      </c>
    </row>
    <row r="606" spans="5:15" x14ac:dyDescent="0.25">
      <c r="E606" t="str">
        <f t="shared" si="36"/>
        <v>Tuesday</v>
      </c>
      <c r="F606">
        <f t="shared" si="38"/>
        <v>2</v>
      </c>
      <c r="G606" s="1">
        <v>41870</v>
      </c>
      <c r="H606">
        <v>79</v>
      </c>
      <c r="I606">
        <v>51</v>
      </c>
      <c r="J606">
        <v>530</v>
      </c>
      <c r="K606">
        <v>280</v>
      </c>
      <c r="L606">
        <v>334</v>
      </c>
      <c r="M606" t="s">
        <v>18</v>
      </c>
      <c r="N606">
        <f t="shared" si="39"/>
        <v>8</v>
      </c>
      <c r="O606" t="str">
        <f t="shared" si="37"/>
        <v>August</v>
      </c>
    </row>
    <row r="607" spans="5:15" x14ac:dyDescent="0.25">
      <c r="E607" t="str">
        <f t="shared" si="36"/>
        <v>Wednesday</v>
      </c>
      <c r="F607">
        <f t="shared" si="38"/>
        <v>3</v>
      </c>
      <c r="G607" s="1">
        <v>41871</v>
      </c>
      <c r="H607">
        <v>84</v>
      </c>
      <c r="I607">
        <v>64</v>
      </c>
      <c r="J607">
        <v>482</v>
      </c>
      <c r="K607">
        <v>146</v>
      </c>
      <c r="L607">
        <v>294</v>
      </c>
      <c r="M607" t="s">
        <v>18</v>
      </c>
      <c r="N607">
        <f t="shared" si="39"/>
        <v>8</v>
      </c>
      <c r="O607" t="str">
        <f t="shared" si="37"/>
        <v>August</v>
      </c>
    </row>
    <row r="608" spans="5:15" x14ac:dyDescent="0.25">
      <c r="E608" t="str">
        <f t="shared" si="36"/>
        <v>Thursday</v>
      </c>
      <c r="F608">
        <f t="shared" si="38"/>
        <v>4</v>
      </c>
      <c r="G608" s="1">
        <v>41872</v>
      </c>
      <c r="H608">
        <v>88</v>
      </c>
      <c r="I608">
        <v>26</v>
      </c>
      <c r="J608">
        <v>429</v>
      </c>
      <c r="K608">
        <v>186</v>
      </c>
      <c r="L608">
        <v>435</v>
      </c>
      <c r="M608" t="s">
        <v>18</v>
      </c>
      <c r="N608">
        <f t="shared" si="39"/>
        <v>8</v>
      </c>
      <c r="O608" t="str">
        <f t="shared" si="37"/>
        <v>August</v>
      </c>
    </row>
    <row r="609" spans="5:15" x14ac:dyDescent="0.25">
      <c r="E609" t="str">
        <f t="shared" si="36"/>
        <v>Friday</v>
      </c>
      <c r="F609">
        <f t="shared" si="38"/>
        <v>5</v>
      </c>
      <c r="G609" s="1">
        <v>41873</v>
      </c>
      <c r="H609">
        <v>92</v>
      </c>
      <c r="I609">
        <v>32</v>
      </c>
      <c r="J609">
        <v>578</v>
      </c>
      <c r="K609">
        <v>278</v>
      </c>
      <c r="L609">
        <v>478</v>
      </c>
      <c r="M609" t="s">
        <v>18</v>
      </c>
      <c r="N609">
        <f t="shared" si="39"/>
        <v>8</v>
      </c>
      <c r="O609" t="str">
        <f t="shared" si="37"/>
        <v>August</v>
      </c>
    </row>
    <row r="610" spans="5:15" x14ac:dyDescent="0.25">
      <c r="E610" t="str">
        <f t="shared" si="36"/>
        <v>Saturday</v>
      </c>
      <c r="F610">
        <f t="shared" si="38"/>
        <v>6</v>
      </c>
      <c r="G610" s="1">
        <v>41874</v>
      </c>
      <c r="H610">
        <v>127</v>
      </c>
      <c r="I610">
        <v>78</v>
      </c>
      <c r="J610">
        <v>701</v>
      </c>
      <c r="K610">
        <v>311</v>
      </c>
      <c r="L610">
        <v>418</v>
      </c>
      <c r="M610" t="s">
        <v>18</v>
      </c>
      <c r="N610">
        <f t="shared" si="39"/>
        <v>8</v>
      </c>
      <c r="O610" t="str">
        <f t="shared" si="37"/>
        <v>August</v>
      </c>
    </row>
    <row r="611" spans="5:15" x14ac:dyDescent="0.25">
      <c r="E611" t="str">
        <f t="shared" si="36"/>
        <v>Sunday</v>
      </c>
      <c r="F611">
        <f t="shared" si="38"/>
        <v>7</v>
      </c>
      <c r="G611" s="1">
        <v>41875</v>
      </c>
      <c r="H611">
        <v>126</v>
      </c>
      <c r="I611">
        <v>86</v>
      </c>
      <c r="J611">
        <v>560</v>
      </c>
      <c r="K611">
        <v>551</v>
      </c>
      <c r="L611">
        <v>546</v>
      </c>
      <c r="M611" t="s">
        <v>31</v>
      </c>
      <c r="N611">
        <f t="shared" si="39"/>
        <v>8</v>
      </c>
      <c r="O611" t="str">
        <f t="shared" si="37"/>
        <v>August</v>
      </c>
    </row>
    <row r="612" spans="5:15" x14ac:dyDescent="0.25">
      <c r="E612" t="str">
        <f t="shared" si="36"/>
        <v>Monday</v>
      </c>
      <c r="F612">
        <f t="shared" si="38"/>
        <v>1</v>
      </c>
      <c r="G612" s="1">
        <v>41876</v>
      </c>
      <c r="H612">
        <v>78</v>
      </c>
      <c r="I612">
        <v>52</v>
      </c>
      <c r="J612">
        <v>623</v>
      </c>
      <c r="K612">
        <v>327</v>
      </c>
      <c r="L612">
        <v>445</v>
      </c>
      <c r="M612" t="s">
        <v>18</v>
      </c>
      <c r="N612">
        <f t="shared" si="39"/>
        <v>8</v>
      </c>
      <c r="O612" t="str">
        <f t="shared" si="37"/>
        <v>August</v>
      </c>
    </row>
    <row r="613" spans="5:15" x14ac:dyDescent="0.25">
      <c r="E613" t="str">
        <f t="shared" si="36"/>
        <v>Tuesday</v>
      </c>
      <c r="F613">
        <f t="shared" si="38"/>
        <v>2</v>
      </c>
      <c r="G613" s="1">
        <v>41877</v>
      </c>
      <c r="H613">
        <v>69</v>
      </c>
      <c r="I613">
        <v>68</v>
      </c>
      <c r="J613">
        <v>502</v>
      </c>
      <c r="K613">
        <v>212</v>
      </c>
      <c r="L613">
        <v>499</v>
      </c>
      <c r="M613" t="s">
        <v>18</v>
      </c>
      <c r="N613">
        <f t="shared" si="39"/>
        <v>8</v>
      </c>
      <c r="O613" t="str">
        <f t="shared" si="37"/>
        <v>August</v>
      </c>
    </row>
    <row r="614" spans="5:15" x14ac:dyDescent="0.25">
      <c r="E614" t="str">
        <f t="shared" si="36"/>
        <v>Wednesday</v>
      </c>
      <c r="F614">
        <f t="shared" si="38"/>
        <v>3</v>
      </c>
      <c r="G614" s="1">
        <v>41878</v>
      </c>
      <c r="H614">
        <v>90</v>
      </c>
      <c r="I614">
        <v>40</v>
      </c>
      <c r="J614">
        <v>490</v>
      </c>
      <c r="K614">
        <v>333</v>
      </c>
      <c r="L614">
        <v>393</v>
      </c>
      <c r="M614" t="s">
        <v>18</v>
      </c>
      <c r="N614">
        <f t="shared" si="39"/>
        <v>8</v>
      </c>
      <c r="O614" t="str">
        <f t="shared" si="37"/>
        <v>August</v>
      </c>
    </row>
    <row r="615" spans="5:15" x14ac:dyDescent="0.25">
      <c r="E615" t="str">
        <f t="shared" si="36"/>
        <v>Thursday</v>
      </c>
      <c r="F615">
        <f t="shared" si="38"/>
        <v>4</v>
      </c>
      <c r="G615" s="1">
        <v>41879</v>
      </c>
      <c r="H615">
        <v>86</v>
      </c>
      <c r="I615">
        <v>52</v>
      </c>
      <c r="J615">
        <v>552</v>
      </c>
      <c r="K615">
        <v>277</v>
      </c>
      <c r="L615">
        <v>365</v>
      </c>
      <c r="M615" t="s">
        <v>18</v>
      </c>
      <c r="N615">
        <f t="shared" si="39"/>
        <v>8</v>
      </c>
      <c r="O615" t="str">
        <f t="shared" si="37"/>
        <v>August</v>
      </c>
    </row>
    <row r="616" spans="5:15" x14ac:dyDescent="0.25">
      <c r="E616" t="str">
        <f t="shared" si="36"/>
        <v>Friday</v>
      </c>
      <c r="F616">
        <f t="shared" si="38"/>
        <v>5</v>
      </c>
      <c r="G616" s="1">
        <v>41880</v>
      </c>
      <c r="H616">
        <v>99</v>
      </c>
      <c r="I616">
        <v>45</v>
      </c>
      <c r="J616">
        <v>576</v>
      </c>
      <c r="K616">
        <v>353</v>
      </c>
      <c r="L616">
        <v>442</v>
      </c>
      <c r="M616" t="s">
        <v>31</v>
      </c>
      <c r="N616">
        <f t="shared" si="39"/>
        <v>8</v>
      </c>
      <c r="O616" t="str">
        <f t="shared" si="37"/>
        <v>August</v>
      </c>
    </row>
    <row r="617" spans="5:15" x14ac:dyDescent="0.25">
      <c r="E617" t="str">
        <f t="shared" si="36"/>
        <v>Saturday</v>
      </c>
      <c r="F617">
        <f t="shared" si="38"/>
        <v>6</v>
      </c>
      <c r="G617" s="1">
        <v>41881</v>
      </c>
      <c r="H617">
        <v>74</v>
      </c>
      <c r="I617">
        <v>59</v>
      </c>
      <c r="J617">
        <v>886</v>
      </c>
      <c r="K617">
        <v>250</v>
      </c>
      <c r="L617">
        <v>615</v>
      </c>
      <c r="M617" t="s">
        <v>18</v>
      </c>
      <c r="N617">
        <f t="shared" si="39"/>
        <v>8</v>
      </c>
      <c r="O617" t="str">
        <f t="shared" si="37"/>
        <v>August</v>
      </c>
    </row>
    <row r="618" spans="5:15" x14ac:dyDescent="0.25">
      <c r="E618" t="str">
        <f t="shared" si="36"/>
        <v>Sunday</v>
      </c>
      <c r="F618">
        <f t="shared" si="38"/>
        <v>7</v>
      </c>
      <c r="G618" s="1">
        <v>41882</v>
      </c>
      <c r="H618">
        <v>137</v>
      </c>
      <c r="I618">
        <v>58</v>
      </c>
      <c r="J618">
        <v>698</v>
      </c>
      <c r="K618">
        <v>385</v>
      </c>
      <c r="L618">
        <v>581</v>
      </c>
      <c r="M618" t="s">
        <v>31</v>
      </c>
      <c r="N618">
        <f t="shared" si="39"/>
        <v>8</v>
      </c>
      <c r="O618" t="str">
        <f t="shared" si="37"/>
        <v>August</v>
      </c>
    </row>
    <row r="619" spans="5:15" x14ac:dyDescent="0.25">
      <c r="E619" t="str">
        <f t="shared" si="36"/>
        <v>Monday</v>
      </c>
      <c r="F619">
        <f t="shared" si="38"/>
        <v>1</v>
      </c>
      <c r="G619" s="1">
        <v>41883</v>
      </c>
      <c r="H619">
        <v>90</v>
      </c>
      <c r="I619">
        <v>52</v>
      </c>
      <c r="J619">
        <v>351</v>
      </c>
      <c r="K619">
        <v>221</v>
      </c>
      <c r="L619">
        <v>229</v>
      </c>
      <c r="M619" t="s">
        <v>18</v>
      </c>
      <c r="N619">
        <f t="shared" si="39"/>
        <v>9</v>
      </c>
      <c r="O619" t="str">
        <f t="shared" si="37"/>
        <v>September</v>
      </c>
    </row>
    <row r="620" spans="5:15" x14ac:dyDescent="0.25">
      <c r="E620" t="str">
        <f t="shared" si="36"/>
        <v>Tuesday</v>
      </c>
      <c r="F620">
        <f t="shared" si="38"/>
        <v>2</v>
      </c>
      <c r="G620" s="1">
        <v>41884</v>
      </c>
      <c r="H620">
        <v>108</v>
      </c>
      <c r="I620">
        <v>71</v>
      </c>
      <c r="J620">
        <v>555</v>
      </c>
      <c r="K620">
        <v>212</v>
      </c>
      <c r="L620">
        <v>322</v>
      </c>
      <c r="M620" t="s">
        <v>31</v>
      </c>
      <c r="N620">
        <f t="shared" si="39"/>
        <v>9</v>
      </c>
      <c r="O620" t="str">
        <f t="shared" si="37"/>
        <v>September</v>
      </c>
    </row>
    <row r="621" spans="5:15" x14ac:dyDescent="0.25">
      <c r="E621" t="str">
        <f t="shared" si="36"/>
        <v>Wednesday</v>
      </c>
      <c r="F621">
        <f t="shared" si="38"/>
        <v>3</v>
      </c>
      <c r="G621" s="1">
        <v>41885</v>
      </c>
      <c r="H621">
        <v>82</v>
      </c>
      <c r="I621">
        <v>46</v>
      </c>
      <c r="J621">
        <v>634</v>
      </c>
      <c r="K621">
        <v>133</v>
      </c>
      <c r="L621">
        <v>333</v>
      </c>
      <c r="M621" t="s">
        <v>18</v>
      </c>
      <c r="N621">
        <f t="shared" si="39"/>
        <v>9</v>
      </c>
      <c r="O621" t="str">
        <f t="shared" si="37"/>
        <v>September</v>
      </c>
    </row>
    <row r="622" spans="5:15" x14ac:dyDescent="0.25">
      <c r="E622" t="str">
        <f t="shared" si="36"/>
        <v>Thursday</v>
      </c>
      <c r="F622">
        <f t="shared" si="38"/>
        <v>4</v>
      </c>
      <c r="G622" s="1">
        <v>41886</v>
      </c>
      <c r="H622">
        <v>82</v>
      </c>
      <c r="I622">
        <v>34</v>
      </c>
      <c r="J622">
        <v>445</v>
      </c>
      <c r="K622">
        <v>211</v>
      </c>
      <c r="L622">
        <v>214</v>
      </c>
      <c r="M622" t="s">
        <v>18</v>
      </c>
      <c r="N622">
        <f t="shared" si="39"/>
        <v>9</v>
      </c>
      <c r="O622" t="str">
        <f t="shared" si="37"/>
        <v>September</v>
      </c>
    </row>
    <row r="623" spans="5:15" x14ac:dyDescent="0.25">
      <c r="E623" t="str">
        <f t="shared" si="36"/>
        <v>Friday</v>
      </c>
      <c r="F623">
        <f t="shared" si="38"/>
        <v>5</v>
      </c>
      <c r="G623" s="1">
        <v>41887</v>
      </c>
      <c r="H623">
        <v>124</v>
      </c>
      <c r="I623">
        <v>82</v>
      </c>
      <c r="J623">
        <v>759</v>
      </c>
      <c r="K623">
        <v>204</v>
      </c>
      <c r="L623">
        <v>426</v>
      </c>
      <c r="M623" t="s">
        <v>18</v>
      </c>
      <c r="N623">
        <f t="shared" si="39"/>
        <v>9</v>
      </c>
      <c r="O623" t="str">
        <f t="shared" si="37"/>
        <v>September</v>
      </c>
    </row>
    <row r="624" spans="5:15" x14ac:dyDescent="0.25">
      <c r="E624" t="str">
        <f t="shared" si="36"/>
        <v>Saturday</v>
      </c>
      <c r="F624">
        <f t="shared" si="38"/>
        <v>6</v>
      </c>
      <c r="G624" s="1">
        <v>41888</v>
      </c>
      <c r="H624">
        <v>90</v>
      </c>
      <c r="I624">
        <v>80</v>
      </c>
      <c r="J624">
        <v>465</v>
      </c>
      <c r="K624">
        <v>312</v>
      </c>
      <c r="L624">
        <v>355</v>
      </c>
      <c r="M624" t="s">
        <v>18</v>
      </c>
      <c r="N624">
        <f t="shared" si="39"/>
        <v>9</v>
      </c>
      <c r="O624" t="str">
        <f t="shared" si="37"/>
        <v>September</v>
      </c>
    </row>
    <row r="625" spans="5:15" x14ac:dyDescent="0.25">
      <c r="E625" t="str">
        <f t="shared" si="36"/>
        <v>Sunday</v>
      </c>
      <c r="F625">
        <f t="shared" si="38"/>
        <v>7</v>
      </c>
      <c r="G625" s="1">
        <v>41889</v>
      </c>
      <c r="H625">
        <v>85</v>
      </c>
      <c r="I625">
        <v>42</v>
      </c>
      <c r="J625">
        <v>511</v>
      </c>
      <c r="K625">
        <v>298</v>
      </c>
      <c r="L625">
        <v>303</v>
      </c>
      <c r="M625" t="s">
        <v>18</v>
      </c>
      <c r="N625">
        <f t="shared" si="39"/>
        <v>9</v>
      </c>
      <c r="O625" t="str">
        <f t="shared" si="37"/>
        <v>September</v>
      </c>
    </row>
    <row r="626" spans="5:15" x14ac:dyDescent="0.25">
      <c r="E626" t="str">
        <f t="shared" si="36"/>
        <v>Monday</v>
      </c>
      <c r="F626">
        <f t="shared" si="38"/>
        <v>1</v>
      </c>
      <c r="G626" s="1">
        <v>41890</v>
      </c>
      <c r="H626">
        <v>70</v>
      </c>
      <c r="I626">
        <v>40</v>
      </c>
      <c r="J626">
        <v>467</v>
      </c>
      <c r="K626">
        <v>140</v>
      </c>
      <c r="L626">
        <v>219</v>
      </c>
      <c r="M626" t="s">
        <v>18</v>
      </c>
      <c r="N626">
        <f t="shared" si="39"/>
        <v>9</v>
      </c>
      <c r="O626" t="str">
        <f t="shared" si="37"/>
        <v>September</v>
      </c>
    </row>
    <row r="627" spans="5:15" x14ac:dyDescent="0.25">
      <c r="E627" t="str">
        <f t="shared" si="36"/>
        <v>Tuesday</v>
      </c>
      <c r="F627">
        <f t="shared" si="38"/>
        <v>2</v>
      </c>
      <c r="G627" s="1">
        <v>41891</v>
      </c>
      <c r="H627">
        <v>94</v>
      </c>
      <c r="I627">
        <v>40</v>
      </c>
      <c r="J627">
        <v>681</v>
      </c>
      <c r="K627">
        <v>210</v>
      </c>
      <c r="L627">
        <v>458</v>
      </c>
      <c r="M627" t="s">
        <v>18</v>
      </c>
      <c r="N627">
        <f t="shared" si="39"/>
        <v>9</v>
      </c>
      <c r="O627" t="str">
        <f t="shared" si="37"/>
        <v>September</v>
      </c>
    </row>
    <row r="628" spans="5:15" x14ac:dyDescent="0.25">
      <c r="E628" t="str">
        <f t="shared" si="36"/>
        <v>Wednesday</v>
      </c>
      <c r="F628">
        <f t="shared" si="38"/>
        <v>3</v>
      </c>
      <c r="G628" s="1">
        <v>41892</v>
      </c>
      <c r="H628">
        <v>51</v>
      </c>
      <c r="I628">
        <v>46</v>
      </c>
      <c r="J628">
        <v>570</v>
      </c>
      <c r="K628">
        <v>172</v>
      </c>
      <c r="L628">
        <v>347</v>
      </c>
      <c r="M628" t="s">
        <v>18</v>
      </c>
      <c r="N628">
        <f t="shared" si="39"/>
        <v>9</v>
      </c>
      <c r="O628" t="str">
        <f t="shared" si="37"/>
        <v>September</v>
      </c>
    </row>
    <row r="629" spans="5:15" x14ac:dyDescent="0.25">
      <c r="E629" t="str">
        <f t="shared" si="36"/>
        <v>Thursday</v>
      </c>
      <c r="F629">
        <f t="shared" si="38"/>
        <v>4</v>
      </c>
      <c r="G629" s="1">
        <v>41893</v>
      </c>
      <c r="H629">
        <v>96</v>
      </c>
      <c r="I629">
        <v>52</v>
      </c>
      <c r="J629">
        <v>294</v>
      </c>
      <c r="K629">
        <v>173</v>
      </c>
      <c r="L629">
        <v>214</v>
      </c>
      <c r="M629" t="s">
        <v>18</v>
      </c>
      <c r="N629">
        <f t="shared" si="39"/>
        <v>9</v>
      </c>
      <c r="O629" t="str">
        <f t="shared" si="37"/>
        <v>September</v>
      </c>
    </row>
    <row r="630" spans="5:15" x14ac:dyDescent="0.25">
      <c r="E630" t="str">
        <f t="shared" si="36"/>
        <v>Friday</v>
      </c>
      <c r="F630">
        <f t="shared" si="38"/>
        <v>5</v>
      </c>
      <c r="G630" s="1">
        <v>41894</v>
      </c>
      <c r="H630">
        <v>105</v>
      </c>
      <c r="I630">
        <v>60</v>
      </c>
      <c r="J630">
        <v>788</v>
      </c>
      <c r="K630">
        <v>157</v>
      </c>
      <c r="L630">
        <v>416</v>
      </c>
      <c r="M630" t="s">
        <v>18</v>
      </c>
      <c r="N630">
        <f t="shared" si="39"/>
        <v>9</v>
      </c>
      <c r="O630" t="str">
        <f t="shared" si="37"/>
        <v>September</v>
      </c>
    </row>
    <row r="631" spans="5:15" x14ac:dyDescent="0.25">
      <c r="E631" t="str">
        <f t="shared" si="36"/>
        <v>Saturday</v>
      </c>
      <c r="F631">
        <f t="shared" si="38"/>
        <v>6</v>
      </c>
      <c r="G631" s="1">
        <v>41895</v>
      </c>
      <c r="H631">
        <v>90</v>
      </c>
      <c r="I631">
        <v>95</v>
      </c>
      <c r="J631">
        <v>422</v>
      </c>
      <c r="K631">
        <v>189</v>
      </c>
      <c r="L631">
        <v>443</v>
      </c>
      <c r="M631" t="s">
        <v>18</v>
      </c>
      <c r="N631">
        <f t="shared" si="39"/>
        <v>9</v>
      </c>
      <c r="O631" t="str">
        <f t="shared" si="37"/>
        <v>September</v>
      </c>
    </row>
    <row r="632" spans="5:15" x14ac:dyDescent="0.25">
      <c r="E632" t="str">
        <f t="shared" si="36"/>
        <v>Sunday</v>
      </c>
      <c r="F632">
        <f t="shared" si="38"/>
        <v>7</v>
      </c>
      <c r="G632" s="1">
        <v>41896</v>
      </c>
      <c r="H632">
        <v>72</v>
      </c>
      <c r="I632">
        <v>62</v>
      </c>
      <c r="J632">
        <v>576</v>
      </c>
      <c r="K632">
        <v>206</v>
      </c>
      <c r="L632">
        <v>486</v>
      </c>
      <c r="M632" t="s">
        <v>18</v>
      </c>
      <c r="N632">
        <f t="shared" si="39"/>
        <v>9</v>
      </c>
      <c r="O632" t="str">
        <f t="shared" si="37"/>
        <v>September</v>
      </c>
    </row>
    <row r="633" spans="5:15" x14ac:dyDescent="0.25">
      <c r="E633" t="str">
        <f t="shared" si="36"/>
        <v>Monday</v>
      </c>
      <c r="F633">
        <f t="shared" si="38"/>
        <v>1</v>
      </c>
      <c r="G633" s="1">
        <v>41897</v>
      </c>
      <c r="H633">
        <v>86</v>
      </c>
      <c r="I633">
        <v>29</v>
      </c>
      <c r="J633">
        <v>575</v>
      </c>
      <c r="K633">
        <v>288</v>
      </c>
      <c r="L633">
        <v>335</v>
      </c>
      <c r="M633" t="s">
        <v>18</v>
      </c>
      <c r="N633">
        <f t="shared" si="39"/>
        <v>9</v>
      </c>
      <c r="O633" t="str">
        <f t="shared" si="37"/>
        <v>September</v>
      </c>
    </row>
    <row r="634" spans="5:15" x14ac:dyDescent="0.25">
      <c r="E634" t="str">
        <f t="shared" si="36"/>
        <v>Tuesday</v>
      </c>
      <c r="F634">
        <f t="shared" si="38"/>
        <v>2</v>
      </c>
      <c r="G634" s="1">
        <v>41898</v>
      </c>
      <c r="H634">
        <v>99</v>
      </c>
      <c r="I634">
        <v>37</v>
      </c>
      <c r="J634">
        <v>397</v>
      </c>
      <c r="K634">
        <v>200</v>
      </c>
      <c r="L634">
        <v>360</v>
      </c>
      <c r="M634" t="s">
        <v>18</v>
      </c>
      <c r="N634">
        <f t="shared" si="39"/>
        <v>9</v>
      </c>
      <c r="O634" t="str">
        <f t="shared" si="37"/>
        <v>September</v>
      </c>
    </row>
    <row r="635" spans="5:15" x14ac:dyDescent="0.25">
      <c r="E635" t="str">
        <f t="shared" si="36"/>
        <v>Wednesday</v>
      </c>
      <c r="F635">
        <f t="shared" si="38"/>
        <v>3</v>
      </c>
      <c r="G635" s="1">
        <v>41899</v>
      </c>
      <c r="H635">
        <v>68</v>
      </c>
      <c r="I635">
        <v>55</v>
      </c>
      <c r="J635">
        <v>395</v>
      </c>
      <c r="K635">
        <v>198</v>
      </c>
      <c r="L635">
        <v>442</v>
      </c>
      <c r="M635" t="s">
        <v>18</v>
      </c>
      <c r="N635">
        <f t="shared" si="39"/>
        <v>9</v>
      </c>
      <c r="O635" t="str">
        <f t="shared" si="37"/>
        <v>September</v>
      </c>
    </row>
    <row r="636" spans="5:15" x14ac:dyDescent="0.25">
      <c r="E636" t="str">
        <f t="shared" si="36"/>
        <v>Thursday</v>
      </c>
      <c r="F636">
        <f t="shared" si="38"/>
        <v>4</v>
      </c>
      <c r="G636" s="1">
        <v>41900</v>
      </c>
      <c r="H636">
        <v>43</v>
      </c>
      <c r="I636">
        <v>48</v>
      </c>
      <c r="J636">
        <v>441</v>
      </c>
      <c r="K636">
        <v>251</v>
      </c>
      <c r="L636">
        <v>420</v>
      </c>
      <c r="M636" t="s">
        <v>18</v>
      </c>
      <c r="N636">
        <f t="shared" si="39"/>
        <v>9</v>
      </c>
      <c r="O636" t="str">
        <f t="shared" si="37"/>
        <v>September</v>
      </c>
    </row>
    <row r="637" spans="5:15" x14ac:dyDescent="0.25">
      <c r="E637" t="str">
        <f t="shared" si="36"/>
        <v>Friday</v>
      </c>
      <c r="F637">
        <f t="shared" si="38"/>
        <v>5</v>
      </c>
      <c r="G637" s="1">
        <v>41901</v>
      </c>
      <c r="H637">
        <v>104</v>
      </c>
      <c r="I637">
        <v>68</v>
      </c>
      <c r="J637">
        <v>697</v>
      </c>
      <c r="K637">
        <v>306</v>
      </c>
      <c r="L637">
        <v>334</v>
      </c>
      <c r="M637" t="s">
        <v>18</v>
      </c>
      <c r="N637">
        <f t="shared" si="39"/>
        <v>9</v>
      </c>
      <c r="O637" t="str">
        <f t="shared" si="37"/>
        <v>September</v>
      </c>
    </row>
    <row r="638" spans="5:15" x14ac:dyDescent="0.25">
      <c r="E638" t="str">
        <f t="shared" si="36"/>
        <v>Saturday</v>
      </c>
      <c r="F638">
        <f t="shared" si="38"/>
        <v>6</v>
      </c>
      <c r="G638" s="1">
        <v>41902</v>
      </c>
      <c r="H638">
        <v>142</v>
      </c>
      <c r="I638">
        <v>87</v>
      </c>
      <c r="J638">
        <v>555</v>
      </c>
      <c r="K638">
        <v>230</v>
      </c>
      <c r="L638">
        <v>638</v>
      </c>
      <c r="M638" t="s">
        <v>31</v>
      </c>
      <c r="N638">
        <f t="shared" si="39"/>
        <v>9</v>
      </c>
      <c r="O638" t="str">
        <f t="shared" si="37"/>
        <v>September</v>
      </c>
    </row>
    <row r="639" spans="5:15" x14ac:dyDescent="0.25">
      <c r="E639" t="str">
        <f t="shared" si="36"/>
        <v>Sunday</v>
      </c>
      <c r="F639">
        <f t="shared" si="38"/>
        <v>7</v>
      </c>
      <c r="G639" s="1">
        <v>41903</v>
      </c>
      <c r="H639">
        <v>113</v>
      </c>
      <c r="I639">
        <v>54</v>
      </c>
      <c r="J639">
        <v>656</v>
      </c>
      <c r="K639">
        <v>216</v>
      </c>
      <c r="L639">
        <v>601</v>
      </c>
      <c r="M639" t="s">
        <v>18</v>
      </c>
      <c r="N639">
        <f t="shared" si="39"/>
        <v>9</v>
      </c>
      <c r="O639" t="str">
        <f t="shared" si="37"/>
        <v>September</v>
      </c>
    </row>
    <row r="640" spans="5:15" x14ac:dyDescent="0.25">
      <c r="E640" t="str">
        <f t="shared" si="36"/>
        <v>Monday</v>
      </c>
      <c r="F640">
        <f t="shared" si="38"/>
        <v>1</v>
      </c>
      <c r="G640" s="1">
        <v>41904</v>
      </c>
      <c r="H640">
        <v>68</v>
      </c>
      <c r="I640">
        <v>63</v>
      </c>
      <c r="J640">
        <v>494</v>
      </c>
      <c r="K640">
        <v>256</v>
      </c>
      <c r="L640">
        <v>422</v>
      </c>
      <c r="M640" t="s">
        <v>18</v>
      </c>
      <c r="N640">
        <f t="shared" si="39"/>
        <v>9</v>
      </c>
      <c r="O640" t="str">
        <f t="shared" si="37"/>
        <v>September</v>
      </c>
    </row>
    <row r="641" spans="5:15" x14ac:dyDescent="0.25">
      <c r="E641" t="str">
        <f t="shared" si="36"/>
        <v>Tuesday</v>
      </c>
      <c r="F641">
        <f t="shared" si="38"/>
        <v>2</v>
      </c>
      <c r="G641" s="1">
        <v>41905</v>
      </c>
      <c r="H641">
        <v>67</v>
      </c>
      <c r="I641">
        <v>60</v>
      </c>
      <c r="J641">
        <v>370</v>
      </c>
      <c r="K641">
        <v>270</v>
      </c>
      <c r="L641">
        <v>374</v>
      </c>
      <c r="M641" t="s">
        <v>18</v>
      </c>
      <c r="N641">
        <f t="shared" si="39"/>
        <v>9</v>
      </c>
      <c r="O641" t="str">
        <f t="shared" si="37"/>
        <v>September</v>
      </c>
    </row>
    <row r="642" spans="5:15" x14ac:dyDescent="0.25">
      <c r="E642" t="str">
        <f t="shared" si="36"/>
        <v>Wednesday</v>
      </c>
      <c r="F642">
        <f t="shared" si="38"/>
        <v>3</v>
      </c>
      <c r="G642" s="1">
        <v>41906</v>
      </c>
      <c r="H642">
        <v>96</v>
      </c>
      <c r="I642">
        <v>43</v>
      </c>
      <c r="J642">
        <v>590</v>
      </c>
      <c r="K642">
        <v>248</v>
      </c>
      <c r="L642">
        <v>281</v>
      </c>
      <c r="M642" t="s">
        <v>18</v>
      </c>
      <c r="N642">
        <f t="shared" si="39"/>
        <v>9</v>
      </c>
      <c r="O642" t="str">
        <f t="shared" si="37"/>
        <v>September</v>
      </c>
    </row>
    <row r="643" spans="5:15" x14ac:dyDescent="0.25">
      <c r="E643" t="str">
        <f t="shared" si="36"/>
        <v>Thursday</v>
      </c>
      <c r="F643">
        <f t="shared" si="38"/>
        <v>4</v>
      </c>
      <c r="G643" s="1">
        <v>41907</v>
      </c>
      <c r="H643">
        <v>95</v>
      </c>
      <c r="I643">
        <v>34</v>
      </c>
      <c r="J643">
        <v>501</v>
      </c>
      <c r="K643">
        <v>180</v>
      </c>
      <c r="L643">
        <v>526</v>
      </c>
      <c r="M643" t="s">
        <v>18</v>
      </c>
      <c r="N643">
        <f t="shared" si="39"/>
        <v>9</v>
      </c>
      <c r="O643" t="str">
        <f t="shared" si="37"/>
        <v>September</v>
      </c>
    </row>
    <row r="644" spans="5:15" x14ac:dyDescent="0.25">
      <c r="E644" t="str">
        <f t="shared" si="36"/>
        <v>Friday</v>
      </c>
      <c r="F644">
        <f t="shared" si="38"/>
        <v>5</v>
      </c>
      <c r="G644" s="1">
        <v>41908</v>
      </c>
      <c r="H644">
        <v>102</v>
      </c>
      <c r="I644">
        <v>53</v>
      </c>
      <c r="J644">
        <v>514</v>
      </c>
      <c r="K644">
        <v>279</v>
      </c>
      <c r="L644">
        <v>338</v>
      </c>
      <c r="M644" t="s">
        <v>18</v>
      </c>
      <c r="N644">
        <f t="shared" si="39"/>
        <v>9</v>
      </c>
      <c r="O644" t="str">
        <f t="shared" si="37"/>
        <v>September</v>
      </c>
    </row>
    <row r="645" spans="5:15" x14ac:dyDescent="0.25">
      <c r="E645" t="str">
        <f t="shared" si="36"/>
        <v>Saturday</v>
      </c>
      <c r="F645">
        <f t="shared" si="38"/>
        <v>6</v>
      </c>
      <c r="G645" s="1">
        <v>41909</v>
      </c>
      <c r="H645">
        <v>99</v>
      </c>
      <c r="I645">
        <v>49</v>
      </c>
      <c r="J645">
        <v>769</v>
      </c>
      <c r="K645">
        <v>275</v>
      </c>
      <c r="L645">
        <v>537</v>
      </c>
      <c r="M645" t="s">
        <v>18</v>
      </c>
      <c r="N645">
        <f t="shared" si="39"/>
        <v>9</v>
      </c>
      <c r="O645" t="str">
        <f t="shared" si="37"/>
        <v>September</v>
      </c>
    </row>
    <row r="646" spans="5:15" x14ac:dyDescent="0.25">
      <c r="E646" t="str">
        <f t="shared" si="36"/>
        <v>Sunday</v>
      </c>
      <c r="F646">
        <f t="shared" si="38"/>
        <v>7</v>
      </c>
      <c r="G646" s="1">
        <v>41910</v>
      </c>
      <c r="H646">
        <v>81</v>
      </c>
      <c r="I646">
        <v>64</v>
      </c>
      <c r="J646">
        <v>697</v>
      </c>
      <c r="K646">
        <v>138</v>
      </c>
      <c r="L646">
        <v>293</v>
      </c>
      <c r="M646" t="s">
        <v>18</v>
      </c>
      <c r="N646">
        <f t="shared" si="39"/>
        <v>9</v>
      </c>
      <c r="O646" t="str">
        <f t="shared" si="37"/>
        <v>September</v>
      </c>
    </row>
    <row r="647" spans="5:15" x14ac:dyDescent="0.25">
      <c r="E647" t="str">
        <f t="shared" si="36"/>
        <v>Monday</v>
      </c>
      <c r="F647">
        <f t="shared" si="38"/>
        <v>1</v>
      </c>
      <c r="G647" s="1">
        <v>41911</v>
      </c>
      <c r="H647">
        <v>106</v>
      </c>
      <c r="I647">
        <v>43</v>
      </c>
      <c r="J647">
        <v>600</v>
      </c>
      <c r="K647">
        <v>161</v>
      </c>
      <c r="L647">
        <v>435</v>
      </c>
      <c r="M647" t="s">
        <v>18</v>
      </c>
      <c r="N647">
        <f t="shared" si="39"/>
        <v>9</v>
      </c>
      <c r="O647" t="str">
        <f t="shared" si="37"/>
        <v>September</v>
      </c>
    </row>
    <row r="648" spans="5:15" x14ac:dyDescent="0.25">
      <c r="E648" t="str">
        <f t="shared" si="36"/>
        <v>Tuesday</v>
      </c>
      <c r="F648">
        <f t="shared" si="38"/>
        <v>2</v>
      </c>
      <c r="G648" s="1">
        <v>41912</v>
      </c>
      <c r="H648">
        <v>66</v>
      </c>
      <c r="I648">
        <v>40</v>
      </c>
      <c r="J648">
        <v>626</v>
      </c>
      <c r="K648">
        <v>125</v>
      </c>
      <c r="L648">
        <v>361</v>
      </c>
      <c r="M648" t="s">
        <v>18</v>
      </c>
      <c r="N648">
        <f t="shared" si="39"/>
        <v>9</v>
      </c>
      <c r="O648" t="str">
        <f t="shared" si="37"/>
        <v>September</v>
      </c>
    </row>
    <row r="649" spans="5:15" x14ac:dyDescent="0.25">
      <c r="E649" t="str">
        <f t="shared" si="36"/>
        <v>Wednesday</v>
      </c>
      <c r="F649">
        <f t="shared" si="38"/>
        <v>3</v>
      </c>
      <c r="G649" s="1">
        <v>41913</v>
      </c>
      <c r="H649">
        <v>87</v>
      </c>
      <c r="I649">
        <v>48</v>
      </c>
      <c r="J649">
        <v>440</v>
      </c>
      <c r="K649">
        <v>193</v>
      </c>
      <c r="L649">
        <v>306</v>
      </c>
      <c r="M649" t="s">
        <v>18</v>
      </c>
      <c r="N649">
        <f t="shared" si="39"/>
        <v>10</v>
      </c>
      <c r="O649" t="str">
        <f t="shared" si="37"/>
        <v>October</v>
      </c>
    </row>
    <row r="650" spans="5:15" x14ac:dyDescent="0.25">
      <c r="E650" t="str">
        <f t="shared" si="36"/>
        <v>Thursday</v>
      </c>
      <c r="F650">
        <f t="shared" si="38"/>
        <v>4</v>
      </c>
      <c r="G650" s="1">
        <v>41914</v>
      </c>
      <c r="H650">
        <v>76</v>
      </c>
      <c r="I650">
        <v>29</v>
      </c>
      <c r="J650">
        <v>535</v>
      </c>
      <c r="K650">
        <v>240</v>
      </c>
      <c r="L650">
        <v>402</v>
      </c>
      <c r="M650" t="s">
        <v>18</v>
      </c>
      <c r="N650">
        <f t="shared" si="39"/>
        <v>10</v>
      </c>
      <c r="O650" t="str">
        <f t="shared" si="37"/>
        <v>October</v>
      </c>
    </row>
    <row r="651" spans="5:15" x14ac:dyDescent="0.25">
      <c r="E651" t="str">
        <f t="shared" ref="E651:E714" si="40">VLOOKUP(F651,lookday,2)</f>
        <v>Friday</v>
      </c>
      <c r="F651">
        <f t="shared" si="38"/>
        <v>5</v>
      </c>
      <c r="G651" s="1">
        <v>41915</v>
      </c>
      <c r="H651">
        <v>96</v>
      </c>
      <c r="I651">
        <v>71</v>
      </c>
      <c r="J651">
        <v>631</v>
      </c>
      <c r="K651">
        <v>267</v>
      </c>
      <c r="L651">
        <v>274</v>
      </c>
      <c r="M651" t="s">
        <v>18</v>
      </c>
      <c r="N651">
        <f t="shared" si="39"/>
        <v>10</v>
      </c>
      <c r="O651" t="str">
        <f t="shared" ref="O651:O714" si="41">VLOOKUP(N651,lookmonth,2)</f>
        <v>October</v>
      </c>
    </row>
    <row r="652" spans="5:15" x14ac:dyDescent="0.25">
      <c r="E652" t="str">
        <f t="shared" si="40"/>
        <v>Saturday</v>
      </c>
      <c r="F652">
        <f t="shared" ref="F652:F715" si="42">WEEKDAY(G652,2)</f>
        <v>6</v>
      </c>
      <c r="G652" s="1">
        <v>41916</v>
      </c>
      <c r="H652">
        <v>102</v>
      </c>
      <c r="I652">
        <v>77</v>
      </c>
      <c r="J652">
        <v>444</v>
      </c>
      <c r="K652">
        <v>230</v>
      </c>
      <c r="L652">
        <v>687</v>
      </c>
      <c r="M652" t="s">
        <v>18</v>
      </c>
      <c r="N652">
        <f t="shared" ref="N652:N715" si="43">MONTH(G652)</f>
        <v>10</v>
      </c>
      <c r="O652" t="str">
        <f t="shared" si="41"/>
        <v>October</v>
      </c>
    </row>
    <row r="653" spans="5:15" x14ac:dyDescent="0.25">
      <c r="E653" t="str">
        <f t="shared" si="40"/>
        <v>Sunday</v>
      </c>
      <c r="F653">
        <f t="shared" si="42"/>
        <v>7</v>
      </c>
      <c r="G653" s="1">
        <v>41917</v>
      </c>
      <c r="H653">
        <v>113</v>
      </c>
      <c r="I653">
        <v>53</v>
      </c>
      <c r="J653">
        <v>689</v>
      </c>
      <c r="K653">
        <v>272</v>
      </c>
      <c r="L653">
        <v>617</v>
      </c>
      <c r="M653" t="s">
        <v>18</v>
      </c>
      <c r="N653">
        <f t="shared" si="43"/>
        <v>10</v>
      </c>
      <c r="O653" t="str">
        <f t="shared" si="41"/>
        <v>October</v>
      </c>
    </row>
    <row r="654" spans="5:15" x14ac:dyDescent="0.25">
      <c r="E654" t="str">
        <f t="shared" si="40"/>
        <v>Monday</v>
      </c>
      <c r="F654">
        <f t="shared" si="42"/>
        <v>1</v>
      </c>
      <c r="G654" s="1">
        <v>41918</v>
      </c>
      <c r="H654">
        <v>84</v>
      </c>
      <c r="I654">
        <v>61</v>
      </c>
      <c r="J654">
        <v>585</v>
      </c>
      <c r="K654">
        <v>148</v>
      </c>
      <c r="L654">
        <v>397</v>
      </c>
      <c r="M654" t="s">
        <v>18</v>
      </c>
      <c r="N654">
        <f t="shared" si="43"/>
        <v>10</v>
      </c>
      <c r="O654" t="str">
        <f t="shared" si="41"/>
        <v>October</v>
      </c>
    </row>
    <row r="655" spans="5:15" x14ac:dyDescent="0.25">
      <c r="E655" t="str">
        <f t="shared" si="40"/>
        <v>Tuesday</v>
      </c>
      <c r="F655">
        <f t="shared" si="42"/>
        <v>2</v>
      </c>
      <c r="G655" s="1">
        <v>41919</v>
      </c>
      <c r="H655">
        <v>75</v>
      </c>
      <c r="I655">
        <v>51</v>
      </c>
      <c r="J655">
        <v>482</v>
      </c>
      <c r="K655">
        <v>176</v>
      </c>
      <c r="L655">
        <v>241</v>
      </c>
      <c r="M655" t="s">
        <v>18</v>
      </c>
      <c r="N655">
        <f t="shared" si="43"/>
        <v>10</v>
      </c>
      <c r="O655" t="str">
        <f t="shared" si="41"/>
        <v>October</v>
      </c>
    </row>
    <row r="656" spans="5:15" x14ac:dyDescent="0.25">
      <c r="E656" t="str">
        <f t="shared" si="40"/>
        <v>Wednesday</v>
      </c>
      <c r="F656">
        <f t="shared" si="42"/>
        <v>3</v>
      </c>
      <c r="G656" s="1">
        <v>41920</v>
      </c>
      <c r="H656">
        <v>74</v>
      </c>
      <c r="I656">
        <v>22</v>
      </c>
      <c r="J656">
        <v>376</v>
      </c>
      <c r="K656">
        <v>184</v>
      </c>
      <c r="L656">
        <v>461</v>
      </c>
      <c r="M656" t="s">
        <v>18</v>
      </c>
      <c r="N656">
        <f t="shared" si="43"/>
        <v>10</v>
      </c>
      <c r="O656" t="str">
        <f t="shared" si="41"/>
        <v>October</v>
      </c>
    </row>
    <row r="657" spans="5:15" x14ac:dyDescent="0.25">
      <c r="E657" t="str">
        <f t="shared" si="40"/>
        <v>Thursday</v>
      </c>
      <c r="F657">
        <f t="shared" si="42"/>
        <v>4</v>
      </c>
      <c r="G657" s="1">
        <v>41921</v>
      </c>
      <c r="H657">
        <v>62</v>
      </c>
      <c r="I657">
        <v>65</v>
      </c>
      <c r="J657">
        <v>625</v>
      </c>
      <c r="K657">
        <v>206</v>
      </c>
      <c r="L657">
        <v>253</v>
      </c>
      <c r="M657" t="s">
        <v>18</v>
      </c>
      <c r="N657">
        <f t="shared" si="43"/>
        <v>10</v>
      </c>
      <c r="O657" t="str">
        <f t="shared" si="41"/>
        <v>October</v>
      </c>
    </row>
    <row r="658" spans="5:15" x14ac:dyDescent="0.25">
      <c r="E658" t="str">
        <f t="shared" si="40"/>
        <v>Friday</v>
      </c>
      <c r="F658">
        <f t="shared" si="42"/>
        <v>5</v>
      </c>
      <c r="G658" s="1">
        <v>41922</v>
      </c>
      <c r="H658">
        <v>86</v>
      </c>
      <c r="I658">
        <v>63</v>
      </c>
      <c r="J658">
        <v>514</v>
      </c>
      <c r="K658">
        <v>225</v>
      </c>
      <c r="L658">
        <v>329</v>
      </c>
      <c r="M658" t="s">
        <v>18</v>
      </c>
      <c r="N658">
        <f t="shared" si="43"/>
        <v>10</v>
      </c>
      <c r="O658" t="str">
        <f t="shared" si="41"/>
        <v>October</v>
      </c>
    </row>
    <row r="659" spans="5:15" x14ac:dyDescent="0.25">
      <c r="E659" t="str">
        <f t="shared" si="40"/>
        <v>Saturday</v>
      </c>
      <c r="F659">
        <f t="shared" si="42"/>
        <v>6</v>
      </c>
      <c r="G659" s="1">
        <v>41923</v>
      </c>
      <c r="H659">
        <v>85</v>
      </c>
      <c r="I659">
        <v>58</v>
      </c>
      <c r="J659">
        <v>540</v>
      </c>
      <c r="K659">
        <v>269</v>
      </c>
      <c r="L659">
        <v>491</v>
      </c>
      <c r="M659" t="s">
        <v>18</v>
      </c>
      <c r="N659">
        <f t="shared" si="43"/>
        <v>10</v>
      </c>
      <c r="O659" t="str">
        <f t="shared" si="41"/>
        <v>October</v>
      </c>
    </row>
    <row r="660" spans="5:15" x14ac:dyDescent="0.25">
      <c r="E660" t="str">
        <f t="shared" si="40"/>
        <v>Sunday</v>
      </c>
      <c r="F660">
        <f t="shared" si="42"/>
        <v>7</v>
      </c>
      <c r="G660" s="1">
        <v>41924</v>
      </c>
      <c r="H660">
        <v>80</v>
      </c>
      <c r="I660">
        <v>76</v>
      </c>
      <c r="J660">
        <v>385</v>
      </c>
      <c r="K660">
        <v>223</v>
      </c>
      <c r="L660">
        <v>233</v>
      </c>
      <c r="M660" t="s">
        <v>18</v>
      </c>
      <c r="N660">
        <f t="shared" si="43"/>
        <v>10</v>
      </c>
      <c r="O660" t="str">
        <f t="shared" si="41"/>
        <v>October</v>
      </c>
    </row>
    <row r="661" spans="5:15" x14ac:dyDescent="0.25">
      <c r="E661" t="str">
        <f t="shared" si="40"/>
        <v>Monday</v>
      </c>
      <c r="F661">
        <f t="shared" si="42"/>
        <v>1</v>
      </c>
      <c r="G661" s="1">
        <v>41925</v>
      </c>
      <c r="H661">
        <v>63</v>
      </c>
      <c r="I661">
        <v>52</v>
      </c>
      <c r="J661">
        <v>637</v>
      </c>
      <c r="K661">
        <v>209</v>
      </c>
      <c r="L661">
        <v>317</v>
      </c>
      <c r="M661" t="s">
        <v>18</v>
      </c>
      <c r="N661">
        <f t="shared" si="43"/>
        <v>10</v>
      </c>
      <c r="O661" t="str">
        <f t="shared" si="41"/>
        <v>October</v>
      </c>
    </row>
    <row r="662" spans="5:15" x14ac:dyDescent="0.25">
      <c r="E662" t="str">
        <f t="shared" si="40"/>
        <v>Tuesday</v>
      </c>
      <c r="F662">
        <f t="shared" si="42"/>
        <v>2</v>
      </c>
      <c r="G662" s="1">
        <v>41926</v>
      </c>
      <c r="H662">
        <v>65</v>
      </c>
      <c r="I662">
        <v>49</v>
      </c>
      <c r="J662">
        <v>590</v>
      </c>
      <c r="K662">
        <v>147</v>
      </c>
      <c r="L662">
        <v>366</v>
      </c>
      <c r="M662" t="s">
        <v>18</v>
      </c>
      <c r="N662">
        <f t="shared" si="43"/>
        <v>10</v>
      </c>
      <c r="O662" t="str">
        <f t="shared" si="41"/>
        <v>October</v>
      </c>
    </row>
    <row r="663" spans="5:15" x14ac:dyDescent="0.25">
      <c r="E663" t="str">
        <f t="shared" si="40"/>
        <v>Wednesday</v>
      </c>
      <c r="F663">
        <f t="shared" si="42"/>
        <v>3</v>
      </c>
      <c r="G663" s="1">
        <v>41927</v>
      </c>
      <c r="H663">
        <v>70</v>
      </c>
      <c r="I663">
        <v>45</v>
      </c>
      <c r="J663">
        <v>532</v>
      </c>
      <c r="K663">
        <v>259</v>
      </c>
      <c r="L663">
        <v>346</v>
      </c>
      <c r="M663" t="s">
        <v>18</v>
      </c>
      <c r="N663">
        <f t="shared" si="43"/>
        <v>10</v>
      </c>
      <c r="O663" t="str">
        <f t="shared" si="41"/>
        <v>October</v>
      </c>
    </row>
    <row r="664" spans="5:15" x14ac:dyDescent="0.25">
      <c r="E664" t="str">
        <f t="shared" si="40"/>
        <v>Thursday</v>
      </c>
      <c r="F664">
        <f t="shared" si="42"/>
        <v>4</v>
      </c>
      <c r="G664" s="1">
        <v>41928</v>
      </c>
      <c r="H664">
        <v>103</v>
      </c>
      <c r="I664">
        <v>28</v>
      </c>
      <c r="J664">
        <v>569</v>
      </c>
      <c r="K664">
        <v>314</v>
      </c>
      <c r="L664">
        <v>433</v>
      </c>
      <c r="M664" t="s">
        <v>18</v>
      </c>
      <c r="N664">
        <f t="shared" si="43"/>
        <v>10</v>
      </c>
      <c r="O664" t="str">
        <f t="shared" si="41"/>
        <v>October</v>
      </c>
    </row>
    <row r="665" spans="5:15" x14ac:dyDescent="0.25">
      <c r="E665" t="str">
        <f t="shared" si="40"/>
        <v>Friday</v>
      </c>
      <c r="F665">
        <f t="shared" si="42"/>
        <v>5</v>
      </c>
      <c r="G665" s="1">
        <v>41929</v>
      </c>
      <c r="H665">
        <v>117</v>
      </c>
      <c r="I665">
        <v>45</v>
      </c>
      <c r="J665">
        <v>527</v>
      </c>
      <c r="K665">
        <v>128</v>
      </c>
      <c r="L665">
        <v>567</v>
      </c>
      <c r="M665" t="s">
        <v>18</v>
      </c>
      <c r="N665">
        <f t="shared" si="43"/>
        <v>10</v>
      </c>
      <c r="O665" t="str">
        <f t="shared" si="41"/>
        <v>October</v>
      </c>
    </row>
    <row r="666" spans="5:15" x14ac:dyDescent="0.25">
      <c r="E666" t="str">
        <f t="shared" si="40"/>
        <v>Saturday</v>
      </c>
      <c r="F666">
        <f t="shared" si="42"/>
        <v>6</v>
      </c>
      <c r="G666" s="1">
        <v>41930</v>
      </c>
      <c r="H666">
        <v>134</v>
      </c>
      <c r="I666">
        <v>84</v>
      </c>
      <c r="J666">
        <v>941</v>
      </c>
      <c r="K666">
        <v>196</v>
      </c>
      <c r="L666">
        <v>461</v>
      </c>
      <c r="M666" t="s">
        <v>18</v>
      </c>
      <c r="N666">
        <f t="shared" si="43"/>
        <v>10</v>
      </c>
      <c r="O666" t="str">
        <f t="shared" si="41"/>
        <v>October</v>
      </c>
    </row>
    <row r="667" spans="5:15" x14ac:dyDescent="0.25">
      <c r="E667" t="str">
        <f t="shared" si="40"/>
        <v>Sunday</v>
      </c>
      <c r="F667">
        <f t="shared" si="42"/>
        <v>7</v>
      </c>
      <c r="G667" s="1">
        <v>41931</v>
      </c>
      <c r="H667">
        <v>79</v>
      </c>
      <c r="I667">
        <v>63</v>
      </c>
      <c r="J667">
        <v>658</v>
      </c>
      <c r="K667">
        <v>196</v>
      </c>
      <c r="L667">
        <v>459</v>
      </c>
      <c r="M667" t="s">
        <v>31</v>
      </c>
      <c r="N667">
        <f t="shared" si="43"/>
        <v>10</v>
      </c>
      <c r="O667" t="str">
        <f t="shared" si="41"/>
        <v>October</v>
      </c>
    </row>
    <row r="668" spans="5:15" x14ac:dyDescent="0.25">
      <c r="E668" t="str">
        <f t="shared" si="40"/>
        <v>Monday</v>
      </c>
      <c r="F668">
        <f t="shared" si="42"/>
        <v>1</v>
      </c>
      <c r="G668" s="1">
        <v>41932</v>
      </c>
      <c r="H668">
        <v>106</v>
      </c>
      <c r="I668">
        <v>42</v>
      </c>
      <c r="J668">
        <v>584</v>
      </c>
      <c r="K668">
        <v>141</v>
      </c>
      <c r="L668">
        <v>303</v>
      </c>
      <c r="M668" t="s">
        <v>18</v>
      </c>
      <c r="N668">
        <f t="shared" si="43"/>
        <v>10</v>
      </c>
      <c r="O668" t="str">
        <f t="shared" si="41"/>
        <v>October</v>
      </c>
    </row>
    <row r="669" spans="5:15" x14ac:dyDescent="0.25">
      <c r="E669" t="str">
        <f t="shared" si="40"/>
        <v>Tuesday</v>
      </c>
      <c r="F669">
        <f t="shared" si="42"/>
        <v>2</v>
      </c>
      <c r="G669" s="1">
        <v>41933</v>
      </c>
      <c r="H669">
        <v>90</v>
      </c>
      <c r="I669">
        <v>44</v>
      </c>
      <c r="J669">
        <v>508</v>
      </c>
      <c r="K669">
        <v>219</v>
      </c>
      <c r="L669">
        <v>233</v>
      </c>
      <c r="M669" t="s">
        <v>18</v>
      </c>
      <c r="N669">
        <f t="shared" si="43"/>
        <v>10</v>
      </c>
      <c r="O669" t="str">
        <f t="shared" si="41"/>
        <v>October</v>
      </c>
    </row>
    <row r="670" spans="5:15" x14ac:dyDescent="0.25">
      <c r="E670" t="str">
        <f t="shared" si="40"/>
        <v>Wednesday</v>
      </c>
      <c r="F670">
        <f t="shared" si="42"/>
        <v>3</v>
      </c>
      <c r="G670" s="1">
        <v>41934</v>
      </c>
      <c r="H670">
        <v>78</v>
      </c>
      <c r="I670">
        <v>53</v>
      </c>
      <c r="J670">
        <v>403</v>
      </c>
      <c r="K670">
        <v>243</v>
      </c>
      <c r="L670">
        <v>442</v>
      </c>
      <c r="M670" t="s">
        <v>18</v>
      </c>
      <c r="N670">
        <f t="shared" si="43"/>
        <v>10</v>
      </c>
      <c r="O670" t="str">
        <f t="shared" si="41"/>
        <v>October</v>
      </c>
    </row>
    <row r="671" spans="5:15" x14ac:dyDescent="0.25">
      <c r="E671" t="str">
        <f t="shared" si="40"/>
        <v>Thursday</v>
      </c>
      <c r="F671">
        <f t="shared" si="42"/>
        <v>4</v>
      </c>
      <c r="G671" s="1">
        <v>41935</v>
      </c>
      <c r="H671">
        <v>82</v>
      </c>
      <c r="I671">
        <v>46</v>
      </c>
      <c r="J671">
        <v>754</v>
      </c>
      <c r="K671">
        <v>202</v>
      </c>
      <c r="L671">
        <v>376</v>
      </c>
      <c r="M671" t="s">
        <v>18</v>
      </c>
      <c r="N671">
        <f t="shared" si="43"/>
        <v>10</v>
      </c>
      <c r="O671" t="str">
        <f t="shared" si="41"/>
        <v>October</v>
      </c>
    </row>
    <row r="672" spans="5:15" x14ac:dyDescent="0.25">
      <c r="E672" t="str">
        <f t="shared" si="40"/>
        <v>Friday</v>
      </c>
      <c r="F672">
        <f t="shared" si="42"/>
        <v>5</v>
      </c>
      <c r="G672" s="1">
        <v>41936</v>
      </c>
      <c r="H672">
        <v>110</v>
      </c>
      <c r="I672">
        <v>78</v>
      </c>
      <c r="J672">
        <v>403</v>
      </c>
      <c r="K672">
        <v>223</v>
      </c>
      <c r="L672">
        <v>543</v>
      </c>
      <c r="M672" t="s">
        <v>18</v>
      </c>
      <c r="N672">
        <f t="shared" si="43"/>
        <v>10</v>
      </c>
      <c r="O672" t="str">
        <f t="shared" si="41"/>
        <v>October</v>
      </c>
    </row>
    <row r="673" spans="5:15" x14ac:dyDescent="0.25">
      <c r="E673" t="str">
        <f t="shared" si="40"/>
        <v>Saturday</v>
      </c>
      <c r="F673">
        <f t="shared" si="42"/>
        <v>6</v>
      </c>
      <c r="G673" s="1">
        <v>41937</v>
      </c>
      <c r="H673">
        <v>95</v>
      </c>
      <c r="I673">
        <v>72</v>
      </c>
      <c r="J673">
        <v>582</v>
      </c>
      <c r="K673">
        <v>253</v>
      </c>
      <c r="L673">
        <v>323</v>
      </c>
      <c r="M673" t="s">
        <v>18</v>
      </c>
      <c r="N673">
        <f t="shared" si="43"/>
        <v>10</v>
      </c>
      <c r="O673" t="str">
        <f t="shared" si="41"/>
        <v>October</v>
      </c>
    </row>
    <row r="674" spans="5:15" x14ac:dyDescent="0.25">
      <c r="E674" t="str">
        <f t="shared" si="40"/>
        <v>Sunday</v>
      </c>
      <c r="F674">
        <f t="shared" si="42"/>
        <v>7</v>
      </c>
      <c r="G674" s="1">
        <v>41938</v>
      </c>
      <c r="H674">
        <v>93</v>
      </c>
      <c r="I674">
        <v>69</v>
      </c>
      <c r="J674">
        <v>554</v>
      </c>
      <c r="K674">
        <v>271</v>
      </c>
      <c r="L674">
        <v>343</v>
      </c>
      <c r="M674" t="s">
        <v>18</v>
      </c>
      <c r="N674">
        <f t="shared" si="43"/>
        <v>10</v>
      </c>
      <c r="O674" t="str">
        <f t="shared" si="41"/>
        <v>October</v>
      </c>
    </row>
    <row r="675" spans="5:15" x14ac:dyDescent="0.25">
      <c r="E675" t="str">
        <f t="shared" si="40"/>
        <v>Monday</v>
      </c>
      <c r="F675">
        <f t="shared" si="42"/>
        <v>1</v>
      </c>
      <c r="G675" s="1">
        <v>41939</v>
      </c>
      <c r="H675">
        <v>74</v>
      </c>
      <c r="I675">
        <v>46</v>
      </c>
      <c r="J675">
        <v>488</v>
      </c>
      <c r="K675">
        <v>194</v>
      </c>
      <c r="L675">
        <v>347</v>
      </c>
      <c r="M675" t="s">
        <v>18</v>
      </c>
      <c r="N675">
        <f t="shared" si="43"/>
        <v>10</v>
      </c>
      <c r="O675" t="str">
        <f t="shared" si="41"/>
        <v>October</v>
      </c>
    </row>
    <row r="676" spans="5:15" x14ac:dyDescent="0.25">
      <c r="E676" t="str">
        <f t="shared" si="40"/>
        <v>Tuesday</v>
      </c>
      <c r="F676">
        <f t="shared" si="42"/>
        <v>2</v>
      </c>
      <c r="G676" s="1">
        <v>41940</v>
      </c>
      <c r="H676">
        <v>100</v>
      </c>
      <c r="I676">
        <v>50</v>
      </c>
      <c r="J676">
        <v>528</v>
      </c>
      <c r="K676">
        <v>120</v>
      </c>
      <c r="L676">
        <v>411</v>
      </c>
      <c r="M676" t="s">
        <v>18</v>
      </c>
      <c r="N676">
        <f t="shared" si="43"/>
        <v>10</v>
      </c>
      <c r="O676" t="str">
        <f t="shared" si="41"/>
        <v>October</v>
      </c>
    </row>
    <row r="677" spans="5:15" x14ac:dyDescent="0.25">
      <c r="E677" t="str">
        <f t="shared" si="40"/>
        <v>Wednesday</v>
      </c>
      <c r="F677">
        <f t="shared" si="42"/>
        <v>3</v>
      </c>
      <c r="G677" s="1">
        <v>41941</v>
      </c>
      <c r="H677">
        <v>59</v>
      </c>
      <c r="I677">
        <v>37</v>
      </c>
      <c r="J677">
        <v>290</v>
      </c>
      <c r="K677">
        <v>123</v>
      </c>
      <c r="L677">
        <v>301</v>
      </c>
      <c r="M677" t="s">
        <v>18</v>
      </c>
      <c r="N677">
        <f t="shared" si="43"/>
        <v>10</v>
      </c>
      <c r="O677" t="str">
        <f t="shared" si="41"/>
        <v>October</v>
      </c>
    </row>
    <row r="678" spans="5:15" x14ac:dyDescent="0.25">
      <c r="E678" t="str">
        <f t="shared" si="40"/>
        <v>Thursday</v>
      </c>
      <c r="F678">
        <f t="shared" si="42"/>
        <v>4</v>
      </c>
      <c r="G678" s="1">
        <v>41942</v>
      </c>
      <c r="H678">
        <v>82</v>
      </c>
      <c r="I678">
        <v>41</v>
      </c>
      <c r="J678">
        <v>414</v>
      </c>
      <c r="K678">
        <v>235</v>
      </c>
      <c r="L678">
        <v>482</v>
      </c>
      <c r="M678" t="s">
        <v>18</v>
      </c>
      <c r="N678">
        <f t="shared" si="43"/>
        <v>10</v>
      </c>
      <c r="O678" t="str">
        <f t="shared" si="41"/>
        <v>October</v>
      </c>
    </row>
    <row r="679" spans="5:15" x14ac:dyDescent="0.25">
      <c r="E679" t="str">
        <f t="shared" si="40"/>
        <v>Friday</v>
      </c>
      <c r="F679">
        <f t="shared" si="42"/>
        <v>5</v>
      </c>
      <c r="G679" s="1">
        <v>41943</v>
      </c>
      <c r="H679">
        <v>89</v>
      </c>
      <c r="I679">
        <v>82</v>
      </c>
      <c r="J679">
        <v>552</v>
      </c>
      <c r="K679">
        <v>234</v>
      </c>
      <c r="L679">
        <v>426</v>
      </c>
      <c r="M679" t="s">
        <v>18</v>
      </c>
      <c r="N679">
        <f t="shared" si="43"/>
        <v>10</v>
      </c>
      <c r="O679" t="str">
        <f t="shared" si="41"/>
        <v>October</v>
      </c>
    </row>
    <row r="680" spans="5:15" x14ac:dyDescent="0.25">
      <c r="E680" t="str">
        <f t="shared" si="40"/>
        <v>Saturday</v>
      </c>
      <c r="F680">
        <f t="shared" si="42"/>
        <v>6</v>
      </c>
      <c r="G680" s="1">
        <v>41944</v>
      </c>
      <c r="H680">
        <v>119</v>
      </c>
      <c r="I680">
        <v>71</v>
      </c>
      <c r="J680">
        <v>840</v>
      </c>
      <c r="K680">
        <v>233</v>
      </c>
      <c r="L680">
        <v>758</v>
      </c>
      <c r="M680" t="s">
        <v>18</v>
      </c>
      <c r="N680">
        <f t="shared" si="43"/>
        <v>11</v>
      </c>
      <c r="O680" t="str">
        <f t="shared" si="41"/>
        <v>November</v>
      </c>
    </row>
    <row r="681" spans="5:15" x14ac:dyDescent="0.25">
      <c r="E681" t="str">
        <f t="shared" si="40"/>
        <v>Sunday</v>
      </c>
      <c r="F681">
        <f t="shared" si="42"/>
        <v>7</v>
      </c>
      <c r="G681" s="1">
        <v>41945</v>
      </c>
      <c r="H681">
        <v>123</v>
      </c>
      <c r="I681">
        <v>68</v>
      </c>
      <c r="J681">
        <v>860</v>
      </c>
      <c r="K681">
        <v>174</v>
      </c>
      <c r="L681">
        <v>427</v>
      </c>
      <c r="M681" t="s">
        <v>18</v>
      </c>
      <c r="N681">
        <f t="shared" si="43"/>
        <v>11</v>
      </c>
      <c r="O681" t="str">
        <f t="shared" si="41"/>
        <v>November</v>
      </c>
    </row>
    <row r="682" spans="5:15" x14ac:dyDescent="0.25">
      <c r="E682" t="str">
        <f t="shared" si="40"/>
        <v>Monday</v>
      </c>
      <c r="F682">
        <f t="shared" si="42"/>
        <v>1</v>
      </c>
      <c r="G682" s="1">
        <v>41946</v>
      </c>
      <c r="H682">
        <v>97</v>
      </c>
      <c r="I682">
        <v>38</v>
      </c>
      <c r="J682">
        <v>377</v>
      </c>
      <c r="K682">
        <v>119</v>
      </c>
      <c r="L682">
        <v>433</v>
      </c>
      <c r="M682" t="s">
        <v>18</v>
      </c>
      <c r="N682">
        <f t="shared" si="43"/>
        <v>11</v>
      </c>
      <c r="O682" t="str">
        <f t="shared" si="41"/>
        <v>November</v>
      </c>
    </row>
    <row r="683" spans="5:15" x14ac:dyDescent="0.25">
      <c r="E683" t="str">
        <f t="shared" si="40"/>
        <v>Tuesday</v>
      </c>
      <c r="F683">
        <f t="shared" si="42"/>
        <v>2</v>
      </c>
      <c r="G683" s="1">
        <v>41947</v>
      </c>
      <c r="H683">
        <v>74</v>
      </c>
      <c r="I683">
        <v>58</v>
      </c>
      <c r="J683">
        <v>358</v>
      </c>
      <c r="K683">
        <v>165</v>
      </c>
      <c r="L683">
        <v>214</v>
      </c>
      <c r="M683" t="s">
        <v>18</v>
      </c>
      <c r="N683">
        <f t="shared" si="43"/>
        <v>11</v>
      </c>
      <c r="O683" t="str">
        <f t="shared" si="41"/>
        <v>November</v>
      </c>
    </row>
    <row r="684" spans="5:15" x14ac:dyDescent="0.25">
      <c r="E684" t="str">
        <f t="shared" si="40"/>
        <v>Wednesday</v>
      </c>
      <c r="F684">
        <f t="shared" si="42"/>
        <v>3</v>
      </c>
      <c r="G684" s="1">
        <v>41948</v>
      </c>
      <c r="H684">
        <v>49</v>
      </c>
      <c r="I684">
        <v>49</v>
      </c>
      <c r="J684">
        <v>613</v>
      </c>
      <c r="K684">
        <v>175</v>
      </c>
      <c r="L684">
        <v>306</v>
      </c>
      <c r="M684" t="s">
        <v>18</v>
      </c>
      <c r="N684">
        <f t="shared" si="43"/>
        <v>11</v>
      </c>
      <c r="O684" t="str">
        <f t="shared" si="41"/>
        <v>November</v>
      </c>
    </row>
    <row r="685" spans="5:15" x14ac:dyDescent="0.25">
      <c r="E685" t="str">
        <f t="shared" si="40"/>
        <v>Thursday</v>
      </c>
      <c r="F685">
        <f t="shared" si="42"/>
        <v>4</v>
      </c>
      <c r="G685" s="1">
        <v>41949</v>
      </c>
      <c r="H685">
        <v>97</v>
      </c>
      <c r="I685">
        <v>39</v>
      </c>
      <c r="J685">
        <v>636</v>
      </c>
      <c r="K685">
        <v>109</v>
      </c>
      <c r="L685">
        <v>316</v>
      </c>
      <c r="M685" t="s">
        <v>18</v>
      </c>
      <c r="N685">
        <f t="shared" si="43"/>
        <v>11</v>
      </c>
      <c r="O685" t="str">
        <f t="shared" si="41"/>
        <v>November</v>
      </c>
    </row>
    <row r="686" spans="5:15" x14ac:dyDescent="0.25">
      <c r="E686" t="str">
        <f t="shared" si="40"/>
        <v>Friday</v>
      </c>
      <c r="F686">
        <f t="shared" si="42"/>
        <v>5</v>
      </c>
      <c r="G686" s="1">
        <v>41950</v>
      </c>
      <c r="H686">
        <v>76</v>
      </c>
      <c r="I686">
        <v>69</v>
      </c>
      <c r="J686">
        <v>614</v>
      </c>
      <c r="K686">
        <v>209</v>
      </c>
      <c r="L686">
        <v>521</v>
      </c>
      <c r="M686" t="s">
        <v>18</v>
      </c>
      <c r="N686">
        <f t="shared" si="43"/>
        <v>11</v>
      </c>
      <c r="O686" t="str">
        <f t="shared" si="41"/>
        <v>November</v>
      </c>
    </row>
    <row r="687" spans="5:15" x14ac:dyDescent="0.25">
      <c r="E687" t="str">
        <f t="shared" si="40"/>
        <v>Saturday</v>
      </c>
      <c r="F687">
        <f t="shared" si="42"/>
        <v>6</v>
      </c>
      <c r="G687" s="1">
        <v>41951</v>
      </c>
      <c r="H687">
        <v>124</v>
      </c>
      <c r="I687">
        <v>78</v>
      </c>
      <c r="J687">
        <v>803</v>
      </c>
      <c r="K687">
        <v>256</v>
      </c>
      <c r="L687">
        <v>404</v>
      </c>
      <c r="M687" t="s">
        <v>18</v>
      </c>
      <c r="N687">
        <f t="shared" si="43"/>
        <v>11</v>
      </c>
      <c r="O687" t="str">
        <f t="shared" si="41"/>
        <v>November</v>
      </c>
    </row>
    <row r="688" spans="5:15" x14ac:dyDescent="0.25">
      <c r="E688" t="str">
        <f t="shared" si="40"/>
        <v>Sunday</v>
      </c>
      <c r="F688">
        <f t="shared" si="42"/>
        <v>7</v>
      </c>
      <c r="G688" s="1">
        <v>41952</v>
      </c>
      <c r="H688">
        <v>59</v>
      </c>
      <c r="I688">
        <v>64</v>
      </c>
      <c r="J688">
        <v>722</v>
      </c>
      <c r="K688">
        <v>182</v>
      </c>
      <c r="L688">
        <v>329</v>
      </c>
      <c r="M688" t="s">
        <v>18</v>
      </c>
      <c r="N688">
        <f t="shared" si="43"/>
        <v>11</v>
      </c>
      <c r="O688" t="str">
        <f t="shared" si="41"/>
        <v>November</v>
      </c>
    </row>
    <row r="689" spans="5:15" x14ac:dyDescent="0.25">
      <c r="E689" t="str">
        <f t="shared" si="40"/>
        <v>Monday</v>
      </c>
      <c r="F689">
        <f t="shared" si="42"/>
        <v>1</v>
      </c>
      <c r="G689" s="1">
        <v>41953</v>
      </c>
      <c r="H689">
        <v>75</v>
      </c>
      <c r="I689">
        <v>54</v>
      </c>
      <c r="J689">
        <v>456</v>
      </c>
      <c r="K689">
        <v>120</v>
      </c>
      <c r="L689">
        <v>253</v>
      </c>
      <c r="M689" t="s">
        <v>18</v>
      </c>
      <c r="N689">
        <f t="shared" si="43"/>
        <v>11</v>
      </c>
      <c r="O689" t="str">
        <f t="shared" si="41"/>
        <v>November</v>
      </c>
    </row>
    <row r="690" spans="5:15" x14ac:dyDescent="0.25">
      <c r="E690" t="str">
        <f t="shared" si="40"/>
        <v>Tuesday</v>
      </c>
      <c r="F690">
        <f t="shared" si="42"/>
        <v>2</v>
      </c>
      <c r="G690" s="1">
        <v>41954</v>
      </c>
      <c r="H690">
        <v>72</v>
      </c>
      <c r="I690">
        <v>33</v>
      </c>
      <c r="J690">
        <v>473</v>
      </c>
      <c r="K690">
        <v>147</v>
      </c>
      <c r="L690">
        <v>295</v>
      </c>
      <c r="M690" t="s">
        <v>31</v>
      </c>
      <c r="N690">
        <f t="shared" si="43"/>
        <v>11</v>
      </c>
      <c r="O690" t="str">
        <f t="shared" si="41"/>
        <v>November</v>
      </c>
    </row>
    <row r="691" spans="5:15" x14ac:dyDescent="0.25">
      <c r="E691" t="str">
        <f t="shared" si="40"/>
        <v>Wednesday</v>
      </c>
      <c r="F691">
        <f t="shared" si="42"/>
        <v>3</v>
      </c>
      <c r="G691" s="1">
        <v>41955</v>
      </c>
      <c r="H691">
        <v>97</v>
      </c>
      <c r="I691">
        <v>62</v>
      </c>
      <c r="J691">
        <v>489</v>
      </c>
      <c r="K691">
        <v>155</v>
      </c>
      <c r="L691">
        <v>210</v>
      </c>
      <c r="M691" t="s">
        <v>18</v>
      </c>
      <c r="N691">
        <f t="shared" si="43"/>
        <v>11</v>
      </c>
      <c r="O691" t="str">
        <f t="shared" si="41"/>
        <v>November</v>
      </c>
    </row>
    <row r="692" spans="5:15" x14ac:dyDescent="0.25">
      <c r="E692" t="str">
        <f t="shared" si="40"/>
        <v>Thursday</v>
      </c>
      <c r="F692">
        <f t="shared" si="42"/>
        <v>4</v>
      </c>
      <c r="G692" s="1">
        <v>41956</v>
      </c>
      <c r="H692">
        <v>87</v>
      </c>
      <c r="I692">
        <v>38</v>
      </c>
      <c r="J692">
        <v>425</v>
      </c>
      <c r="K692">
        <v>166</v>
      </c>
      <c r="L692">
        <v>298</v>
      </c>
      <c r="M692" t="s">
        <v>18</v>
      </c>
      <c r="N692">
        <f t="shared" si="43"/>
        <v>11</v>
      </c>
      <c r="O692" t="str">
        <f t="shared" si="41"/>
        <v>November</v>
      </c>
    </row>
    <row r="693" spans="5:15" x14ac:dyDescent="0.25">
      <c r="E693" t="str">
        <f t="shared" si="40"/>
        <v>Friday</v>
      </c>
      <c r="F693">
        <f t="shared" si="42"/>
        <v>5</v>
      </c>
      <c r="G693" s="1">
        <v>41957</v>
      </c>
      <c r="H693">
        <v>96</v>
      </c>
      <c r="I693">
        <v>71</v>
      </c>
      <c r="J693">
        <v>602</v>
      </c>
      <c r="K693">
        <v>217</v>
      </c>
      <c r="L693">
        <v>376</v>
      </c>
      <c r="M693" t="s">
        <v>18</v>
      </c>
      <c r="N693">
        <f t="shared" si="43"/>
        <v>11</v>
      </c>
      <c r="O693" t="str">
        <f t="shared" si="41"/>
        <v>November</v>
      </c>
    </row>
    <row r="694" spans="5:15" x14ac:dyDescent="0.25">
      <c r="E694" t="str">
        <f t="shared" si="40"/>
        <v>Saturday</v>
      </c>
      <c r="F694">
        <f t="shared" si="42"/>
        <v>6</v>
      </c>
      <c r="G694" s="1">
        <v>41958</v>
      </c>
      <c r="H694">
        <v>125</v>
      </c>
      <c r="I694">
        <v>88</v>
      </c>
      <c r="J694">
        <v>744</v>
      </c>
      <c r="K694">
        <v>267</v>
      </c>
      <c r="L694">
        <v>500</v>
      </c>
      <c r="M694" t="s">
        <v>18</v>
      </c>
      <c r="N694">
        <f t="shared" si="43"/>
        <v>11</v>
      </c>
      <c r="O694" t="str">
        <f t="shared" si="41"/>
        <v>November</v>
      </c>
    </row>
    <row r="695" spans="5:15" x14ac:dyDescent="0.25">
      <c r="E695" t="str">
        <f t="shared" si="40"/>
        <v>Sunday</v>
      </c>
      <c r="F695">
        <f t="shared" si="42"/>
        <v>7</v>
      </c>
      <c r="G695" s="1">
        <v>41959</v>
      </c>
      <c r="H695">
        <v>87</v>
      </c>
      <c r="I695">
        <v>89</v>
      </c>
      <c r="J695">
        <v>649</v>
      </c>
      <c r="K695">
        <v>193</v>
      </c>
      <c r="L695">
        <v>391</v>
      </c>
      <c r="M695" t="s">
        <v>18</v>
      </c>
      <c r="N695">
        <f t="shared" si="43"/>
        <v>11</v>
      </c>
      <c r="O695" t="str">
        <f t="shared" si="41"/>
        <v>November</v>
      </c>
    </row>
    <row r="696" spans="5:15" x14ac:dyDescent="0.25">
      <c r="E696" t="str">
        <f t="shared" si="40"/>
        <v>Monday</v>
      </c>
      <c r="F696">
        <f t="shared" si="42"/>
        <v>1</v>
      </c>
      <c r="G696" s="1">
        <v>41960</v>
      </c>
      <c r="H696">
        <v>69</v>
      </c>
      <c r="I696">
        <v>44</v>
      </c>
      <c r="J696">
        <v>549</v>
      </c>
      <c r="K696">
        <v>151</v>
      </c>
      <c r="L696">
        <v>289</v>
      </c>
      <c r="M696" t="s">
        <v>18</v>
      </c>
      <c r="N696">
        <f t="shared" si="43"/>
        <v>11</v>
      </c>
      <c r="O696" t="str">
        <f t="shared" si="41"/>
        <v>November</v>
      </c>
    </row>
    <row r="697" spans="5:15" x14ac:dyDescent="0.25">
      <c r="E697" t="str">
        <f t="shared" si="40"/>
        <v>Tuesday</v>
      </c>
      <c r="F697">
        <f t="shared" si="42"/>
        <v>2</v>
      </c>
      <c r="G697" s="1">
        <v>41961</v>
      </c>
      <c r="H697">
        <v>84</v>
      </c>
      <c r="I697">
        <v>47</v>
      </c>
      <c r="J697">
        <v>497</v>
      </c>
      <c r="K697">
        <v>164</v>
      </c>
      <c r="L697">
        <v>214</v>
      </c>
      <c r="M697" t="s">
        <v>18</v>
      </c>
      <c r="N697">
        <f t="shared" si="43"/>
        <v>11</v>
      </c>
      <c r="O697" t="str">
        <f t="shared" si="41"/>
        <v>November</v>
      </c>
    </row>
    <row r="698" spans="5:15" x14ac:dyDescent="0.25">
      <c r="E698" t="str">
        <f t="shared" si="40"/>
        <v>Wednesday</v>
      </c>
      <c r="F698">
        <f t="shared" si="42"/>
        <v>3</v>
      </c>
      <c r="G698" s="1">
        <v>41962</v>
      </c>
      <c r="H698">
        <v>90</v>
      </c>
      <c r="I698">
        <v>33</v>
      </c>
      <c r="J698">
        <v>584</v>
      </c>
      <c r="K698">
        <v>106</v>
      </c>
      <c r="L698">
        <v>279</v>
      </c>
      <c r="M698" t="s">
        <v>18</v>
      </c>
      <c r="N698">
        <f t="shared" si="43"/>
        <v>11</v>
      </c>
      <c r="O698" t="str">
        <f t="shared" si="41"/>
        <v>November</v>
      </c>
    </row>
    <row r="699" spans="5:15" x14ac:dyDescent="0.25">
      <c r="E699" t="str">
        <f t="shared" si="40"/>
        <v>Thursday</v>
      </c>
      <c r="F699">
        <f t="shared" si="42"/>
        <v>4</v>
      </c>
      <c r="G699" s="1">
        <v>41963</v>
      </c>
      <c r="H699">
        <v>62</v>
      </c>
      <c r="I699">
        <v>46</v>
      </c>
      <c r="J699">
        <v>512</v>
      </c>
      <c r="K699">
        <v>85</v>
      </c>
      <c r="L699">
        <v>222</v>
      </c>
      <c r="M699" t="s">
        <v>18</v>
      </c>
      <c r="N699">
        <f t="shared" si="43"/>
        <v>11</v>
      </c>
      <c r="O699" t="str">
        <f t="shared" si="41"/>
        <v>November</v>
      </c>
    </row>
    <row r="700" spans="5:15" x14ac:dyDescent="0.25">
      <c r="E700" t="str">
        <f t="shared" si="40"/>
        <v>Friday</v>
      </c>
      <c r="F700">
        <f t="shared" si="42"/>
        <v>5</v>
      </c>
      <c r="G700" s="1">
        <v>41964</v>
      </c>
      <c r="H700">
        <v>66</v>
      </c>
      <c r="I700">
        <v>64</v>
      </c>
      <c r="J700">
        <v>720</v>
      </c>
      <c r="K700">
        <v>147</v>
      </c>
      <c r="L700">
        <v>535</v>
      </c>
      <c r="M700" t="s">
        <v>18</v>
      </c>
      <c r="N700">
        <f t="shared" si="43"/>
        <v>11</v>
      </c>
      <c r="O700" t="str">
        <f t="shared" si="41"/>
        <v>November</v>
      </c>
    </row>
    <row r="701" spans="5:15" x14ac:dyDescent="0.25">
      <c r="E701" t="str">
        <f t="shared" si="40"/>
        <v>Saturday</v>
      </c>
      <c r="F701">
        <f t="shared" si="42"/>
        <v>6</v>
      </c>
      <c r="G701" s="1">
        <v>41965</v>
      </c>
      <c r="H701">
        <v>115</v>
      </c>
      <c r="I701">
        <v>66</v>
      </c>
      <c r="J701">
        <v>745</v>
      </c>
      <c r="K701">
        <v>316</v>
      </c>
      <c r="L701">
        <v>494</v>
      </c>
      <c r="M701" t="s">
        <v>18</v>
      </c>
      <c r="N701">
        <f t="shared" si="43"/>
        <v>11</v>
      </c>
      <c r="O701" t="str">
        <f t="shared" si="41"/>
        <v>November</v>
      </c>
    </row>
    <row r="702" spans="5:15" x14ac:dyDescent="0.25">
      <c r="E702" t="str">
        <f t="shared" si="40"/>
        <v>Sunday</v>
      </c>
      <c r="F702">
        <f t="shared" si="42"/>
        <v>7</v>
      </c>
      <c r="G702" s="1">
        <v>41966</v>
      </c>
      <c r="H702">
        <v>69</v>
      </c>
      <c r="I702">
        <v>53</v>
      </c>
      <c r="J702">
        <v>594</v>
      </c>
      <c r="K702">
        <v>144</v>
      </c>
      <c r="L702">
        <v>591</v>
      </c>
      <c r="M702" t="s">
        <v>18</v>
      </c>
      <c r="N702">
        <f t="shared" si="43"/>
        <v>11</v>
      </c>
      <c r="O702" t="str">
        <f t="shared" si="41"/>
        <v>November</v>
      </c>
    </row>
    <row r="703" spans="5:15" x14ac:dyDescent="0.25">
      <c r="E703" t="str">
        <f t="shared" si="40"/>
        <v>Monday</v>
      </c>
      <c r="F703">
        <f t="shared" si="42"/>
        <v>1</v>
      </c>
      <c r="G703" s="1">
        <v>41967</v>
      </c>
      <c r="H703">
        <v>93</v>
      </c>
      <c r="I703">
        <v>46</v>
      </c>
      <c r="J703">
        <v>465</v>
      </c>
      <c r="K703">
        <v>186</v>
      </c>
      <c r="L703">
        <v>435</v>
      </c>
      <c r="M703" t="s">
        <v>31</v>
      </c>
      <c r="N703">
        <f t="shared" si="43"/>
        <v>11</v>
      </c>
      <c r="O703" t="str">
        <f t="shared" si="41"/>
        <v>November</v>
      </c>
    </row>
    <row r="704" spans="5:15" x14ac:dyDescent="0.25">
      <c r="E704" t="str">
        <f t="shared" si="40"/>
        <v>Tuesday</v>
      </c>
      <c r="F704">
        <f t="shared" si="42"/>
        <v>2</v>
      </c>
      <c r="G704" s="1">
        <v>41968</v>
      </c>
      <c r="H704">
        <v>77</v>
      </c>
      <c r="I704">
        <v>49</v>
      </c>
      <c r="J704">
        <v>432</v>
      </c>
      <c r="K704">
        <v>151</v>
      </c>
      <c r="L704">
        <v>356</v>
      </c>
      <c r="M704" t="s">
        <v>18</v>
      </c>
      <c r="N704">
        <f t="shared" si="43"/>
        <v>11</v>
      </c>
      <c r="O704" t="str">
        <f t="shared" si="41"/>
        <v>November</v>
      </c>
    </row>
    <row r="705" spans="5:15" x14ac:dyDescent="0.25">
      <c r="E705" t="str">
        <f t="shared" si="40"/>
        <v>Wednesday</v>
      </c>
      <c r="F705">
        <f t="shared" si="42"/>
        <v>3</v>
      </c>
      <c r="G705" s="1">
        <v>41969</v>
      </c>
      <c r="H705">
        <v>102</v>
      </c>
      <c r="I705">
        <v>61</v>
      </c>
      <c r="J705">
        <v>558</v>
      </c>
      <c r="K705">
        <v>132</v>
      </c>
      <c r="L705">
        <v>331</v>
      </c>
      <c r="M705" t="s">
        <v>18</v>
      </c>
      <c r="N705">
        <f t="shared" si="43"/>
        <v>11</v>
      </c>
      <c r="O705" t="str">
        <f t="shared" si="41"/>
        <v>November</v>
      </c>
    </row>
    <row r="706" spans="5:15" x14ac:dyDescent="0.25">
      <c r="E706" t="str">
        <f t="shared" si="40"/>
        <v>Thursday</v>
      </c>
      <c r="F706">
        <f t="shared" si="42"/>
        <v>4</v>
      </c>
      <c r="G706" s="1">
        <v>41970</v>
      </c>
      <c r="H706">
        <v>63</v>
      </c>
      <c r="I706">
        <v>52</v>
      </c>
      <c r="J706">
        <v>561</v>
      </c>
      <c r="K706">
        <v>92</v>
      </c>
      <c r="L706">
        <v>278</v>
      </c>
      <c r="M706" t="s">
        <v>18</v>
      </c>
      <c r="N706">
        <f t="shared" si="43"/>
        <v>11</v>
      </c>
      <c r="O706" t="str">
        <f t="shared" si="41"/>
        <v>November</v>
      </c>
    </row>
    <row r="707" spans="5:15" x14ac:dyDescent="0.25">
      <c r="E707" t="str">
        <f t="shared" si="40"/>
        <v>Friday</v>
      </c>
      <c r="F707">
        <f t="shared" si="42"/>
        <v>5</v>
      </c>
      <c r="G707" s="1">
        <v>41971</v>
      </c>
      <c r="H707">
        <v>87</v>
      </c>
      <c r="I707">
        <v>55</v>
      </c>
      <c r="J707">
        <v>601</v>
      </c>
      <c r="K707">
        <v>201</v>
      </c>
      <c r="L707">
        <v>471</v>
      </c>
      <c r="M707" t="s">
        <v>18</v>
      </c>
      <c r="N707">
        <f t="shared" si="43"/>
        <v>11</v>
      </c>
      <c r="O707" t="str">
        <f t="shared" si="41"/>
        <v>November</v>
      </c>
    </row>
    <row r="708" spans="5:15" x14ac:dyDescent="0.25">
      <c r="E708" t="str">
        <f t="shared" si="40"/>
        <v>Saturday</v>
      </c>
      <c r="F708">
        <f t="shared" si="42"/>
        <v>6</v>
      </c>
      <c r="G708" s="1">
        <v>41972</v>
      </c>
      <c r="H708">
        <v>93</v>
      </c>
      <c r="I708">
        <v>56</v>
      </c>
      <c r="J708">
        <v>746</v>
      </c>
      <c r="K708">
        <v>135</v>
      </c>
      <c r="L708">
        <v>332</v>
      </c>
      <c r="M708" t="s">
        <v>18</v>
      </c>
      <c r="N708">
        <f t="shared" si="43"/>
        <v>11</v>
      </c>
      <c r="O708" t="str">
        <f t="shared" si="41"/>
        <v>November</v>
      </c>
    </row>
    <row r="709" spans="5:15" x14ac:dyDescent="0.25">
      <c r="E709" t="str">
        <f t="shared" si="40"/>
        <v>Sunday</v>
      </c>
      <c r="F709">
        <f t="shared" si="42"/>
        <v>7</v>
      </c>
      <c r="G709" s="1">
        <v>41973</v>
      </c>
      <c r="H709">
        <v>77</v>
      </c>
      <c r="I709">
        <v>53</v>
      </c>
      <c r="J709">
        <v>401</v>
      </c>
      <c r="K709">
        <v>190</v>
      </c>
      <c r="L709">
        <v>518</v>
      </c>
      <c r="M709" t="s">
        <v>18</v>
      </c>
      <c r="N709">
        <f t="shared" si="43"/>
        <v>11</v>
      </c>
      <c r="O709" t="str">
        <f t="shared" si="41"/>
        <v>November</v>
      </c>
    </row>
    <row r="710" spans="5:15" x14ac:dyDescent="0.25">
      <c r="E710" t="str">
        <f t="shared" si="40"/>
        <v>Monday</v>
      </c>
      <c r="F710">
        <f t="shared" si="42"/>
        <v>1</v>
      </c>
      <c r="G710" s="1">
        <v>41974</v>
      </c>
      <c r="H710">
        <v>92</v>
      </c>
      <c r="I710">
        <v>56</v>
      </c>
      <c r="J710">
        <v>629</v>
      </c>
      <c r="K710">
        <v>104</v>
      </c>
      <c r="L710">
        <v>409</v>
      </c>
      <c r="M710" t="s">
        <v>18</v>
      </c>
      <c r="N710">
        <f t="shared" si="43"/>
        <v>12</v>
      </c>
      <c r="O710" t="str">
        <f t="shared" si="41"/>
        <v>December</v>
      </c>
    </row>
    <row r="711" spans="5:15" x14ac:dyDescent="0.25">
      <c r="E711" t="str">
        <f t="shared" si="40"/>
        <v>Tuesday</v>
      </c>
      <c r="F711">
        <f t="shared" si="42"/>
        <v>2</v>
      </c>
      <c r="G711" s="1">
        <v>41975</v>
      </c>
      <c r="H711">
        <v>83</v>
      </c>
      <c r="I711">
        <v>55</v>
      </c>
      <c r="J711">
        <v>464</v>
      </c>
      <c r="K711">
        <v>128</v>
      </c>
      <c r="L711">
        <v>396</v>
      </c>
      <c r="M711" t="s">
        <v>18</v>
      </c>
      <c r="N711">
        <f t="shared" si="43"/>
        <v>12</v>
      </c>
      <c r="O711" t="str">
        <f t="shared" si="41"/>
        <v>December</v>
      </c>
    </row>
    <row r="712" spans="5:15" x14ac:dyDescent="0.25">
      <c r="E712" t="str">
        <f t="shared" si="40"/>
        <v>Wednesday</v>
      </c>
      <c r="F712">
        <f t="shared" si="42"/>
        <v>3</v>
      </c>
      <c r="G712" s="1">
        <v>41976</v>
      </c>
      <c r="H712">
        <v>71</v>
      </c>
      <c r="I712">
        <v>46</v>
      </c>
      <c r="J712">
        <v>465</v>
      </c>
      <c r="K712">
        <v>142</v>
      </c>
      <c r="L712">
        <v>236</v>
      </c>
      <c r="M712" t="s">
        <v>18</v>
      </c>
      <c r="N712">
        <f t="shared" si="43"/>
        <v>12</v>
      </c>
      <c r="O712" t="str">
        <f t="shared" si="41"/>
        <v>December</v>
      </c>
    </row>
    <row r="713" spans="5:15" x14ac:dyDescent="0.25">
      <c r="E713" t="str">
        <f t="shared" si="40"/>
        <v>Thursday</v>
      </c>
      <c r="F713">
        <f t="shared" si="42"/>
        <v>4</v>
      </c>
      <c r="G713" s="1">
        <v>41977</v>
      </c>
      <c r="H713">
        <v>52</v>
      </c>
      <c r="I713">
        <v>56</v>
      </c>
      <c r="J713">
        <v>385</v>
      </c>
      <c r="K713">
        <v>201</v>
      </c>
      <c r="L713">
        <v>328</v>
      </c>
      <c r="M713" t="s">
        <v>18</v>
      </c>
      <c r="N713">
        <f t="shared" si="43"/>
        <v>12</v>
      </c>
      <c r="O713" t="str">
        <f t="shared" si="41"/>
        <v>December</v>
      </c>
    </row>
    <row r="714" spans="5:15" x14ac:dyDescent="0.25">
      <c r="E714" t="str">
        <f t="shared" si="40"/>
        <v>Friday</v>
      </c>
      <c r="F714">
        <f t="shared" si="42"/>
        <v>5</v>
      </c>
      <c r="G714" s="1">
        <v>41978</v>
      </c>
      <c r="H714">
        <v>98</v>
      </c>
      <c r="I714">
        <v>63</v>
      </c>
      <c r="J714">
        <v>582</v>
      </c>
      <c r="K714">
        <v>198</v>
      </c>
      <c r="L714">
        <v>444</v>
      </c>
      <c r="M714" t="s">
        <v>18</v>
      </c>
      <c r="N714">
        <f t="shared" si="43"/>
        <v>12</v>
      </c>
      <c r="O714" t="str">
        <f t="shared" si="41"/>
        <v>December</v>
      </c>
    </row>
    <row r="715" spans="5:15" x14ac:dyDescent="0.25">
      <c r="E715" t="str">
        <f t="shared" ref="E715:E778" si="44">VLOOKUP(F715,lookday,2)</f>
        <v>Saturday</v>
      </c>
      <c r="F715">
        <f t="shared" si="42"/>
        <v>6</v>
      </c>
      <c r="G715" s="1">
        <v>41979</v>
      </c>
      <c r="H715">
        <v>114</v>
      </c>
      <c r="I715">
        <v>52</v>
      </c>
      <c r="J715">
        <v>657</v>
      </c>
      <c r="K715">
        <v>277</v>
      </c>
      <c r="L715">
        <v>392</v>
      </c>
      <c r="M715" t="s">
        <v>18</v>
      </c>
      <c r="N715">
        <f t="shared" si="43"/>
        <v>12</v>
      </c>
      <c r="O715" t="str">
        <f t="shared" ref="O715:O778" si="45">VLOOKUP(N715,lookmonth,2)</f>
        <v>December</v>
      </c>
    </row>
    <row r="716" spans="5:15" x14ac:dyDescent="0.25">
      <c r="E716" t="str">
        <f t="shared" si="44"/>
        <v>Sunday</v>
      </c>
      <c r="F716">
        <f t="shared" ref="F716:F779" si="46">WEEKDAY(G716,2)</f>
        <v>7</v>
      </c>
      <c r="G716" s="1">
        <v>41980</v>
      </c>
      <c r="H716">
        <v>87</v>
      </c>
      <c r="I716">
        <v>50</v>
      </c>
      <c r="J716">
        <v>685</v>
      </c>
      <c r="K716">
        <v>129</v>
      </c>
      <c r="L716">
        <v>488</v>
      </c>
      <c r="M716" t="s">
        <v>18</v>
      </c>
      <c r="N716">
        <f t="shared" ref="N716:N779" si="47">MONTH(G716)</f>
        <v>12</v>
      </c>
      <c r="O716" t="str">
        <f t="shared" si="45"/>
        <v>December</v>
      </c>
    </row>
    <row r="717" spans="5:15" x14ac:dyDescent="0.25">
      <c r="E717" t="str">
        <f t="shared" si="44"/>
        <v>Monday</v>
      </c>
      <c r="F717">
        <f t="shared" si="46"/>
        <v>1</v>
      </c>
      <c r="G717" s="1">
        <v>41981</v>
      </c>
      <c r="H717">
        <v>70</v>
      </c>
      <c r="I717">
        <v>54</v>
      </c>
      <c r="J717">
        <v>577</v>
      </c>
      <c r="K717">
        <v>149</v>
      </c>
      <c r="L717">
        <v>228</v>
      </c>
      <c r="M717" t="s">
        <v>18</v>
      </c>
      <c r="N717">
        <f t="shared" si="47"/>
        <v>12</v>
      </c>
      <c r="O717" t="str">
        <f t="shared" si="45"/>
        <v>December</v>
      </c>
    </row>
    <row r="718" spans="5:15" x14ac:dyDescent="0.25">
      <c r="E718" t="str">
        <f t="shared" si="44"/>
        <v>Tuesday</v>
      </c>
      <c r="F718">
        <f t="shared" si="46"/>
        <v>2</v>
      </c>
      <c r="G718" s="1">
        <v>41982</v>
      </c>
      <c r="H718">
        <v>110</v>
      </c>
      <c r="I718">
        <v>68</v>
      </c>
      <c r="J718">
        <v>716</v>
      </c>
      <c r="K718">
        <v>239</v>
      </c>
      <c r="L718">
        <v>444</v>
      </c>
      <c r="M718" t="s">
        <v>31</v>
      </c>
      <c r="N718">
        <f t="shared" si="47"/>
        <v>12</v>
      </c>
      <c r="O718" t="str">
        <f t="shared" si="45"/>
        <v>December</v>
      </c>
    </row>
    <row r="719" spans="5:15" x14ac:dyDescent="0.25">
      <c r="E719" t="str">
        <f t="shared" si="44"/>
        <v>Wednesday</v>
      </c>
      <c r="F719">
        <f t="shared" si="46"/>
        <v>3</v>
      </c>
      <c r="G719" s="1">
        <v>41983</v>
      </c>
      <c r="H719">
        <v>86</v>
      </c>
      <c r="I719">
        <v>49</v>
      </c>
      <c r="J719">
        <v>533</v>
      </c>
      <c r="K719">
        <v>220</v>
      </c>
      <c r="L719">
        <v>345</v>
      </c>
      <c r="M719" t="s">
        <v>18</v>
      </c>
      <c r="N719">
        <f t="shared" si="47"/>
        <v>12</v>
      </c>
      <c r="O719" t="str">
        <f t="shared" si="45"/>
        <v>December</v>
      </c>
    </row>
    <row r="720" spans="5:15" x14ac:dyDescent="0.25">
      <c r="E720" t="str">
        <f t="shared" si="44"/>
        <v>Thursday</v>
      </c>
      <c r="F720">
        <f t="shared" si="46"/>
        <v>4</v>
      </c>
      <c r="G720" s="1">
        <v>41984</v>
      </c>
      <c r="H720">
        <v>55</v>
      </c>
      <c r="I720">
        <v>63</v>
      </c>
      <c r="J720">
        <v>566</v>
      </c>
      <c r="K720">
        <v>239</v>
      </c>
      <c r="L720">
        <v>306</v>
      </c>
      <c r="M720" t="s">
        <v>18</v>
      </c>
      <c r="N720">
        <f t="shared" si="47"/>
        <v>12</v>
      </c>
      <c r="O720" t="str">
        <f t="shared" si="45"/>
        <v>December</v>
      </c>
    </row>
    <row r="721" spans="5:15" x14ac:dyDescent="0.25">
      <c r="E721" t="str">
        <f t="shared" si="44"/>
        <v>Friday</v>
      </c>
      <c r="F721">
        <f t="shared" si="46"/>
        <v>5</v>
      </c>
      <c r="G721" s="1">
        <v>41985</v>
      </c>
      <c r="H721">
        <v>106</v>
      </c>
      <c r="I721">
        <v>64</v>
      </c>
      <c r="J721">
        <v>686</v>
      </c>
      <c r="K721">
        <v>96</v>
      </c>
      <c r="L721">
        <v>410</v>
      </c>
      <c r="M721" t="s">
        <v>18</v>
      </c>
      <c r="N721">
        <f t="shared" si="47"/>
        <v>12</v>
      </c>
      <c r="O721" t="str">
        <f t="shared" si="45"/>
        <v>December</v>
      </c>
    </row>
    <row r="722" spans="5:15" x14ac:dyDescent="0.25">
      <c r="E722" t="str">
        <f t="shared" si="44"/>
        <v>Saturday</v>
      </c>
      <c r="F722">
        <f t="shared" si="46"/>
        <v>6</v>
      </c>
      <c r="G722" s="1">
        <v>41986</v>
      </c>
      <c r="H722">
        <v>143</v>
      </c>
      <c r="I722">
        <v>93</v>
      </c>
      <c r="J722">
        <v>594</v>
      </c>
      <c r="K722">
        <v>342</v>
      </c>
      <c r="L722">
        <v>639</v>
      </c>
      <c r="M722" t="s">
        <v>18</v>
      </c>
      <c r="N722">
        <f t="shared" si="47"/>
        <v>12</v>
      </c>
      <c r="O722" t="str">
        <f t="shared" si="45"/>
        <v>December</v>
      </c>
    </row>
    <row r="723" spans="5:15" x14ac:dyDescent="0.25">
      <c r="E723" t="str">
        <f t="shared" si="44"/>
        <v>Sunday</v>
      </c>
      <c r="F723">
        <f t="shared" si="46"/>
        <v>7</v>
      </c>
      <c r="G723" s="1">
        <v>41987</v>
      </c>
      <c r="H723">
        <v>100</v>
      </c>
      <c r="I723">
        <v>67</v>
      </c>
      <c r="J723">
        <v>707</v>
      </c>
      <c r="K723">
        <v>243</v>
      </c>
      <c r="L723">
        <v>277</v>
      </c>
      <c r="M723" t="s">
        <v>18</v>
      </c>
      <c r="N723">
        <f t="shared" si="47"/>
        <v>12</v>
      </c>
      <c r="O723" t="str">
        <f t="shared" si="45"/>
        <v>December</v>
      </c>
    </row>
    <row r="724" spans="5:15" x14ac:dyDescent="0.25">
      <c r="E724" t="str">
        <f t="shared" si="44"/>
        <v>Monday</v>
      </c>
      <c r="F724">
        <f t="shared" si="46"/>
        <v>1</v>
      </c>
      <c r="G724" s="1">
        <v>41988</v>
      </c>
      <c r="H724">
        <v>101</v>
      </c>
      <c r="I724">
        <v>39</v>
      </c>
      <c r="J724">
        <v>423</v>
      </c>
      <c r="K724">
        <v>167</v>
      </c>
      <c r="L724">
        <v>305</v>
      </c>
      <c r="M724" t="s">
        <v>18</v>
      </c>
      <c r="N724">
        <f t="shared" si="47"/>
        <v>12</v>
      </c>
      <c r="O724" t="str">
        <f t="shared" si="45"/>
        <v>December</v>
      </c>
    </row>
    <row r="725" spans="5:15" x14ac:dyDescent="0.25">
      <c r="E725" t="str">
        <f t="shared" si="44"/>
        <v>Tuesday</v>
      </c>
      <c r="F725">
        <f t="shared" si="46"/>
        <v>2</v>
      </c>
      <c r="G725" s="1">
        <v>41989</v>
      </c>
      <c r="H725">
        <v>76</v>
      </c>
      <c r="I725">
        <v>63</v>
      </c>
      <c r="J725">
        <v>581</v>
      </c>
      <c r="K725">
        <v>202</v>
      </c>
      <c r="L725">
        <v>347</v>
      </c>
      <c r="M725" t="s">
        <v>18</v>
      </c>
      <c r="N725">
        <f t="shared" si="47"/>
        <v>12</v>
      </c>
      <c r="O725" t="str">
        <f t="shared" si="45"/>
        <v>December</v>
      </c>
    </row>
    <row r="726" spans="5:15" x14ac:dyDescent="0.25">
      <c r="E726" t="str">
        <f t="shared" si="44"/>
        <v>Wednesday</v>
      </c>
      <c r="F726">
        <f t="shared" si="46"/>
        <v>3</v>
      </c>
      <c r="G726" s="1">
        <v>41990</v>
      </c>
      <c r="H726">
        <v>38</v>
      </c>
      <c r="I726">
        <v>40</v>
      </c>
      <c r="J726">
        <v>489</v>
      </c>
      <c r="K726">
        <v>96</v>
      </c>
      <c r="L726">
        <v>433</v>
      </c>
      <c r="M726" t="s">
        <v>18</v>
      </c>
      <c r="N726">
        <f t="shared" si="47"/>
        <v>12</v>
      </c>
      <c r="O726" t="str">
        <f t="shared" si="45"/>
        <v>December</v>
      </c>
    </row>
    <row r="727" spans="5:15" x14ac:dyDescent="0.25">
      <c r="E727" t="str">
        <f t="shared" si="44"/>
        <v>Thursday</v>
      </c>
      <c r="F727">
        <f t="shared" si="46"/>
        <v>4</v>
      </c>
      <c r="G727" s="1">
        <v>41991</v>
      </c>
      <c r="H727">
        <v>90</v>
      </c>
      <c r="I727">
        <v>52</v>
      </c>
      <c r="J727">
        <v>387</v>
      </c>
      <c r="K727">
        <v>129</v>
      </c>
      <c r="L727">
        <v>378</v>
      </c>
      <c r="M727" t="s">
        <v>18</v>
      </c>
      <c r="N727">
        <f t="shared" si="47"/>
        <v>12</v>
      </c>
      <c r="O727" t="str">
        <f t="shared" si="45"/>
        <v>December</v>
      </c>
    </row>
    <row r="728" spans="5:15" x14ac:dyDescent="0.25">
      <c r="E728" t="str">
        <f t="shared" si="44"/>
        <v>Friday</v>
      </c>
      <c r="F728">
        <f t="shared" si="46"/>
        <v>5</v>
      </c>
      <c r="G728" s="1">
        <v>41992</v>
      </c>
      <c r="H728">
        <v>80</v>
      </c>
      <c r="I728">
        <v>68</v>
      </c>
      <c r="J728">
        <v>532</v>
      </c>
      <c r="K728">
        <v>236</v>
      </c>
      <c r="L728">
        <v>441</v>
      </c>
      <c r="M728" t="s">
        <v>18</v>
      </c>
      <c r="N728">
        <f t="shared" si="47"/>
        <v>12</v>
      </c>
      <c r="O728" t="str">
        <f t="shared" si="45"/>
        <v>December</v>
      </c>
    </row>
    <row r="729" spans="5:15" x14ac:dyDescent="0.25">
      <c r="E729" t="str">
        <f t="shared" si="44"/>
        <v>Saturday</v>
      </c>
      <c r="F729">
        <f t="shared" si="46"/>
        <v>6</v>
      </c>
      <c r="G729" s="1">
        <v>41993</v>
      </c>
      <c r="H729">
        <v>140</v>
      </c>
      <c r="I729">
        <v>62</v>
      </c>
      <c r="J729">
        <v>657</v>
      </c>
      <c r="K729">
        <v>292</v>
      </c>
      <c r="L729">
        <v>473</v>
      </c>
      <c r="M729" t="s">
        <v>18</v>
      </c>
      <c r="N729">
        <f t="shared" si="47"/>
        <v>12</v>
      </c>
      <c r="O729" t="str">
        <f t="shared" si="45"/>
        <v>December</v>
      </c>
    </row>
    <row r="730" spans="5:15" x14ac:dyDescent="0.25">
      <c r="E730" t="str">
        <f t="shared" si="44"/>
        <v>Sunday</v>
      </c>
      <c r="F730">
        <f t="shared" si="46"/>
        <v>7</v>
      </c>
      <c r="G730" s="1">
        <v>41994</v>
      </c>
      <c r="H730">
        <v>68</v>
      </c>
      <c r="I730">
        <v>49</v>
      </c>
      <c r="J730">
        <v>391</v>
      </c>
      <c r="K730">
        <v>148</v>
      </c>
      <c r="L730">
        <v>563</v>
      </c>
      <c r="M730" t="s">
        <v>18</v>
      </c>
      <c r="N730">
        <f t="shared" si="47"/>
        <v>12</v>
      </c>
      <c r="O730" t="str">
        <f t="shared" si="45"/>
        <v>December</v>
      </c>
    </row>
    <row r="731" spans="5:15" x14ac:dyDescent="0.25">
      <c r="E731" t="str">
        <f t="shared" si="44"/>
        <v>Monday</v>
      </c>
      <c r="F731">
        <f t="shared" si="46"/>
        <v>1</v>
      </c>
      <c r="G731" s="1">
        <v>41995</v>
      </c>
      <c r="H731">
        <v>73</v>
      </c>
      <c r="I731">
        <v>71</v>
      </c>
      <c r="J731">
        <v>381</v>
      </c>
      <c r="K731">
        <v>171</v>
      </c>
      <c r="L731">
        <v>368</v>
      </c>
      <c r="M731" t="s">
        <v>18</v>
      </c>
      <c r="N731">
        <f t="shared" si="47"/>
        <v>12</v>
      </c>
      <c r="O731" t="str">
        <f t="shared" si="45"/>
        <v>December</v>
      </c>
    </row>
    <row r="732" spans="5:15" x14ac:dyDescent="0.25">
      <c r="E732" t="str">
        <f t="shared" si="44"/>
        <v>Tuesday</v>
      </c>
      <c r="F732">
        <f t="shared" si="46"/>
        <v>2</v>
      </c>
      <c r="G732" s="1">
        <v>41996</v>
      </c>
      <c r="H732">
        <v>71</v>
      </c>
      <c r="I732">
        <v>43</v>
      </c>
      <c r="J732">
        <v>419</v>
      </c>
      <c r="K732">
        <v>155</v>
      </c>
      <c r="L732">
        <v>352</v>
      </c>
      <c r="M732" t="s">
        <v>18</v>
      </c>
      <c r="N732">
        <f t="shared" si="47"/>
        <v>12</v>
      </c>
      <c r="O732" t="str">
        <f t="shared" si="45"/>
        <v>December</v>
      </c>
    </row>
    <row r="733" spans="5:15" x14ac:dyDescent="0.25">
      <c r="E733" t="str">
        <f t="shared" si="44"/>
        <v>Wednesday</v>
      </c>
      <c r="F733">
        <f t="shared" si="46"/>
        <v>3</v>
      </c>
      <c r="G733" s="1">
        <v>41997</v>
      </c>
      <c r="H733">
        <v>55</v>
      </c>
      <c r="I733">
        <v>28</v>
      </c>
      <c r="J733">
        <v>647</v>
      </c>
      <c r="K733">
        <v>206</v>
      </c>
      <c r="L733">
        <v>305</v>
      </c>
      <c r="M733" t="s">
        <v>18</v>
      </c>
      <c r="N733">
        <f t="shared" si="47"/>
        <v>12</v>
      </c>
      <c r="O733" t="str">
        <f t="shared" si="45"/>
        <v>December</v>
      </c>
    </row>
    <row r="734" spans="5:15" x14ac:dyDescent="0.25">
      <c r="E734" t="str">
        <f t="shared" si="44"/>
        <v>Thursday</v>
      </c>
      <c r="F734">
        <f t="shared" si="46"/>
        <v>4</v>
      </c>
      <c r="G734" s="1">
        <v>41998</v>
      </c>
      <c r="H734">
        <v>90</v>
      </c>
      <c r="I734">
        <v>51</v>
      </c>
      <c r="J734">
        <v>650</v>
      </c>
      <c r="K734">
        <v>115</v>
      </c>
      <c r="L734">
        <v>216</v>
      </c>
      <c r="M734" t="s">
        <v>18</v>
      </c>
      <c r="N734">
        <f t="shared" si="47"/>
        <v>12</v>
      </c>
      <c r="O734" t="str">
        <f t="shared" si="45"/>
        <v>December</v>
      </c>
    </row>
    <row r="735" spans="5:15" x14ac:dyDescent="0.25">
      <c r="E735" t="str">
        <f t="shared" si="44"/>
        <v>Friday</v>
      </c>
      <c r="F735">
        <f t="shared" si="46"/>
        <v>5</v>
      </c>
      <c r="G735" s="1">
        <v>41999</v>
      </c>
      <c r="H735">
        <v>88</v>
      </c>
      <c r="I735">
        <v>67</v>
      </c>
      <c r="J735">
        <v>663</v>
      </c>
      <c r="K735">
        <v>182</v>
      </c>
      <c r="L735">
        <v>375</v>
      </c>
      <c r="M735" t="s">
        <v>18</v>
      </c>
      <c r="N735">
        <f t="shared" si="47"/>
        <v>12</v>
      </c>
      <c r="O735" t="str">
        <f t="shared" si="45"/>
        <v>December</v>
      </c>
    </row>
    <row r="736" spans="5:15" x14ac:dyDescent="0.25">
      <c r="E736" t="str">
        <f t="shared" si="44"/>
        <v>Saturday</v>
      </c>
      <c r="F736">
        <f t="shared" si="46"/>
        <v>6</v>
      </c>
      <c r="G736" s="1">
        <v>42000</v>
      </c>
      <c r="H736">
        <v>113</v>
      </c>
      <c r="I736">
        <v>74</v>
      </c>
      <c r="J736">
        <v>600</v>
      </c>
      <c r="K736">
        <v>207</v>
      </c>
      <c r="L736">
        <v>528</v>
      </c>
      <c r="M736" t="s">
        <v>18</v>
      </c>
      <c r="N736">
        <f t="shared" si="47"/>
        <v>12</v>
      </c>
      <c r="O736" t="str">
        <f t="shared" si="45"/>
        <v>December</v>
      </c>
    </row>
    <row r="737" spans="5:15" x14ac:dyDescent="0.25">
      <c r="E737" t="str">
        <f t="shared" si="44"/>
        <v>Sunday</v>
      </c>
      <c r="F737">
        <f t="shared" si="46"/>
        <v>7</v>
      </c>
      <c r="G737" s="1">
        <v>42001</v>
      </c>
      <c r="H737">
        <v>88</v>
      </c>
      <c r="I737">
        <v>82</v>
      </c>
      <c r="J737">
        <v>601</v>
      </c>
      <c r="K737">
        <v>156</v>
      </c>
      <c r="L737">
        <v>427</v>
      </c>
      <c r="M737" t="s">
        <v>18</v>
      </c>
      <c r="N737">
        <f t="shared" si="47"/>
        <v>12</v>
      </c>
      <c r="O737" t="str">
        <f t="shared" si="45"/>
        <v>December</v>
      </c>
    </row>
    <row r="738" spans="5:15" x14ac:dyDescent="0.25">
      <c r="E738" t="str">
        <f t="shared" si="44"/>
        <v>Monday</v>
      </c>
      <c r="F738">
        <f t="shared" si="46"/>
        <v>1</v>
      </c>
      <c r="G738" s="1">
        <v>42002</v>
      </c>
      <c r="H738">
        <v>115</v>
      </c>
      <c r="I738">
        <v>48</v>
      </c>
      <c r="J738">
        <v>555</v>
      </c>
      <c r="K738">
        <v>252</v>
      </c>
      <c r="L738">
        <v>338</v>
      </c>
      <c r="M738" t="s">
        <v>31</v>
      </c>
      <c r="N738">
        <f t="shared" si="47"/>
        <v>12</v>
      </c>
      <c r="O738" t="str">
        <f t="shared" si="45"/>
        <v>December</v>
      </c>
    </row>
    <row r="739" spans="5:15" x14ac:dyDescent="0.25">
      <c r="E739" t="str">
        <f t="shared" si="44"/>
        <v>Tuesday</v>
      </c>
      <c r="F739">
        <f t="shared" si="46"/>
        <v>2</v>
      </c>
      <c r="G739" s="1">
        <v>42003</v>
      </c>
      <c r="H739">
        <v>84</v>
      </c>
      <c r="I739">
        <v>43</v>
      </c>
      <c r="J739">
        <v>555</v>
      </c>
      <c r="K739">
        <v>160</v>
      </c>
      <c r="L739">
        <v>339</v>
      </c>
      <c r="M739" t="s">
        <v>18</v>
      </c>
      <c r="N739">
        <f t="shared" si="47"/>
        <v>12</v>
      </c>
      <c r="O739" t="str">
        <f t="shared" si="45"/>
        <v>December</v>
      </c>
    </row>
    <row r="740" spans="5:15" x14ac:dyDescent="0.25">
      <c r="E740" t="str">
        <f t="shared" si="44"/>
        <v>Wednesday</v>
      </c>
      <c r="F740">
        <f t="shared" si="46"/>
        <v>3</v>
      </c>
      <c r="G740" s="1">
        <v>42004</v>
      </c>
      <c r="H740">
        <v>87</v>
      </c>
      <c r="I740">
        <v>64</v>
      </c>
      <c r="J740">
        <v>337</v>
      </c>
      <c r="K740">
        <v>151</v>
      </c>
      <c r="L740">
        <v>322</v>
      </c>
      <c r="M740" t="s">
        <v>18</v>
      </c>
      <c r="N740">
        <f t="shared" si="47"/>
        <v>12</v>
      </c>
      <c r="O740" t="str">
        <f t="shared" si="45"/>
        <v>December</v>
      </c>
    </row>
    <row r="741" spans="5:15" x14ac:dyDescent="0.25">
      <c r="E741" t="str">
        <f t="shared" si="44"/>
        <v>Thursday</v>
      </c>
      <c r="F741">
        <f t="shared" si="46"/>
        <v>4</v>
      </c>
      <c r="G741" s="1">
        <v>42005</v>
      </c>
      <c r="H741">
        <v>88</v>
      </c>
      <c r="I741">
        <v>39</v>
      </c>
      <c r="J741">
        <v>281</v>
      </c>
      <c r="K741">
        <v>155</v>
      </c>
      <c r="L741">
        <v>407</v>
      </c>
      <c r="M741" t="s">
        <v>18</v>
      </c>
      <c r="N741">
        <f t="shared" si="47"/>
        <v>1</v>
      </c>
      <c r="O741" t="str">
        <f t="shared" si="45"/>
        <v>January</v>
      </c>
    </row>
    <row r="742" spans="5:15" x14ac:dyDescent="0.25">
      <c r="E742" t="str">
        <f t="shared" si="44"/>
        <v>Friday</v>
      </c>
      <c r="F742">
        <f t="shared" si="46"/>
        <v>5</v>
      </c>
      <c r="G742" s="1">
        <v>42006</v>
      </c>
      <c r="H742">
        <v>97</v>
      </c>
      <c r="I742">
        <v>35</v>
      </c>
      <c r="J742">
        <v>575</v>
      </c>
      <c r="K742">
        <v>131</v>
      </c>
      <c r="L742">
        <v>420</v>
      </c>
      <c r="M742" t="s">
        <v>18</v>
      </c>
      <c r="N742">
        <f t="shared" si="47"/>
        <v>1</v>
      </c>
      <c r="O742" t="str">
        <f t="shared" si="45"/>
        <v>January</v>
      </c>
    </row>
    <row r="743" spans="5:15" x14ac:dyDescent="0.25">
      <c r="E743" t="str">
        <f t="shared" si="44"/>
        <v>Saturday</v>
      </c>
      <c r="F743">
        <f t="shared" si="46"/>
        <v>6</v>
      </c>
      <c r="G743" s="1">
        <v>42007</v>
      </c>
      <c r="H743">
        <v>104</v>
      </c>
      <c r="I743">
        <v>48</v>
      </c>
      <c r="J743">
        <v>742</v>
      </c>
      <c r="K743">
        <v>175</v>
      </c>
      <c r="L743">
        <v>536</v>
      </c>
      <c r="M743" t="s">
        <v>18</v>
      </c>
      <c r="N743">
        <f t="shared" si="47"/>
        <v>1</v>
      </c>
      <c r="O743" t="str">
        <f t="shared" si="45"/>
        <v>January</v>
      </c>
    </row>
    <row r="744" spans="5:15" x14ac:dyDescent="0.25">
      <c r="E744" t="str">
        <f t="shared" si="44"/>
        <v>Sunday</v>
      </c>
      <c r="F744">
        <f t="shared" si="46"/>
        <v>7</v>
      </c>
      <c r="G744" s="1">
        <v>42008</v>
      </c>
      <c r="H744">
        <v>85</v>
      </c>
      <c r="I744">
        <v>76</v>
      </c>
      <c r="J744">
        <v>394</v>
      </c>
      <c r="K744">
        <v>196</v>
      </c>
      <c r="L744">
        <v>530</v>
      </c>
      <c r="M744" t="s">
        <v>18</v>
      </c>
      <c r="N744">
        <f t="shared" si="47"/>
        <v>1</v>
      </c>
      <c r="O744" t="str">
        <f t="shared" si="45"/>
        <v>January</v>
      </c>
    </row>
    <row r="745" spans="5:15" x14ac:dyDescent="0.25">
      <c r="E745" t="str">
        <f t="shared" si="44"/>
        <v>Monday</v>
      </c>
      <c r="F745">
        <f t="shared" si="46"/>
        <v>1</v>
      </c>
      <c r="G745" s="1">
        <v>42009</v>
      </c>
      <c r="H745">
        <v>87</v>
      </c>
      <c r="I745">
        <v>52</v>
      </c>
      <c r="J745">
        <v>335</v>
      </c>
      <c r="K745">
        <v>116</v>
      </c>
      <c r="L745">
        <v>362</v>
      </c>
      <c r="M745" t="s">
        <v>18</v>
      </c>
      <c r="N745">
        <f t="shared" si="47"/>
        <v>1</v>
      </c>
      <c r="O745" t="str">
        <f t="shared" si="45"/>
        <v>January</v>
      </c>
    </row>
    <row r="746" spans="5:15" x14ac:dyDescent="0.25">
      <c r="E746" t="str">
        <f t="shared" si="44"/>
        <v>Tuesday</v>
      </c>
      <c r="F746">
        <f t="shared" si="46"/>
        <v>2</v>
      </c>
      <c r="G746" s="1">
        <v>42010</v>
      </c>
      <c r="H746">
        <v>82</v>
      </c>
      <c r="I746">
        <v>43</v>
      </c>
      <c r="J746">
        <v>458</v>
      </c>
      <c r="K746">
        <v>146</v>
      </c>
      <c r="L746">
        <v>295</v>
      </c>
      <c r="M746" t="s">
        <v>18</v>
      </c>
      <c r="N746">
        <f t="shared" si="47"/>
        <v>1</v>
      </c>
      <c r="O746" t="str">
        <f t="shared" si="45"/>
        <v>January</v>
      </c>
    </row>
    <row r="747" spans="5:15" x14ac:dyDescent="0.25">
      <c r="E747" t="str">
        <f t="shared" si="44"/>
        <v>Wednesday</v>
      </c>
      <c r="F747">
        <f t="shared" si="46"/>
        <v>3</v>
      </c>
      <c r="G747" s="1">
        <v>42011</v>
      </c>
      <c r="H747">
        <v>96</v>
      </c>
      <c r="I747">
        <v>49</v>
      </c>
      <c r="J747">
        <v>400</v>
      </c>
      <c r="K747">
        <v>173</v>
      </c>
      <c r="L747">
        <v>246</v>
      </c>
      <c r="M747" t="s">
        <v>18</v>
      </c>
      <c r="N747">
        <f t="shared" si="47"/>
        <v>1</v>
      </c>
      <c r="O747" t="str">
        <f t="shared" si="45"/>
        <v>January</v>
      </c>
    </row>
    <row r="748" spans="5:15" x14ac:dyDescent="0.25">
      <c r="E748" t="str">
        <f t="shared" si="44"/>
        <v>Thursday</v>
      </c>
      <c r="F748">
        <f t="shared" si="46"/>
        <v>4</v>
      </c>
      <c r="G748" s="1">
        <v>42012</v>
      </c>
      <c r="H748">
        <v>94</v>
      </c>
      <c r="I748">
        <v>43</v>
      </c>
      <c r="J748">
        <v>570</v>
      </c>
      <c r="K748">
        <v>185</v>
      </c>
      <c r="L748">
        <v>445</v>
      </c>
      <c r="M748" t="s">
        <v>18</v>
      </c>
      <c r="N748">
        <f t="shared" si="47"/>
        <v>1</v>
      </c>
      <c r="O748" t="str">
        <f t="shared" si="45"/>
        <v>January</v>
      </c>
    </row>
    <row r="749" spans="5:15" x14ac:dyDescent="0.25">
      <c r="E749" t="str">
        <f t="shared" si="44"/>
        <v>Friday</v>
      </c>
      <c r="F749">
        <f t="shared" si="46"/>
        <v>5</v>
      </c>
      <c r="G749" s="1">
        <v>42013</v>
      </c>
      <c r="H749">
        <v>90</v>
      </c>
      <c r="I749">
        <v>54</v>
      </c>
      <c r="J749">
        <v>526</v>
      </c>
      <c r="K749">
        <v>186</v>
      </c>
      <c r="L749">
        <v>400</v>
      </c>
      <c r="M749" t="s">
        <v>18</v>
      </c>
      <c r="N749">
        <f t="shared" si="47"/>
        <v>1</v>
      </c>
      <c r="O749" t="str">
        <f t="shared" si="45"/>
        <v>January</v>
      </c>
    </row>
    <row r="750" spans="5:15" x14ac:dyDescent="0.25">
      <c r="E750" t="str">
        <f t="shared" si="44"/>
        <v>Saturday</v>
      </c>
      <c r="F750">
        <f t="shared" si="46"/>
        <v>6</v>
      </c>
      <c r="G750" s="1">
        <v>42014</v>
      </c>
      <c r="H750">
        <v>111</v>
      </c>
      <c r="I750">
        <v>64</v>
      </c>
      <c r="J750">
        <v>641</v>
      </c>
      <c r="K750">
        <v>198</v>
      </c>
      <c r="L750">
        <v>570</v>
      </c>
      <c r="M750" t="s">
        <v>18</v>
      </c>
      <c r="N750">
        <f t="shared" si="47"/>
        <v>1</v>
      </c>
      <c r="O750" t="str">
        <f t="shared" si="45"/>
        <v>January</v>
      </c>
    </row>
    <row r="751" spans="5:15" x14ac:dyDescent="0.25">
      <c r="E751" t="str">
        <f t="shared" si="44"/>
        <v>Sunday</v>
      </c>
      <c r="F751">
        <f t="shared" si="46"/>
        <v>7</v>
      </c>
      <c r="G751" s="1">
        <v>42015</v>
      </c>
      <c r="H751">
        <v>109</v>
      </c>
      <c r="I751">
        <v>67</v>
      </c>
      <c r="J751">
        <v>614</v>
      </c>
      <c r="K751">
        <v>163</v>
      </c>
      <c r="L751">
        <v>451</v>
      </c>
      <c r="M751" t="s">
        <v>18</v>
      </c>
      <c r="N751">
        <f t="shared" si="47"/>
        <v>1</v>
      </c>
      <c r="O751" t="str">
        <f t="shared" si="45"/>
        <v>January</v>
      </c>
    </row>
    <row r="752" spans="5:15" x14ac:dyDescent="0.25">
      <c r="E752" t="str">
        <f t="shared" si="44"/>
        <v>Monday</v>
      </c>
      <c r="F752">
        <f t="shared" si="46"/>
        <v>1</v>
      </c>
      <c r="G752" s="1">
        <v>42016</v>
      </c>
      <c r="H752">
        <v>76</v>
      </c>
      <c r="I752">
        <v>51</v>
      </c>
      <c r="J752">
        <v>410</v>
      </c>
      <c r="K752">
        <v>166</v>
      </c>
      <c r="L752">
        <v>411</v>
      </c>
      <c r="M752" t="s">
        <v>18</v>
      </c>
      <c r="N752">
        <f t="shared" si="47"/>
        <v>1</v>
      </c>
      <c r="O752" t="str">
        <f t="shared" si="45"/>
        <v>January</v>
      </c>
    </row>
    <row r="753" spans="5:15" x14ac:dyDescent="0.25">
      <c r="E753" t="str">
        <f t="shared" si="44"/>
        <v>Tuesday</v>
      </c>
      <c r="F753">
        <f t="shared" si="46"/>
        <v>2</v>
      </c>
      <c r="G753" s="1">
        <v>42017</v>
      </c>
      <c r="H753">
        <v>75</v>
      </c>
      <c r="I753">
        <v>50</v>
      </c>
      <c r="J753">
        <v>484</v>
      </c>
      <c r="K753">
        <v>143</v>
      </c>
      <c r="L753">
        <v>408</v>
      </c>
      <c r="M753" t="s">
        <v>18</v>
      </c>
      <c r="N753">
        <f t="shared" si="47"/>
        <v>1</v>
      </c>
      <c r="O753" t="str">
        <f t="shared" si="45"/>
        <v>January</v>
      </c>
    </row>
    <row r="754" spans="5:15" x14ac:dyDescent="0.25">
      <c r="E754" t="str">
        <f t="shared" si="44"/>
        <v>Wednesday</v>
      </c>
      <c r="F754">
        <f t="shared" si="46"/>
        <v>3</v>
      </c>
      <c r="G754" s="1">
        <v>42018</v>
      </c>
      <c r="H754">
        <v>68</v>
      </c>
      <c r="I754">
        <v>41</v>
      </c>
      <c r="J754">
        <v>596</v>
      </c>
      <c r="K754">
        <v>132</v>
      </c>
      <c r="L754">
        <v>345</v>
      </c>
      <c r="M754" t="s">
        <v>18</v>
      </c>
      <c r="N754">
        <f t="shared" si="47"/>
        <v>1</v>
      </c>
      <c r="O754" t="str">
        <f t="shared" si="45"/>
        <v>January</v>
      </c>
    </row>
    <row r="755" spans="5:15" x14ac:dyDescent="0.25">
      <c r="E755" t="str">
        <f t="shared" si="44"/>
        <v>Thursday</v>
      </c>
      <c r="F755">
        <f t="shared" si="46"/>
        <v>4</v>
      </c>
      <c r="G755" s="1">
        <v>42019</v>
      </c>
      <c r="H755">
        <v>81</v>
      </c>
      <c r="I755">
        <v>41</v>
      </c>
      <c r="J755">
        <v>491</v>
      </c>
      <c r="K755">
        <v>167</v>
      </c>
      <c r="L755">
        <v>282</v>
      </c>
      <c r="M755" t="s">
        <v>18</v>
      </c>
      <c r="N755">
        <f t="shared" si="47"/>
        <v>1</v>
      </c>
      <c r="O755" t="str">
        <f t="shared" si="45"/>
        <v>January</v>
      </c>
    </row>
    <row r="756" spans="5:15" x14ac:dyDescent="0.25">
      <c r="E756" t="str">
        <f t="shared" si="44"/>
        <v>Friday</v>
      </c>
      <c r="F756">
        <f t="shared" si="46"/>
        <v>5</v>
      </c>
      <c r="G756" s="1">
        <v>42020</v>
      </c>
      <c r="H756">
        <v>110</v>
      </c>
      <c r="I756">
        <v>38</v>
      </c>
      <c r="J756">
        <v>668</v>
      </c>
      <c r="K756">
        <v>148</v>
      </c>
      <c r="L756">
        <v>476</v>
      </c>
      <c r="M756" t="s">
        <v>18</v>
      </c>
      <c r="N756">
        <f t="shared" si="47"/>
        <v>1</v>
      </c>
      <c r="O756" t="str">
        <f t="shared" si="45"/>
        <v>January</v>
      </c>
    </row>
    <row r="757" spans="5:15" x14ac:dyDescent="0.25">
      <c r="E757" t="str">
        <f t="shared" si="44"/>
        <v>Saturday</v>
      </c>
      <c r="F757">
        <f t="shared" si="46"/>
        <v>6</v>
      </c>
      <c r="G757" s="1">
        <v>42021</v>
      </c>
      <c r="H757">
        <v>129</v>
      </c>
      <c r="I757">
        <v>66</v>
      </c>
      <c r="J757">
        <v>759</v>
      </c>
      <c r="K757">
        <v>190</v>
      </c>
      <c r="L757">
        <v>309</v>
      </c>
      <c r="M757" t="s">
        <v>18</v>
      </c>
      <c r="N757">
        <f t="shared" si="47"/>
        <v>1</v>
      </c>
      <c r="O757" t="str">
        <f t="shared" si="45"/>
        <v>January</v>
      </c>
    </row>
    <row r="758" spans="5:15" x14ac:dyDescent="0.25">
      <c r="E758" t="str">
        <f t="shared" si="44"/>
        <v>Sunday</v>
      </c>
      <c r="F758">
        <f t="shared" si="46"/>
        <v>7</v>
      </c>
      <c r="G758" s="1">
        <v>42022</v>
      </c>
      <c r="H758">
        <v>79</v>
      </c>
      <c r="I758">
        <v>58</v>
      </c>
      <c r="J758">
        <v>580</v>
      </c>
      <c r="K758">
        <v>208</v>
      </c>
      <c r="L758">
        <v>284</v>
      </c>
      <c r="M758" t="s">
        <v>18</v>
      </c>
      <c r="N758">
        <f t="shared" si="47"/>
        <v>1</v>
      </c>
      <c r="O758" t="str">
        <f t="shared" si="45"/>
        <v>January</v>
      </c>
    </row>
    <row r="759" spans="5:15" x14ac:dyDescent="0.25">
      <c r="E759" t="str">
        <f t="shared" si="44"/>
        <v>Monday</v>
      </c>
      <c r="F759">
        <f t="shared" si="46"/>
        <v>1</v>
      </c>
      <c r="G759" s="1">
        <v>42023</v>
      </c>
      <c r="H759">
        <v>76</v>
      </c>
      <c r="I759">
        <v>41</v>
      </c>
      <c r="J759">
        <v>381</v>
      </c>
      <c r="K759">
        <v>125</v>
      </c>
      <c r="L759">
        <v>410</v>
      </c>
      <c r="M759" t="s">
        <v>18</v>
      </c>
      <c r="N759">
        <f t="shared" si="47"/>
        <v>1</v>
      </c>
      <c r="O759" t="str">
        <f t="shared" si="45"/>
        <v>January</v>
      </c>
    </row>
    <row r="760" spans="5:15" x14ac:dyDescent="0.25">
      <c r="E760" t="str">
        <f t="shared" si="44"/>
        <v>Tuesday</v>
      </c>
      <c r="F760">
        <f t="shared" si="46"/>
        <v>2</v>
      </c>
      <c r="G760" s="1">
        <v>42024</v>
      </c>
      <c r="H760">
        <v>60</v>
      </c>
      <c r="I760">
        <v>40</v>
      </c>
      <c r="J760">
        <v>322</v>
      </c>
      <c r="K760">
        <v>111</v>
      </c>
      <c r="L760">
        <v>294</v>
      </c>
      <c r="M760" t="s">
        <v>18</v>
      </c>
      <c r="N760">
        <f t="shared" si="47"/>
        <v>1</v>
      </c>
      <c r="O760" t="str">
        <f t="shared" si="45"/>
        <v>January</v>
      </c>
    </row>
    <row r="761" spans="5:15" x14ac:dyDescent="0.25">
      <c r="E761" t="str">
        <f t="shared" si="44"/>
        <v>Wednesday</v>
      </c>
      <c r="F761">
        <f t="shared" si="46"/>
        <v>3</v>
      </c>
      <c r="G761" s="1">
        <v>42025</v>
      </c>
      <c r="H761">
        <v>87</v>
      </c>
      <c r="I761">
        <v>38</v>
      </c>
      <c r="J761">
        <v>559</v>
      </c>
      <c r="K761">
        <v>119</v>
      </c>
      <c r="L761">
        <v>375</v>
      </c>
      <c r="M761" t="s">
        <v>18</v>
      </c>
      <c r="N761">
        <f t="shared" si="47"/>
        <v>1</v>
      </c>
      <c r="O761" t="str">
        <f t="shared" si="45"/>
        <v>January</v>
      </c>
    </row>
    <row r="762" spans="5:15" x14ac:dyDescent="0.25">
      <c r="E762" t="str">
        <f t="shared" si="44"/>
        <v>Thursday</v>
      </c>
      <c r="F762">
        <f t="shared" si="46"/>
        <v>4</v>
      </c>
      <c r="G762" s="1">
        <v>42026</v>
      </c>
      <c r="H762">
        <v>80</v>
      </c>
      <c r="I762">
        <v>52</v>
      </c>
      <c r="J762">
        <v>466</v>
      </c>
      <c r="K762">
        <v>154</v>
      </c>
      <c r="L762">
        <v>315</v>
      </c>
      <c r="M762" t="s">
        <v>18</v>
      </c>
      <c r="N762">
        <f t="shared" si="47"/>
        <v>1</v>
      </c>
      <c r="O762" t="str">
        <f t="shared" si="45"/>
        <v>January</v>
      </c>
    </row>
    <row r="763" spans="5:15" x14ac:dyDescent="0.25">
      <c r="E763" t="str">
        <f t="shared" si="44"/>
        <v>Friday</v>
      </c>
      <c r="F763">
        <f t="shared" si="46"/>
        <v>5</v>
      </c>
      <c r="G763" s="1">
        <v>42027</v>
      </c>
      <c r="H763">
        <v>98</v>
      </c>
      <c r="I763">
        <v>73</v>
      </c>
      <c r="J763">
        <v>778</v>
      </c>
      <c r="K763">
        <v>187</v>
      </c>
      <c r="L763">
        <v>417</v>
      </c>
      <c r="M763" t="s">
        <v>18</v>
      </c>
      <c r="N763">
        <f t="shared" si="47"/>
        <v>1</v>
      </c>
      <c r="O763" t="str">
        <f t="shared" si="45"/>
        <v>January</v>
      </c>
    </row>
    <row r="764" spans="5:15" x14ac:dyDescent="0.25">
      <c r="E764" t="str">
        <f t="shared" si="44"/>
        <v>Saturday</v>
      </c>
      <c r="F764">
        <f t="shared" si="46"/>
        <v>6</v>
      </c>
      <c r="G764" s="1">
        <v>42028</v>
      </c>
      <c r="H764">
        <v>92</v>
      </c>
      <c r="I764">
        <v>56</v>
      </c>
      <c r="J764">
        <v>702</v>
      </c>
      <c r="K764">
        <v>215</v>
      </c>
      <c r="L764">
        <v>448</v>
      </c>
      <c r="M764" t="s">
        <v>18</v>
      </c>
      <c r="N764">
        <f t="shared" si="47"/>
        <v>1</v>
      </c>
      <c r="O764" t="str">
        <f t="shared" si="45"/>
        <v>January</v>
      </c>
    </row>
    <row r="765" spans="5:15" x14ac:dyDescent="0.25">
      <c r="E765" t="str">
        <f t="shared" si="44"/>
        <v>Sunday</v>
      </c>
      <c r="F765">
        <f t="shared" si="46"/>
        <v>7</v>
      </c>
      <c r="G765" s="1">
        <v>42029</v>
      </c>
      <c r="H765">
        <v>109</v>
      </c>
      <c r="I765">
        <v>75</v>
      </c>
      <c r="J765">
        <v>325</v>
      </c>
      <c r="K765">
        <v>193</v>
      </c>
      <c r="L765">
        <v>511</v>
      </c>
      <c r="M765" t="s">
        <v>18</v>
      </c>
      <c r="N765">
        <f t="shared" si="47"/>
        <v>1</v>
      </c>
      <c r="O765" t="str">
        <f t="shared" si="45"/>
        <v>January</v>
      </c>
    </row>
    <row r="766" spans="5:15" x14ac:dyDescent="0.25">
      <c r="E766" t="str">
        <f t="shared" si="44"/>
        <v>Monday</v>
      </c>
      <c r="F766">
        <f t="shared" si="46"/>
        <v>1</v>
      </c>
      <c r="G766" s="1">
        <v>42030</v>
      </c>
      <c r="H766">
        <v>58</v>
      </c>
      <c r="I766">
        <v>63</v>
      </c>
      <c r="J766">
        <v>443</v>
      </c>
      <c r="K766">
        <v>188</v>
      </c>
      <c r="L766">
        <v>346</v>
      </c>
      <c r="M766" t="s">
        <v>18</v>
      </c>
      <c r="N766">
        <f t="shared" si="47"/>
        <v>1</v>
      </c>
      <c r="O766" t="str">
        <f t="shared" si="45"/>
        <v>January</v>
      </c>
    </row>
    <row r="767" spans="5:15" x14ac:dyDescent="0.25">
      <c r="E767" t="str">
        <f t="shared" si="44"/>
        <v>Tuesday</v>
      </c>
      <c r="F767">
        <f t="shared" si="46"/>
        <v>2</v>
      </c>
      <c r="G767" s="1">
        <v>42031</v>
      </c>
      <c r="H767">
        <v>62</v>
      </c>
      <c r="I767">
        <v>35</v>
      </c>
      <c r="J767">
        <v>423</v>
      </c>
      <c r="K767">
        <v>169</v>
      </c>
      <c r="L767">
        <v>319</v>
      </c>
      <c r="M767" t="s">
        <v>18</v>
      </c>
      <c r="N767">
        <f t="shared" si="47"/>
        <v>1</v>
      </c>
      <c r="O767" t="str">
        <f t="shared" si="45"/>
        <v>January</v>
      </c>
    </row>
    <row r="768" spans="5:15" x14ac:dyDescent="0.25">
      <c r="E768" t="str">
        <f t="shared" si="44"/>
        <v>Wednesday</v>
      </c>
      <c r="F768">
        <f t="shared" si="46"/>
        <v>3</v>
      </c>
      <c r="G768" s="1">
        <v>42032</v>
      </c>
      <c r="H768">
        <v>83</v>
      </c>
      <c r="I768">
        <v>39</v>
      </c>
      <c r="J768">
        <v>373</v>
      </c>
      <c r="K768">
        <v>173</v>
      </c>
      <c r="L768">
        <v>411</v>
      </c>
      <c r="M768" t="s">
        <v>18</v>
      </c>
      <c r="N768">
        <f t="shared" si="47"/>
        <v>1</v>
      </c>
      <c r="O768" t="str">
        <f t="shared" si="45"/>
        <v>January</v>
      </c>
    </row>
    <row r="769" spans="5:15" x14ac:dyDescent="0.25">
      <c r="E769" t="str">
        <f t="shared" si="44"/>
        <v>Thursday</v>
      </c>
      <c r="F769">
        <f t="shared" si="46"/>
        <v>4</v>
      </c>
      <c r="G769" s="1">
        <v>42033</v>
      </c>
      <c r="H769">
        <v>51</v>
      </c>
      <c r="I769">
        <v>57</v>
      </c>
      <c r="J769">
        <v>568</v>
      </c>
      <c r="K769">
        <v>100</v>
      </c>
      <c r="L769">
        <v>463</v>
      </c>
      <c r="M769" t="s">
        <v>18</v>
      </c>
      <c r="N769">
        <f t="shared" si="47"/>
        <v>1</v>
      </c>
      <c r="O769" t="str">
        <f t="shared" si="45"/>
        <v>January</v>
      </c>
    </row>
    <row r="770" spans="5:15" x14ac:dyDescent="0.25">
      <c r="E770" t="str">
        <f t="shared" si="44"/>
        <v>Friday</v>
      </c>
      <c r="F770">
        <f t="shared" si="46"/>
        <v>5</v>
      </c>
      <c r="G770" s="1">
        <v>42034</v>
      </c>
      <c r="H770">
        <v>74</v>
      </c>
      <c r="I770">
        <v>48</v>
      </c>
      <c r="J770">
        <v>629</v>
      </c>
      <c r="K770">
        <v>185</v>
      </c>
      <c r="L770">
        <v>421</v>
      </c>
      <c r="M770" t="s">
        <v>18</v>
      </c>
      <c r="N770">
        <f t="shared" si="47"/>
        <v>1</v>
      </c>
      <c r="O770" t="str">
        <f t="shared" si="45"/>
        <v>January</v>
      </c>
    </row>
    <row r="771" spans="5:15" x14ac:dyDescent="0.25">
      <c r="E771" t="str">
        <f t="shared" si="44"/>
        <v>Saturday</v>
      </c>
      <c r="F771">
        <f t="shared" si="46"/>
        <v>6</v>
      </c>
      <c r="G771" s="1">
        <v>42035</v>
      </c>
      <c r="H771">
        <v>116</v>
      </c>
      <c r="I771">
        <v>59</v>
      </c>
      <c r="J771">
        <v>595</v>
      </c>
      <c r="K771">
        <v>184</v>
      </c>
      <c r="L771">
        <v>434</v>
      </c>
      <c r="M771" t="s">
        <v>18</v>
      </c>
      <c r="N771">
        <f t="shared" si="47"/>
        <v>1</v>
      </c>
      <c r="O771" t="str">
        <f t="shared" si="45"/>
        <v>January</v>
      </c>
    </row>
    <row r="772" spans="5:15" x14ac:dyDescent="0.25">
      <c r="E772" t="str">
        <f t="shared" si="44"/>
        <v>Sunday</v>
      </c>
      <c r="F772">
        <f t="shared" si="46"/>
        <v>7</v>
      </c>
      <c r="G772" s="1">
        <v>42036</v>
      </c>
      <c r="H772">
        <v>107</v>
      </c>
      <c r="I772">
        <v>72</v>
      </c>
      <c r="J772">
        <v>412</v>
      </c>
      <c r="K772">
        <v>175</v>
      </c>
      <c r="L772">
        <v>424</v>
      </c>
      <c r="M772" t="s">
        <v>18</v>
      </c>
      <c r="N772">
        <f t="shared" si="47"/>
        <v>2</v>
      </c>
      <c r="O772" t="str">
        <f t="shared" si="45"/>
        <v>February</v>
      </c>
    </row>
    <row r="773" spans="5:15" x14ac:dyDescent="0.25">
      <c r="E773" t="str">
        <f t="shared" si="44"/>
        <v>Monday</v>
      </c>
      <c r="F773">
        <f t="shared" si="46"/>
        <v>1</v>
      </c>
      <c r="G773" s="1">
        <v>42037</v>
      </c>
      <c r="H773">
        <v>63</v>
      </c>
      <c r="I773">
        <v>40</v>
      </c>
      <c r="J773">
        <v>513</v>
      </c>
      <c r="K773">
        <v>165</v>
      </c>
      <c r="L773">
        <v>375</v>
      </c>
      <c r="M773" t="s">
        <v>18</v>
      </c>
      <c r="N773">
        <f t="shared" si="47"/>
        <v>2</v>
      </c>
      <c r="O773" t="str">
        <f t="shared" si="45"/>
        <v>February</v>
      </c>
    </row>
    <row r="774" spans="5:15" x14ac:dyDescent="0.25">
      <c r="E774" t="str">
        <f t="shared" si="44"/>
        <v>Tuesday</v>
      </c>
      <c r="F774">
        <f t="shared" si="46"/>
        <v>2</v>
      </c>
      <c r="G774" s="1">
        <v>42038</v>
      </c>
      <c r="H774">
        <v>86</v>
      </c>
      <c r="I774">
        <v>37</v>
      </c>
      <c r="J774">
        <v>308</v>
      </c>
      <c r="K774">
        <v>138</v>
      </c>
      <c r="L774">
        <v>312</v>
      </c>
      <c r="M774" t="s">
        <v>18</v>
      </c>
      <c r="N774">
        <f t="shared" si="47"/>
        <v>2</v>
      </c>
      <c r="O774" t="str">
        <f t="shared" si="45"/>
        <v>February</v>
      </c>
    </row>
    <row r="775" spans="5:15" x14ac:dyDescent="0.25">
      <c r="E775" t="str">
        <f t="shared" si="44"/>
        <v>Wednesday</v>
      </c>
      <c r="F775">
        <f t="shared" si="46"/>
        <v>3</v>
      </c>
      <c r="G775" s="1">
        <v>42039</v>
      </c>
      <c r="H775">
        <v>87</v>
      </c>
      <c r="I775">
        <v>61</v>
      </c>
      <c r="J775">
        <v>521</v>
      </c>
      <c r="K775">
        <v>167</v>
      </c>
      <c r="L775">
        <v>337</v>
      </c>
      <c r="M775" t="s">
        <v>18</v>
      </c>
      <c r="N775">
        <f t="shared" si="47"/>
        <v>2</v>
      </c>
      <c r="O775" t="str">
        <f t="shared" si="45"/>
        <v>February</v>
      </c>
    </row>
    <row r="776" spans="5:15" x14ac:dyDescent="0.25">
      <c r="E776" t="str">
        <f t="shared" si="44"/>
        <v>Thursday</v>
      </c>
      <c r="F776">
        <f t="shared" si="46"/>
        <v>4</v>
      </c>
      <c r="G776" s="1">
        <v>42040</v>
      </c>
      <c r="H776">
        <v>72</v>
      </c>
      <c r="I776">
        <v>42</v>
      </c>
      <c r="J776">
        <v>578</v>
      </c>
      <c r="K776">
        <v>132</v>
      </c>
      <c r="L776">
        <v>448</v>
      </c>
      <c r="M776" t="s">
        <v>18</v>
      </c>
      <c r="N776">
        <f t="shared" si="47"/>
        <v>2</v>
      </c>
      <c r="O776" t="str">
        <f t="shared" si="45"/>
        <v>February</v>
      </c>
    </row>
    <row r="777" spans="5:15" x14ac:dyDescent="0.25">
      <c r="E777" t="str">
        <f t="shared" si="44"/>
        <v>Friday</v>
      </c>
      <c r="F777">
        <f t="shared" si="46"/>
        <v>5</v>
      </c>
      <c r="G777" s="1">
        <v>42041</v>
      </c>
      <c r="H777">
        <v>89</v>
      </c>
      <c r="I777">
        <v>77</v>
      </c>
      <c r="J777">
        <v>883</v>
      </c>
      <c r="K777">
        <v>189</v>
      </c>
      <c r="L777">
        <v>356</v>
      </c>
      <c r="M777" t="s">
        <v>18</v>
      </c>
      <c r="N777">
        <f t="shared" si="47"/>
        <v>2</v>
      </c>
      <c r="O777" t="str">
        <f t="shared" si="45"/>
        <v>February</v>
      </c>
    </row>
    <row r="778" spans="5:15" x14ac:dyDescent="0.25">
      <c r="E778" t="str">
        <f t="shared" si="44"/>
        <v>Saturday</v>
      </c>
      <c r="F778">
        <f t="shared" si="46"/>
        <v>6</v>
      </c>
      <c r="G778" s="1">
        <v>42042</v>
      </c>
      <c r="H778">
        <v>110</v>
      </c>
      <c r="I778">
        <v>67</v>
      </c>
      <c r="J778">
        <v>713</v>
      </c>
      <c r="K778">
        <v>219</v>
      </c>
      <c r="L778">
        <v>397</v>
      </c>
      <c r="M778" t="s">
        <v>18</v>
      </c>
      <c r="N778">
        <f t="shared" si="47"/>
        <v>2</v>
      </c>
      <c r="O778" t="str">
        <f t="shared" si="45"/>
        <v>February</v>
      </c>
    </row>
    <row r="779" spans="5:15" x14ac:dyDescent="0.25">
      <c r="E779" t="str">
        <f t="shared" ref="E779:E842" si="48">VLOOKUP(F779,lookday,2)</f>
        <v>Sunday</v>
      </c>
      <c r="F779">
        <f t="shared" si="46"/>
        <v>7</v>
      </c>
      <c r="G779" s="1">
        <v>42043</v>
      </c>
      <c r="H779">
        <v>90</v>
      </c>
      <c r="I779">
        <v>53</v>
      </c>
      <c r="J779">
        <v>845</v>
      </c>
      <c r="K779">
        <v>205</v>
      </c>
      <c r="L779">
        <v>319</v>
      </c>
      <c r="M779" t="s">
        <v>18</v>
      </c>
      <c r="N779">
        <f t="shared" si="47"/>
        <v>2</v>
      </c>
      <c r="O779" t="str">
        <f t="shared" ref="O779:O842" si="49">VLOOKUP(N779,lookmonth,2)</f>
        <v>February</v>
      </c>
    </row>
    <row r="780" spans="5:15" x14ac:dyDescent="0.25">
      <c r="E780" t="str">
        <f t="shared" si="48"/>
        <v>Monday</v>
      </c>
      <c r="F780">
        <f t="shared" ref="F780:F843" si="50">WEEKDAY(G780,2)</f>
        <v>1</v>
      </c>
      <c r="G780" s="1">
        <v>42044</v>
      </c>
      <c r="H780">
        <v>96</v>
      </c>
      <c r="I780">
        <v>43</v>
      </c>
      <c r="J780">
        <v>499</v>
      </c>
      <c r="K780">
        <v>179</v>
      </c>
      <c r="L780">
        <v>229</v>
      </c>
      <c r="M780" t="s">
        <v>18</v>
      </c>
      <c r="N780">
        <f t="shared" ref="N780:N843" si="51">MONTH(G780)</f>
        <v>2</v>
      </c>
      <c r="O780" t="str">
        <f t="shared" si="49"/>
        <v>February</v>
      </c>
    </row>
    <row r="781" spans="5:15" x14ac:dyDescent="0.25">
      <c r="E781" t="str">
        <f t="shared" si="48"/>
        <v>Tuesday</v>
      </c>
      <c r="F781">
        <f t="shared" si="50"/>
        <v>2</v>
      </c>
      <c r="G781" s="1">
        <v>42045</v>
      </c>
      <c r="H781">
        <v>53</v>
      </c>
      <c r="I781">
        <v>54</v>
      </c>
      <c r="J781">
        <v>565</v>
      </c>
      <c r="K781">
        <v>240</v>
      </c>
      <c r="L781">
        <v>435</v>
      </c>
      <c r="M781" t="s">
        <v>18</v>
      </c>
      <c r="N781">
        <f t="shared" si="51"/>
        <v>2</v>
      </c>
      <c r="O781" t="str">
        <f t="shared" si="49"/>
        <v>February</v>
      </c>
    </row>
    <row r="782" spans="5:15" x14ac:dyDescent="0.25">
      <c r="E782" t="str">
        <f t="shared" si="48"/>
        <v>Wednesday</v>
      </c>
      <c r="F782">
        <f t="shared" si="50"/>
        <v>3</v>
      </c>
      <c r="G782" s="1">
        <v>42046</v>
      </c>
      <c r="H782">
        <v>71</v>
      </c>
      <c r="I782">
        <v>50</v>
      </c>
      <c r="J782">
        <v>463</v>
      </c>
      <c r="K782">
        <v>150</v>
      </c>
      <c r="L782">
        <v>429</v>
      </c>
      <c r="M782" t="s">
        <v>18</v>
      </c>
      <c r="N782">
        <f t="shared" si="51"/>
        <v>2</v>
      </c>
      <c r="O782" t="str">
        <f t="shared" si="49"/>
        <v>February</v>
      </c>
    </row>
    <row r="783" spans="5:15" x14ac:dyDescent="0.25">
      <c r="E783" t="str">
        <f t="shared" si="48"/>
        <v>Thursday</v>
      </c>
      <c r="F783">
        <f t="shared" si="50"/>
        <v>4</v>
      </c>
      <c r="G783" s="1">
        <v>42047</v>
      </c>
      <c r="H783">
        <v>107</v>
      </c>
      <c r="I783">
        <v>67</v>
      </c>
      <c r="J783">
        <v>576</v>
      </c>
      <c r="K783">
        <v>119</v>
      </c>
      <c r="L783">
        <v>376</v>
      </c>
      <c r="M783" t="s">
        <v>31</v>
      </c>
      <c r="N783">
        <f t="shared" si="51"/>
        <v>2</v>
      </c>
      <c r="O783" t="str">
        <f t="shared" si="49"/>
        <v>February</v>
      </c>
    </row>
    <row r="784" spans="5:15" x14ac:dyDescent="0.25">
      <c r="E784" t="str">
        <f t="shared" si="48"/>
        <v>Friday</v>
      </c>
      <c r="F784">
        <f t="shared" si="50"/>
        <v>5</v>
      </c>
      <c r="G784" s="1">
        <v>42048</v>
      </c>
      <c r="H784">
        <v>89</v>
      </c>
      <c r="I784">
        <v>41</v>
      </c>
      <c r="J784">
        <v>594</v>
      </c>
      <c r="K784">
        <v>205</v>
      </c>
      <c r="L784">
        <v>428</v>
      </c>
      <c r="M784" t="s">
        <v>18</v>
      </c>
      <c r="N784">
        <f t="shared" si="51"/>
        <v>2</v>
      </c>
      <c r="O784" t="str">
        <f t="shared" si="49"/>
        <v>February</v>
      </c>
    </row>
    <row r="785" spans="5:15" x14ac:dyDescent="0.25">
      <c r="E785" t="str">
        <f t="shared" si="48"/>
        <v>Saturday</v>
      </c>
      <c r="F785">
        <f t="shared" si="50"/>
        <v>6</v>
      </c>
      <c r="G785" s="1">
        <v>42049</v>
      </c>
      <c r="H785">
        <v>105</v>
      </c>
      <c r="I785">
        <v>64</v>
      </c>
      <c r="J785">
        <v>764</v>
      </c>
      <c r="K785">
        <v>208</v>
      </c>
      <c r="L785">
        <v>712</v>
      </c>
      <c r="M785" t="s">
        <v>18</v>
      </c>
      <c r="N785">
        <f t="shared" si="51"/>
        <v>2</v>
      </c>
      <c r="O785" t="str">
        <f t="shared" si="49"/>
        <v>February</v>
      </c>
    </row>
    <row r="786" spans="5:15" x14ac:dyDescent="0.25">
      <c r="E786" t="str">
        <f t="shared" si="48"/>
        <v>Sunday</v>
      </c>
      <c r="F786">
        <f t="shared" si="50"/>
        <v>7</v>
      </c>
      <c r="G786" s="1">
        <v>42050</v>
      </c>
      <c r="H786">
        <v>117</v>
      </c>
      <c r="I786">
        <v>54</v>
      </c>
      <c r="J786">
        <v>387</v>
      </c>
      <c r="K786">
        <v>166</v>
      </c>
      <c r="L786">
        <v>303</v>
      </c>
      <c r="M786" t="s">
        <v>18</v>
      </c>
      <c r="N786">
        <f t="shared" si="51"/>
        <v>2</v>
      </c>
      <c r="O786" t="str">
        <f t="shared" si="49"/>
        <v>February</v>
      </c>
    </row>
    <row r="787" spans="5:15" x14ac:dyDescent="0.25">
      <c r="E787" t="str">
        <f t="shared" si="48"/>
        <v>Monday</v>
      </c>
      <c r="F787">
        <f t="shared" si="50"/>
        <v>1</v>
      </c>
      <c r="G787" s="1">
        <v>42051</v>
      </c>
      <c r="H787">
        <v>86</v>
      </c>
      <c r="I787">
        <v>54</v>
      </c>
      <c r="J787">
        <v>525</v>
      </c>
      <c r="K787">
        <v>151</v>
      </c>
      <c r="L787">
        <v>392</v>
      </c>
      <c r="M787" t="s">
        <v>18</v>
      </c>
      <c r="N787">
        <f t="shared" si="51"/>
        <v>2</v>
      </c>
      <c r="O787" t="str">
        <f t="shared" si="49"/>
        <v>February</v>
      </c>
    </row>
    <row r="788" spans="5:15" x14ac:dyDescent="0.25">
      <c r="E788" t="str">
        <f t="shared" si="48"/>
        <v>Tuesday</v>
      </c>
      <c r="F788">
        <f t="shared" si="50"/>
        <v>2</v>
      </c>
      <c r="G788" s="1">
        <v>42052</v>
      </c>
      <c r="H788">
        <v>84</v>
      </c>
      <c r="I788">
        <v>43</v>
      </c>
      <c r="J788">
        <v>629</v>
      </c>
      <c r="K788">
        <v>140</v>
      </c>
      <c r="L788">
        <v>406</v>
      </c>
      <c r="M788" t="s">
        <v>18</v>
      </c>
      <c r="N788">
        <f t="shared" si="51"/>
        <v>2</v>
      </c>
      <c r="O788" t="str">
        <f t="shared" si="49"/>
        <v>February</v>
      </c>
    </row>
    <row r="789" spans="5:15" x14ac:dyDescent="0.25">
      <c r="E789" t="str">
        <f t="shared" si="48"/>
        <v>Wednesday</v>
      </c>
      <c r="F789">
        <f t="shared" si="50"/>
        <v>3</v>
      </c>
      <c r="G789" s="1">
        <v>42053</v>
      </c>
      <c r="H789">
        <v>88</v>
      </c>
      <c r="I789">
        <v>46</v>
      </c>
      <c r="J789">
        <v>530</v>
      </c>
      <c r="K789">
        <v>119</v>
      </c>
      <c r="L789">
        <v>387</v>
      </c>
      <c r="M789" t="s">
        <v>18</v>
      </c>
      <c r="N789">
        <f t="shared" si="51"/>
        <v>2</v>
      </c>
      <c r="O789" t="str">
        <f t="shared" si="49"/>
        <v>February</v>
      </c>
    </row>
    <row r="790" spans="5:15" x14ac:dyDescent="0.25">
      <c r="E790" t="str">
        <f t="shared" si="48"/>
        <v>Thursday</v>
      </c>
      <c r="F790">
        <f t="shared" si="50"/>
        <v>4</v>
      </c>
      <c r="G790" s="1">
        <v>42054</v>
      </c>
      <c r="H790">
        <v>102</v>
      </c>
      <c r="I790">
        <v>52</v>
      </c>
      <c r="J790">
        <v>460</v>
      </c>
      <c r="K790">
        <v>216</v>
      </c>
      <c r="L790">
        <v>486</v>
      </c>
      <c r="M790" t="s">
        <v>18</v>
      </c>
      <c r="N790">
        <f t="shared" si="51"/>
        <v>2</v>
      </c>
      <c r="O790" t="str">
        <f t="shared" si="49"/>
        <v>February</v>
      </c>
    </row>
    <row r="791" spans="5:15" x14ac:dyDescent="0.25">
      <c r="E791" t="str">
        <f t="shared" si="48"/>
        <v>Friday</v>
      </c>
      <c r="F791">
        <f t="shared" si="50"/>
        <v>5</v>
      </c>
      <c r="G791" s="1">
        <v>42055</v>
      </c>
      <c r="H791">
        <v>108</v>
      </c>
      <c r="I791">
        <v>70</v>
      </c>
      <c r="J791">
        <v>684</v>
      </c>
      <c r="K791">
        <v>170</v>
      </c>
      <c r="L791">
        <v>518</v>
      </c>
      <c r="M791" t="s">
        <v>31</v>
      </c>
      <c r="N791">
        <f t="shared" si="51"/>
        <v>2</v>
      </c>
      <c r="O791" t="str">
        <f t="shared" si="49"/>
        <v>February</v>
      </c>
    </row>
    <row r="792" spans="5:15" x14ac:dyDescent="0.25">
      <c r="E792" t="str">
        <f t="shared" si="48"/>
        <v>Saturday</v>
      </c>
      <c r="F792">
        <f t="shared" si="50"/>
        <v>6</v>
      </c>
      <c r="G792" s="1">
        <v>42056</v>
      </c>
      <c r="H792">
        <v>146</v>
      </c>
      <c r="I792">
        <v>56</v>
      </c>
      <c r="J792">
        <v>634</v>
      </c>
      <c r="K792">
        <v>180</v>
      </c>
      <c r="L792">
        <v>393</v>
      </c>
      <c r="M792" t="s">
        <v>18</v>
      </c>
      <c r="N792">
        <f t="shared" si="51"/>
        <v>2</v>
      </c>
      <c r="O792" t="str">
        <f t="shared" si="49"/>
        <v>February</v>
      </c>
    </row>
    <row r="793" spans="5:15" x14ac:dyDescent="0.25">
      <c r="E793" t="str">
        <f t="shared" si="48"/>
        <v>Sunday</v>
      </c>
      <c r="F793">
        <f t="shared" si="50"/>
        <v>7</v>
      </c>
      <c r="G793" s="1">
        <v>42057</v>
      </c>
      <c r="H793">
        <v>75</v>
      </c>
      <c r="I793">
        <v>31</v>
      </c>
      <c r="J793">
        <v>459</v>
      </c>
      <c r="K793">
        <v>124</v>
      </c>
      <c r="L793">
        <v>453</v>
      </c>
      <c r="M793" t="s">
        <v>18</v>
      </c>
      <c r="N793">
        <f t="shared" si="51"/>
        <v>2</v>
      </c>
      <c r="O793" t="str">
        <f t="shared" si="49"/>
        <v>February</v>
      </c>
    </row>
    <row r="794" spans="5:15" x14ac:dyDescent="0.25">
      <c r="E794" t="str">
        <f t="shared" si="48"/>
        <v>Monday</v>
      </c>
      <c r="F794">
        <f t="shared" si="50"/>
        <v>1</v>
      </c>
      <c r="G794" s="1">
        <v>42058</v>
      </c>
      <c r="H794">
        <v>104</v>
      </c>
      <c r="I794">
        <v>35</v>
      </c>
      <c r="J794">
        <v>552</v>
      </c>
      <c r="K794">
        <v>114</v>
      </c>
      <c r="L794">
        <v>334</v>
      </c>
      <c r="M794" t="s">
        <v>18</v>
      </c>
      <c r="N794">
        <f t="shared" si="51"/>
        <v>2</v>
      </c>
      <c r="O794" t="str">
        <f t="shared" si="49"/>
        <v>February</v>
      </c>
    </row>
    <row r="795" spans="5:15" x14ac:dyDescent="0.25">
      <c r="E795" t="str">
        <f t="shared" si="48"/>
        <v>Tuesday</v>
      </c>
      <c r="F795">
        <f t="shared" si="50"/>
        <v>2</v>
      </c>
      <c r="G795" s="1">
        <v>42059</v>
      </c>
      <c r="H795">
        <v>83</v>
      </c>
      <c r="I795">
        <v>53</v>
      </c>
      <c r="J795">
        <v>538</v>
      </c>
      <c r="K795">
        <v>145</v>
      </c>
      <c r="L795">
        <v>358</v>
      </c>
      <c r="M795" t="s">
        <v>31</v>
      </c>
      <c r="N795">
        <f t="shared" si="51"/>
        <v>2</v>
      </c>
      <c r="O795" t="str">
        <f t="shared" si="49"/>
        <v>February</v>
      </c>
    </row>
    <row r="796" spans="5:15" x14ac:dyDescent="0.25">
      <c r="E796" t="str">
        <f t="shared" si="48"/>
        <v>Wednesday</v>
      </c>
      <c r="F796">
        <f t="shared" si="50"/>
        <v>3</v>
      </c>
      <c r="G796" s="1">
        <v>42060</v>
      </c>
      <c r="H796">
        <v>55</v>
      </c>
      <c r="I796">
        <v>45</v>
      </c>
      <c r="J796">
        <v>621</v>
      </c>
      <c r="K796">
        <v>191</v>
      </c>
      <c r="L796">
        <v>257</v>
      </c>
      <c r="M796" t="s">
        <v>18</v>
      </c>
      <c r="N796">
        <f t="shared" si="51"/>
        <v>2</v>
      </c>
      <c r="O796" t="str">
        <f t="shared" si="49"/>
        <v>February</v>
      </c>
    </row>
    <row r="797" spans="5:15" x14ac:dyDescent="0.25">
      <c r="E797" t="str">
        <f t="shared" si="48"/>
        <v>Thursday</v>
      </c>
      <c r="F797">
        <f t="shared" si="50"/>
        <v>4</v>
      </c>
      <c r="G797" s="1">
        <v>42061</v>
      </c>
      <c r="H797">
        <v>102</v>
      </c>
      <c r="I797">
        <v>53</v>
      </c>
      <c r="J797">
        <v>365</v>
      </c>
      <c r="K797">
        <v>190</v>
      </c>
      <c r="L797">
        <v>333</v>
      </c>
      <c r="M797" t="s">
        <v>18</v>
      </c>
      <c r="N797">
        <f t="shared" si="51"/>
        <v>2</v>
      </c>
      <c r="O797" t="str">
        <f t="shared" si="49"/>
        <v>February</v>
      </c>
    </row>
    <row r="798" spans="5:15" x14ac:dyDescent="0.25">
      <c r="E798" t="str">
        <f t="shared" si="48"/>
        <v>Friday</v>
      </c>
      <c r="F798">
        <f t="shared" si="50"/>
        <v>5</v>
      </c>
      <c r="G798" s="1">
        <v>42062</v>
      </c>
      <c r="H798">
        <v>101</v>
      </c>
      <c r="I798">
        <v>77</v>
      </c>
      <c r="J798">
        <v>584</v>
      </c>
      <c r="K798">
        <v>229</v>
      </c>
      <c r="L798">
        <v>335</v>
      </c>
      <c r="M798" t="s">
        <v>18</v>
      </c>
      <c r="N798">
        <f t="shared" si="51"/>
        <v>2</v>
      </c>
      <c r="O798" t="str">
        <f t="shared" si="49"/>
        <v>February</v>
      </c>
    </row>
    <row r="799" spans="5:15" x14ac:dyDescent="0.25">
      <c r="E799" t="str">
        <f t="shared" si="48"/>
        <v>Saturday</v>
      </c>
      <c r="F799">
        <f t="shared" si="50"/>
        <v>6</v>
      </c>
      <c r="G799" s="1">
        <v>42063</v>
      </c>
      <c r="H799">
        <v>115</v>
      </c>
      <c r="I799">
        <v>73</v>
      </c>
      <c r="J799">
        <v>670</v>
      </c>
      <c r="K799">
        <v>225</v>
      </c>
      <c r="L799">
        <v>389</v>
      </c>
      <c r="M799" t="s">
        <v>18</v>
      </c>
      <c r="N799">
        <f t="shared" si="51"/>
        <v>2</v>
      </c>
      <c r="O799" t="str">
        <f t="shared" si="49"/>
        <v>February</v>
      </c>
    </row>
    <row r="800" spans="5:15" x14ac:dyDescent="0.25">
      <c r="E800" t="str">
        <f t="shared" si="48"/>
        <v>Sunday</v>
      </c>
      <c r="F800">
        <f t="shared" si="50"/>
        <v>7</v>
      </c>
      <c r="G800" s="1">
        <v>42064</v>
      </c>
      <c r="H800">
        <v>100</v>
      </c>
      <c r="I800">
        <v>54</v>
      </c>
      <c r="J800">
        <v>648</v>
      </c>
      <c r="K800">
        <v>217</v>
      </c>
      <c r="L800">
        <v>522</v>
      </c>
      <c r="M800" t="s">
        <v>18</v>
      </c>
      <c r="N800">
        <f t="shared" si="51"/>
        <v>3</v>
      </c>
      <c r="O800" t="str">
        <f t="shared" si="49"/>
        <v>March</v>
      </c>
    </row>
    <row r="801" spans="5:15" x14ac:dyDescent="0.25">
      <c r="E801" t="str">
        <f t="shared" si="48"/>
        <v>Monday</v>
      </c>
      <c r="F801">
        <f t="shared" si="50"/>
        <v>1</v>
      </c>
      <c r="G801" s="1">
        <v>42065</v>
      </c>
      <c r="H801">
        <v>116</v>
      </c>
      <c r="I801">
        <v>47</v>
      </c>
      <c r="J801">
        <v>492</v>
      </c>
      <c r="K801">
        <v>193</v>
      </c>
      <c r="L801">
        <v>247</v>
      </c>
      <c r="M801" t="s">
        <v>18</v>
      </c>
      <c r="N801">
        <f t="shared" si="51"/>
        <v>3</v>
      </c>
      <c r="O801" t="str">
        <f t="shared" si="49"/>
        <v>March</v>
      </c>
    </row>
    <row r="802" spans="5:15" x14ac:dyDescent="0.25">
      <c r="E802" t="str">
        <f t="shared" si="48"/>
        <v>Tuesday</v>
      </c>
      <c r="F802">
        <f t="shared" si="50"/>
        <v>2</v>
      </c>
      <c r="G802" s="1">
        <v>42066</v>
      </c>
      <c r="H802">
        <v>37</v>
      </c>
      <c r="I802">
        <v>41</v>
      </c>
      <c r="J802">
        <v>419</v>
      </c>
      <c r="K802">
        <v>199</v>
      </c>
      <c r="L802">
        <v>453</v>
      </c>
      <c r="M802" t="s">
        <v>18</v>
      </c>
      <c r="N802">
        <f t="shared" si="51"/>
        <v>3</v>
      </c>
      <c r="O802" t="str">
        <f t="shared" si="49"/>
        <v>March</v>
      </c>
    </row>
    <row r="803" spans="5:15" x14ac:dyDescent="0.25">
      <c r="E803" t="str">
        <f t="shared" si="48"/>
        <v>Wednesday</v>
      </c>
      <c r="F803">
        <f t="shared" si="50"/>
        <v>3</v>
      </c>
      <c r="G803" s="1">
        <v>42067</v>
      </c>
      <c r="H803">
        <v>85</v>
      </c>
      <c r="I803">
        <v>47</v>
      </c>
      <c r="J803">
        <v>393</v>
      </c>
      <c r="K803">
        <v>166</v>
      </c>
      <c r="L803">
        <v>241</v>
      </c>
      <c r="M803" t="s">
        <v>18</v>
      </c>
      <c r="N803">
        <f t="shared" si="51"/>
        <v>3</v>
      </c>
      <c r="O803" t="str">
        <f t="shared" si="49"/>
        <v>March</v>
      </c>
    </row>
    <row r="804" spans="5:15" x14ac:dyDescent="0.25">
      <c r="E804" t="str">
        <f t="shared" si="48"/>
        <v>Thursday</v>
      </c>
      <c r="F804">
        <f t="shared" si="50"/>
        <v>4</v>
      </c>
      <c r="G804" s="1">
        <v>42068</v>
      </c>
      <c r="H804">
        <v>61</v>
      </c>
      <c r="I804">
        <v>54</v>
      </c>
      <c r="J804">
        <v>568</v>
      </c>
      <c r="K804">
        <v>123</v>
      </c>
      <c r="L804">
        <v>342</v>
      </c>
      <c r="M804" t="s">
        <v>18</v>
      </c>
      <c r="N804">
        <f t="shared" si="51"/>
        <v>3</v>
      </c>
      <c r="O804" t="str">
        <f t="shared" si="49"/>
        <v>March</v>
      </c>
    </row>
    <row r="805" spans="5:15" x14ac:dyDescent="0.25">
      <c r="E805" t="str">
        <f t="shared" si="48"/>
        <v>Friday</v>
      </c>
      <c r="F805">
        <f t="shared" si="50"/>
        <v>5</v>
      </c>
      <c r="G805" s="1">
        <v>42069</v>
      </c>
      <c r="H805">
        <v>124</v>
      </c>
      <c r="I805">
        <v>66</v>
      </c>
      <c r="J805">
        <v>674</v>
      </c>
      <c r="K805">
        <v>235</v>
      </c>
      <c r="L805">
        <v>492</v>
      </c>
      <c r="M805" t="s">
        <v>18</v>
      </c>
      <c r="N805">
        <f t="shared" si="51"/>
        <v>3</v>
      </c>
      <c r="O805" t="str">
        <f t="shared" si="49"/>
        <v>March</v>
      </c>
    </row>
    <row r="806" spans="5:15" x14ac:dyDescent="0.25">
      <c r="E806" t="str">
        <f t="shared" si="48"/>
        <v>Saturday</v>
      </c>
      <c r="F806">
        <f t="shared" si="50"/>
        <v>6</v>
      </c>
      <c r="G806" s="1">
        <v>42070</v>
      </c>
      <c r="H806">
        <v>101</v>
      </c>
      <c r="I806">
        <v>84</v>
      </c>
      <c r="J806">
        <v>581</v>
      </c>
      <c r="K806">
        <v>221</v>
      </c>
      <c r="L806">
        <v>539</v>
      </c>
      <c r="M806" t="s">
        <v>18</v>
      </c>
      <c r="N806">
        <f t="shared" si="51"/>
        <v>3</v>
      </c>
      <c r="O806" t="str">
        <f t="shared" si="49"/>
        <v>March</v>
      </c>
    </row>
    <row r="807" spans="5:15" x14ac:dyDescent="0.25">
      <c r="E807" t="str">
        <f t="shared" si="48"/>
        <v>Sunday</v>
      </c>
      <c r="F807">
        <f t="shared" si="50"/>
        <v>7</v>
      </c>
      <c r="G807" s="1">
        <v>42071</v>
      </c>
      <c r="H807">
        <v>77</v>
      </c>
      <c r="I807">
        <v>77</v>
      </c>
      <c r="J807">
        <v>614</v>
      </c>
      <c r="K807">
        <v>237</v>
      </c>
      <c r="L807">
        <v>208</v>
      </c>
      <c r="M807" t="s">
        <v>18</v>
      </c>
      <c r="N807">
        <f t="shared" si="51"/>
        <v>3</v>
      </c>
      <c r="O807" t="str">
        <f t="shared" si="49"/>
        <v>March</v>
      </c>
    </row>
    <row r="808" spans="5:15" x14ac:dyDescent="0.25">
      <c r="E808" t="str">
        <f t="shared" si="48"/>
        <v>Monday</v>
      </c>
      <c r="F808">
        <f t="shared" si="50"/>
        <v>1</v>
      </c>
      <c r="G808" s="1">
        <v>42072</v>
      </c>
      <c r="H808">
        <v>98</v>
      </c>
      <c r="I808">
        <v>43</v>
      </c>
      <c r="J808">
        <v>451</v>
      </c>
      <c r="K808">
        <v>165</v>
      </c>
      <c r="L808">
        <v>426</v>
      </c>
      <c r="M808" t="s">
        <v>31</v>
      </c>
      <c r="N808">
        <f t="shared" si="51"/>
        <v>3</v>
      </c>
      <c r="O808" t="str">
        <f t="shared" si="49"/>
        <v>March</v>
      </c>
    </row>
    <row r="809" spans="5:15" x14ac:dyDescent="0.25">
      <c r="E809" t="str">
        <f t="shared" si="48"/>
        <v>Tuesday</v>
      </c>
      <c r="F809">
        <f t="shared" si="50"/>
        <v>2</v>
      </c>
      <c r="G809" s="1">
        <v>42073</v>
      </c>
      <c r="H809">
        <v>83</v>
      </c>
      <c r="I809">
        <v>49</v>
      </c>
      <c r="J809">
        <v>508</v>
      </c>
      <c r="K809">
        <v>145</v>
      </c>
      <c r="L809">
        <v>448</v>
      </c>
      <c r="M809" t="s">
        <v>18</v>
      </c>
      <c r="N809">
        <f t="shared" si="51"/>
        <v>3</v>
      </c>
      <c r="O809" t="str">
        <f t="shared" si="49"/>
        <v>March</v>
      </c>
    </row>
    <row r="810" spans="5:15" x14ac:dyDescent="0.25">
      <c r="E810" t="str">
        <f t="shared" si="48"/>
        <v>Wednesday</v>
      </c>
      <c r="F810">
        <f t="shared" si="50"/>
        <v>3</v>
      </c>
      <c r="G810" s="1">
        <v>42074</v>
      </c>
      <c r="H810">
        <v>51</v>
      </c>
      <c r="I810">
        <v>48</v>
      </c>
      <c r="J810">
        <v>397</v>
      </c>
      <c r="K810">
        <v>127</v>
      </c>
      <c r="L810">
        <v>317</v>
      </c>
      <c r="M810" t="s">
        <v>18</v>
      </c>
      <c r="N810">
        <f t="shared" si="51"/>
        <v>3</v>
      </c>
      <c r="O810" t="str">
        <f t="shared" si="49"/>
        <v>March</v>
      </c>
    </row>
    <row r="811" spans="5:15" x14ac:dyDescent="0.25">
      <c r="E811" t="str">
        <f t="shared" si="48"/>
        <v>Thursday</v>
      </c>
      <c r="F811">
        <f t="shared" si="50"/>
        <v>4</v>
      </c>
      <c r="G811" s="1">
        <v>42075</v>
      </c>
      <c r="H811">
        <v>70</v>
      </c>
      <c r="I811">
        <v>54</v>
      </c>
      <c r="J811">
        <v>492</v>
      </c>
      <c r="K811">
        <v>171</v>
      </c>
      <c r="L811">
        <v>597</v>
      </c>
      <c r="M811" t="s">
        <v>18</v>
      </c>
      <c r="N811">
        <f t="shared" si="51"/>
        <v>3</v>
      </c>
      <c r="O811" t="str">
        <f t="shared" si="49"/>
        <v>March</v>
      </c>
    </row>
    <row r="812" spans="5:15" x14ac:dyDescent="0.25">
      <c r="E812" t="str">
        <f t="shared" si="48"/>
        <v>Friday</v>
      </c>
      <c r="F812">
        <f t="shared" si="50"/>
        <v>5</v>
      </c>
      <c r="G812" s="1">
        <v>42076</v>
      </c>
      <c r="H812">
        <v>78</v>
      </c>
      <c r="I812">
        <v>49</v>
      </c>
      <c r="J812">
        <v>463</v>
      </c>
      <c r="K812">
        <v>150</v>
      </c>
      <c r="L812">
        <v>244</v>
      </c>
      <c r="M812" t="s">
        <v>18</v>
      </c>
      <c r="N812">
        <f t="shared" si="51"/>
        <v>3</v>
      </c>
      <c r="O812" t="str">
        <f t="shared" si="49"/>
        <v>March</v>
      </c>
    </row>
    <row r="813" spans="5:15" x14ac:dyDescent="0.25">
      <c r="E813" t="str">
        <f t="shared" si="48"/>
        <v>Saturday</v>
      </c>
      <c r="F813">
        <f t="shared" si="50"/>
        <v>6</v>
      </c>
      <c r="G813" s="1">
        <v>42077</v>
      </c>
      <c r="H813">
        <v>119</v>
      </c>
      <c r="I813">
        <v>89</v>
      </c>
      <c r="J813">
        <v>751</v>
      </c>
      <c r="K813">
        <v>153</v>
      </c>
      <c r="L813">
        <v>412</v>
      </c>
      <c r="M813" t="s">
        <v>18</v>
      </c>
      <c r="N813">
        <f t="shared" si="51"/>
        <v>3</v>
      </c>
      <c r="O813" t="str">
        <f t="shared" si="49"/>
        <v>March</v>
      </c>
    </row>
    <row r="814" spans="5:15" x14ac:dyDescent="0.25">
      <c r="E814" t="str">
        <f t="shared" si="48"/>
        <v>Sunday</v>
      </c>
      <c r="F814">
        <f t="shared" si="50"/>
        <v>7</v>
      </c>
      <c r="G814" s="1">
        <v>42078</v>
      </c>
      <c r="H814">
        <v>77</v>
      </c>
      <c r="I814">
        <v>48</v>
      </c>
      <c r="J814">
        <v>475</v>
      </c>
      <c r="K814">
        <v>212</v>
      </c>
      <c r="L814">
        <v>458</v>
      </c>
      <c r="M814" t="s">
        <v>18</v>
      </c>
      <c r="N814">
        <f t="shared" si="51"/>
        <v>3</v>
      </c>
      <c r="O814" t="str">
        <f t="shared" si="49"/>
        <v>March</v>
      </c>
    </row>
    <row r="815" spans="5:15" x14ac:dyDescent="0.25">
      <c r="E815" t="str">
        <f t="shared" si="48"/>
        <v>Monday</v>
      </c>
      <c r="F815">
        <f t="shared" si="50"/>
        <v>1</v>
      </c>
      <c r="G815" s="1">
        <v>42079</v>
      </c>
      <c r="H815">
        <v>78</v>
      </c>
      <c r="I815">
        <v>54</v>
      </c>
      <c r="J815">
        <v>597</v>
      </c>
      <c r="K815">
        <v>297</v>
      </c>
      <c r="L815">
        <v>380</v>
      </c>
      <c r="M815" t="s">
        <v>31</v>
      </c>
      <c r="N815">
        <f t="shared" si="51"/>
        <v>3</v>
      </c>
      <c r="O815" t="str">
        <f t="shared" si="49"/>
        <v>March</v>
      </c>
    </row>
    <row r="816" spans="5:15" x14ac:dyDescent="0.25">
      <c r="E816" t="str">
        <f t="shared" si="48"/>
        <v>Tuesday</v>
      </c>
      <c r="F816">
        <f t="shared" si="50"/>
        <v>2</v>
      </c>
      <c r="G816" s="1">
        <v>42080</v>
      </c>
      <c r="H816">
        <v>52</v>
      </c>
      <c r="I816">
        <v>77</v>
      </c>
      <c r="J816">
        <v>448</v>
      </c>
      <c r="K816">
        <v>213</v>
      </c>
      <c r="L816">
        <v>397</v>
      </c>
      <c r="M816" t="s">
        <v>31</v>
      </c>
      <c r="N816">
        <f t="shared" si="51"/>
        <v>3</v>
      </c>
      <c r="O816" t="str">
        <f t="shared" si="49"/>
        <v>March</v>
      </c>
    </row>
    <row r="817" spans="5:15" x14ac:dyDescent="0.25">
      <c r="E817" t="str">
        <f t="shared" si="48"/>
        <v>Wednesday</v>
      </c>
      <c r="F817">
        <f t="shared" si="50"/>
        <v>3</v>
      </c>
      <c r="G817" s="1">
        <v>42081</v>
      </c>
      <c r="H817">
        <v>71</v>
      </c>
      <c r="I817">
        <v>57</v>
      </c>
      <c r="J817">
        <v>470</v>
      </c>
      <c r="K817">
        <v>230</v>
      </c>
      <c r="L817">
        <v>164</v>
      </c>
      <c r="M817" t="s">
        <v>18</v>
      </c>
      <c r="N817">
        <f t="shared" si="51"/>
        <v>3</v>
      </c>
      <c r="O817" t="str">
        <f t="shared" si="49"/>
        <v>March</v>
      </c>
    </row>
    <row r="818" spans="5:15" x14ac:dyDescent="0.25">
      <c r="E818" t="str">
        <f t="shared" si="48"/>
        <v>Thursday</v>
      </c>
      <c r="F818">
        <f t="shared" si="50"/>
        <v>4</v>
      </c>
      <c r="G818" s="1">
        <v>42082</v>
      </c>
      <c r="H818">
        <v>88</v>
      </c>
      <c r="I818">
        <v>43</v>
      </c>
      <c r="J818">
        <v>530</v>
      </c>
      <c r="K818">
        <v>194</v>
      </c>
      <c r="L818">
        <v>416</v>
      </c>
      <c r="M818" t="s">
        <v>18</v>
      </c>
      <c r="N818">
        <f t="shared" si="51"/>
        <v>3</v>
      </c>
      <c r="O818" t="str">
        <f t="shared" si="49"/>
        <v>March</v>
      </c>
    </row>
    <row r="819" spans="5:15" x14ac:dyDescent="0.25">
      <c r="E819" t="str">
        <f t="shared" si="48"/>
        <v>Friday</v>
      </c>
      <c r="F819">
        <f t="shared" si="50"/>
        <v>5</v>
      </c>
      <c r="G819" s="1">
        <v>42083</v>
      </c>
      <c r="H819">
        <v>108</v>
      </c>
      <c r="I819">
        <v>89</v>
      </c>
      <c r="J819">
        <v>585</v>
      </c>
      <c r="K819">
        <v>250</v>
      </c>
      <c r="L819">
        <v>558</v>
      </c>
      <c r="M819" t="s">
        <v>18</v>
      </c>
      <c r="N819">
        <f t="shared" si="51"/>
        <v>3</v>
      </c>
      <c r="O819" t="str">
        <f t="shared" si="49"/>
        <v>March</v>
      </c>
    </row>
    <row r="820" spans="5:15" x14ac:dyDescent="0.25">
      <c r="E820" t="str">
        <f t="shared" si="48"/>
        <v>Saturday</v>
      </c>
      <c r="F820">
        <f t="shared" si="50"/>
        <v>6</v>
      </c>
      <c r="G820" s="1">
        <v>42084</v>
      </c>
      <c r="H820">
        <v>94</v>
      </c>
      <c r="I820">
        <v>72</v>
      </c>
      <c r="J820">
        <v>696</v>
      </c>
      <c r="K820">
        <v>276</v>
      </c>
      <c r="L820">
        <v>319</v>
      </c>
      <c r="M820" t="s">
        <v>18</v>
      </c>
      <c r="N820">
        <f t="shared" si="51"/>
        <v>3</v>
      </c>
      <c r="O820" t="str">
        <f t="shared" si="49"/>
        <v>March</v>
      </c>
    </row>
    <row r="821" spans="5:15" x14ac:dyDescent="0.25">
      <c r="E821" t="str">
        <f t="shared" si="48"/>
        <v>Sunday</v>
      </c>
      <c r="F821">
        <f t="shared" si="50"/>
        <v>7</v>
      </c>
      <c r="G821" s="1">
        <v>42085</v>
      </c>
      <c r="H821">
        <v>97</v>
      </c>
      <c r="I821">
        <v>46</v>
      </c>
      <c r="J821">
        <v>708</v>
      </c>
      <c r="K821">
        <v>174</v>
      </c>
      <c r="L821">
        <v>389</v>
      </c>
      <c r="M821" t="s">
        <v>18</v>
      </c>
      <c r="N821">
        <f t="shared" si="51"/>
        <v>3</v>
      </c>
      <c r="O821" t="str">
        <f t="shared" si="49"/>
        <v>March</v>
      </c>
    </row>
    <row r="822" spans="5:15" x14ac:dyDescent="0.25">
      <c r="E822" t="str">
        <f t="shared" si="48"/>
        <v>Monday</v>
      </c>
      <c r="F822">
        <f t="shared" si="50"/>
        <v>1</v>
      </c>
      <c r="G822" s="1">
        <v>42086</v>
      </c>
      <c r="H822">
        <v>54</v>
      </c>
      <c r="I822">
        <v>45</v>
      </c>
      <c r="J822">
        <v>380</v>
      </c>
      <c r="K822">
        <v>161</v>
      </c>
      <c r="L822">
        <v>330</v>
      </c>
      <c r="M822" t="s">
        <v>18</v>
      </c>
      <c r="N822">
        <f t="shared" si="51"/>
        <v>3</v>
      </c>
      <c r="O822" t="str">
        <f t="shared" si="49"/>
        <v>March</v>
      </c>
    </row>
    <row r="823" spans="5:15" x14ac:dyDescent="0.25">
      <c r="E823" t="str">
        <f t="shared" si="48"/>
        <v>Tuesday</v>
      </c>
      <c r="F823">
        <f t="shared" si="50"/>
        <v>2</v>
      </c>
      <c r="G823" s="1">
        <v>42087</v>
      </c>
      <c r="H823">
        <v>67</v>
      </c>
      <c r="I823">
        <v>48</v>
      </c>
      <c r="J823">
        <v>435</v>
      </c>
      <c r="K823">
        <v>138</v>
      </c>
      <c r="L823">
        <v>272</v>
      </c>
      <c r="M823" t="s">
        <v>18</v>
      </c>
      <c r="N823">
        <f t="shared" si="51"/>
        <v>3</v>
      </c>
      <c r="O823" t="str">
        <f t="shared" si="49"/>
        <v>March</v>
      </c>
    </row>
    <row r="824" spans="5:15" x14ac:dyDescent="0.25">
      <c r="E824" t="str">
        <f t="shared" si="48"/>
        <v>Wednesday</v>
      </c>
      <c r="F824">
        <f t="shared" si="50"/>
        <v>3</v>
      </c>
      <c r="G824" s="1">
        <v>42088</v>
      </c>
      <c r="H824">
        <v>67</v>
      </c>
      <c r="I824">
        <v>63</v>
      </c>
      <c r="J824">
        <v>348</v>
      </c>
      <c r="K824">
        <v>199</v>
      </c>
      <c r="L824">
        <v>251</v>
      </c>
      <c r="M824" t="s">
        <v>18</v>
      </c>
      <c r="N824">
        <f t="shared" si="51"/>
        <v>3</v>
      </c>
      <c r="O824" t="str">
        <f t="shared" si="49"/>
        <v>March</v>
      </c>
    </row>
    <row r="825" spans="5:15" x14ac:dyDescent="0.25">
      <c r="E825" t="str">
        <f t="shared" si="48"/>
        <v>Thursday</v>
      </c>
      <c r="F825">
        <f t="shared" si="50"/>
        <v>4</v>
      </c>
      <c r="G825" s="1">
        <v>42089</v>
      </c>
      <c r="H825">
        <v>78</v>
      </c>
      <c r="I825">
        <v>56</v>
      </c>
      <c r="J825">
        <v>523</v>
      </c>
      <c r="K825">
        <v>118</v>
      </c>
      <c r="L825">
        <v>367</v>
      </c>
      <c r="M825" t="s">
        <v>18</v>
      </c>
      <c r="N825">
        <f t="shared" si="51"/>
        <v>3</v>
      </c>
      <c r="O825" t="str">
        <f t="shared" si="49"/>
        <v>March</v>
      </c>
    </row>
    <row r="826" spans="5:15" x14ac:dyDescent="0.25">
      <c r="E826" t="str">
        <f t="shared" si="48"/>
        <v>Friday</v>
      </c>
      <c r="F826">
        <f t="shared" si="50"/>
        <v>5</v>
      </c>
      <c r="G826" s="1">
        <v>42090</v>
      </c>
      <c r="H826">
        <v>94</v>
      </c>
      <c r="I826">
        <v>66</v>
      </c>
      <c r="J826">
        <v>726</v>
      </c>
      <c r="K826">
        <v>149</v>
      </c>
      <c r="L826">
        <v>608</v>
      </c>
      <c r="M826" t="s">
        <v>18</v>
      </c>
      <c r="N826">
        <f t="shared" si="51"/>
        <v>3</v>
      </c>
      <c r="O826" t="str">
        <f t="shared" si="49"/>
        <v>March</v>
      </c>
    </row>
    <row r="827" spans="5:15" x14ac:dyDescent="0.25">
      <c r="E827" t="str">
        <f t="shared" si="48"/>
        <v>Saturday</v>
      </c>
      <c r="F827">
        <f t="shared" si="50"/>
        <v>6</v>
      </c>
      <c r="G827" s="1">
        <v>42091</v>
      </c>
      <c r="H827">
        <v>109</v>
      </c>
      <c r="I827">
        <v>64</v>
      </c>
      <c r="J827">
        <v>686</v>
      </c>
      <c r="K827">
        <v>244</v>
      </c>
      <c r="L827">
        <v>609</v>
      </c>
      <c r="M827" t="s">
        <v>18</v>
      </c>
      <c r="N827">
        <f t="shared" si="51"/>
        <v>3</v>
      </c>
      <c r="O827" t="str">
        <f t="shared" si="49"/>
        <v>March</v>
      </c>
    </row>
    <row r="828" spans="5:15" x14ac:dyDescent="0.25">
      <c r="E828" t="str">
        <f t="shared" si="48"/>
        <v>Sunday</v>
      </c>
      <c r="F828">
        <f t="shared" si="50"/>
        <v>7</v>
      </c>
      <c r="G828" s="1">
        <v>42092</v>
      </c>
      <c r="H828">
        <v>127</v>
      </c>
      <c r="I828">
        <v>56</v>
      </c>
      <c r="J828">
        <v>257</v>
      </c>
      <c r="K828">
        <v>236</v>
      </c>
      <c r="L828">
        <v>446</v>
      </c>
      <c r="M828" t="s">
        <v>18</v>
      </c>
      <c r="N828">
        <f t="shared" si="51"/>
        <v>3</v>
      </c>
      <c r="O828" t="str">
        <f t="shared" si="49"/>
        <v>March</v>
      </c>
    </row>
    <row r="829" spans="5:15" x14ac:dyDescent="0.25">
      <c r="E829" t="str">
        <f t="shared" si="48"/>
        <v>Monday</v>
      </c>
      <c r="F829">
        <f t="shared" si="50"/>
        <v>1</v>
      </c>
      <c r="G829" s="1">
        <v>42093</v>
      </c>
      <c r="H829">
        <v>93</v>
      </c>
      <c r="I829">
        <v>55</v>
      </c>
      <c r="J829">
        <v>547</v>
      </c>
      <c r="K829">
        <v>234</v>
      </c>
      <c r="L829">
        <v>427</v>
      </c>
      <c r="M829" t="s">
        <v>31</v>
      </c>
      <c r="N829">
        <f t="shared" si="51"/>
        <v>3</v>
      </c>
      <c r="O829" t="str">
        <f t="shared" si="49"/>
        <v>March</v>
      </c>
    </row>
    <row r="830" spans="5:15" x14ac:dyDescent="0.25">
      <c r="E830" t="str">
        <f t="shared" si="48"/>
        <v>Tuesday</v>
      </c>
      <c r="F830">
        <f t="shared" si="50"/>
        <v>2</v>
      </c>
      <c r="G830" s="1">
        <v>42094</v>
      </c>
      <c r="H830">
        <v>81</v>
      </c>
      <c r="I830">
        <v>39</v>
      </c>
      <c r="J830">
        <v>361</v>
      </c>
      <c r="K830">
        <v>122</v>
      </c>
      <c r="L830">
        <v>429</v>
      </c>
      <c r="M830" t="s">
        <v>18</v>
      </c>
      <c r="N830">
        <f t="shared" si="51"/>
        <v>3</v>
      </c>
      <c r="O830" t="str">
        <f t="shared" si="49"/>
        <v>March</v>
      </c>
    </row>
    <row r="831" spans="5:15" x14ac:dyDescent="0.25">
      <c r="E831" t="str">
        <f t="shared" si="48"/>
        <v>Wednesday</v>
      </c>
      <c r="F831">
        <f t="shared" si="50"/>
        <v>3</v>
      </c>
      <c r="G831" s="1">
        <v>42095</v>
      </c>
      <c r="H831">
        <v>74</v>
      </c>
      <c r="I831">
        <v>41</v>
      </c>
      <c r="J831">
        <v>457</v>
      </c>
      <c r="K831">
        <v>297</v>
      </c>
      <c r="L831">
        <v>259</v>
      </c>
      <c r="M831" t="s">
        <v>18</v>
      </c>
      <c r="N831">
        <f t="shared" si="51"/>
        <v>4</v>
      </c>
      <c r="O831" t="str">
        <f t="shared" si="49"/>
        <v>April</v>
      </c>
    </row>
    <row r="832" spans="5:15" x14ac:dyDescent="0.25">
      <c r="E832" t="str">
        <f t="shared" si="48"/>
        <v>Thursday</v>
      </c>
      <c r="F832">
        <f t="shared" si="50"/>
        <v>4</v>
      </c>
      <c r="G832" s="1">
        <v>42096</v>
      </c>
      <c r="H832">
        <v>73</v>
      </c>
      <c r="I832">
        <v>40</v>
      </c>
      <c r="J832">
        <v>482</v>
      </c>
      <c r="K832">
        <v>199</v>
      </c>
      <c r="L832">
        <v>359</v>
      </c>
      <c r="M832" t="s">
        <v>18</v>
      </c>
      <c r="N832">
        <f t="shared" si="51"/>
        <v>4</v>
      </c>
      <c r="O832" t="str">
        <f t="shared" si="49"/>
        <v>April</v>
      </c>
    </row>
    <row r="833" spans="5:15" x14ac:dyDescent="0.25">
      <c r="E833" t="str">
        <f t="shared" si="48"/>
        <v>Friday</v>
      </c>
      <c r="F833">
        <f t="shared" si="50"/>
        <v>5</v>
      </c>
      <c r="G833" s="1">
        <v>42097</v>
      </c>
      <c r="H833">
        <v>88</v>
      </c>
      <c r="I833">
        <v>41</v>
      </c>
      <c r="J833">
        <v>744</v>
      </c>
      <c r="K833">
        <v>222</v>
      </c>
      <c r="L833">
        <v>584</v>
      </c>
      <c r="M833" t="s">
        <v>18</v>
      </c>
      <c r="N833">
        <f t="shared" si="51"/>
        <v>4</v>
      </c>
      <c r="O833" t="str">
        <f t="shared" si="49"/>
        <v>April</v>
      </c>
    </row>
    <row r="834" spans="5:15" x14ac:dyDescent="0.25">
      <c r="E834" t="str">
        <f t="shared" si="48"/>
        <v>Saturday</v>
      </c>
      <c r="F834">
        <f t="shared" si="50"/>
        <v>6</v>
      </c>
      <c r="G834" s="1">
        <v>42098</v>
      </c>
      <c r="H834">
        <v>84</v>
      </c>
      <c r="I834">
        <v>36</v>
      </c>
      <c r="J834">
        <v>711</v>
      </c>
      <c r="K834">
        <v>326</v>
      </c>
      <c r="L834">
        <v>481</v>
      </c>
      <c r="M834" t="s">
        <v>18</v>
      </c>
      <c r="N834">
        <f t="shared" si="51"/>
        <v>4</v>
      </c>
      <c r="O834" t="str">
        <f t="shared" si="49"/>
        <v>April</v>
      </c>
    </row>
    <row r="835" spans="5:15" x14ac:dyDescent="0.25">
      <c r="E835" t="str">
        <f t="shared" si="48"/>
        <v>Sunday</v>
      </c>
      <c r="F835">
        <f t="shared" si="50"/>
        <v>7</v>
      </c>
      <c r="G835" s="1">
        <v>42099</v>
      </c>
      <c r="H835">
        <v>71</v>
      </c>
      <c r="I835">
        <v>53</v>
      </c>
      <c r="J835">
        <v>541</v>
      </c>
      <c r="K835">
        <v>294</v>
      </c>
      <c r="L835">
        <v>564</v>
      </c>
      <c r="M835" t="s">
        <v>18</v>
      </c>
      <c r="N835">
        <f t="shared" si="51"/>
        <v>4</v>
      </c>
      <c r="O835" t="str">
        <f t="shared" si="49"/>
        <v>April</v>
      </c>
    </row>
    <row r="836" spans="5:15" x14ac:dyDescent="0.25">
      <c r="E836" t="str">
        <f t="shared" si="48"/>
        <v>Monday</v>
      </c>
      <c r="F836">
        <f t="shared" si="50"/>
        <v>1</v>
      </c>
      <c r="G836" s="1">
        <v>42100</v>
      </c>
      <c r="H836">
        <v>48</v>
      </c>
      <c r="I836">
        <v>33</v>
      </c>
      <c r="J836">
        <v>584</v>
      </c>
      <c r="K836">
        <v>211</v>
      </c>
      <c r="L836">
        <v>232</v>
      </c>
      <c r="M836" t="s">
        <v>18</v>
      </c>
      <c r="N836">
        <f t="shared" si="51"/>
        <v>4</v>
      </c>
      <c r="O836" t="str">
        <f t="shared" si="49"/>
        <v>April</v>
      </c>
    </row>
    <row r="837" spans="5:15" x14ac:dyDescent="0.25">
      <c r="E837" t="str">
        <f t="shared" si="48"/>
        <v>Tuesday</v>
      </c>
      <c r="F837">
        <f t="shared" si="50"/>
        <v>2</v>
      </c>
      <c r="G837" s="1">
        <v>42101</v>
      </c>
      <c r="H837">
        <v>92</v>
      </c>
      <c r="I837">
        <v>44</v>
      </c>
      <c r="J837">
        <v>576</v>
      </c>
      <c r="K837">
        <v>212</v>
      </c>
      <c r="L837">
        <v>441</v>
      </c>
      <c r="M837" t="s">
        <v>18</v>
      </c>
      <c r="N837">
        <f t="shared" si="51"/>
        <v>4</v>
      </c>
      <c r="O837" t="str">
        <f t="shared" si="49"/>
        <v>April</v>
      </c>
    </row>
    <row r="838" spans="5:15" x14ac:dyDescent="0.25">
      <c r="E838" t="str">
        <f t="shared" si="48"/>
        <v>Wednesday</v>
      </c>
      <c r="F838">
        <f t="shared" si="50"/>
        <v>3</v>
      </c>
      <c r="G838" s="1">
        <v>42102</v>
      </c>
      <c r="H838">
        <v>74</v>
      </c>
      <c r="I838">
        <v>71</v>
      </c>
      <c r="J838">
        <v>427</v>
      </c>
      <c r="K838">
        <v>194</v>
      </c>
      <c r="L838">
        <v>520</v>
      </c>
      <c r="M838" t="s">
        <v>18</v>
      </c>
      <c r="N838">
        <f t="shared" si="51"/>
        <v>4</v>
      </c>
      <c r="O838" t="str">
        <f t="shared" si="49"/>
        <v>April</v>
      </c>
    </row>
    <row r="839" spans="5:15" x14ac:dyDescent="0.25">
      <c r="E839" t="str">
        <f t="shared" si="48"/>
        <v>Thursday</v>
      </c>
      <c r="F839">
        <f t="shared" si="50"/>
        <v>4</v>
      </c>
      <c r="G839" s="1">
        <v>42103</v>
      </c>
      <c r="H839">
        <v>96</v>
      </c>
      <c r="I839">
        <v>54</v>
      </c>
      <c r="J839">
        <v>521</v>
      </c>
      <c r="K839">
        <v>140</v>
      </c>
      <c r="L839">
        <v>316</v>
      </c>
      <c r="M839" t="s">
        <v>18</v>
      </c>
      <c r="N839">
        <f t="shared" si="51"/>
        <v>4</v>
      </c>
      <c r="O839" t="str">
        <f t="shared" si="49"/>
        <v>April</v>
      </c>
    </row>
    <row r="840" spans="5:15" x14ac:dyDescent="0.25">
      <c r="E840" t="str">
        <f t="shared" si="48"/>
        <v>Friday</v>
      </c>
      <c r="F840">
        <f t="shared" si="50"/>
        <v>5</v>
      </c>
      <c r="G840" s="1">
        <v>42104</v>
      </c>
      <c r="H840">
        <v>94</v>
      </c>
      <c r="I840">
        <v>72</v>
      </c>
      <c r="J840">
        <v>324</v>
      </c>
      <c r="K840">
        <v>239</v>
      </c>
      <c r="L840">
        <v>385</v>
      </c>
      <c r="M840" t="s">
        <v>18</v>
      </c>
      <c r="N840">
        <f t="shared" si="51"/>
        <v>4</v>
      </c>
      <c r="O840" t="str">
        <f t="shared" si="49"/>
        <v>April</v>
      </c>
    </row>
    <row r="841" spans="5:15" x14ac:dyDescent="0.25">
      <c r="E841" t="str">
        <f t="shared" si="48"/>
        <v>Saturday</v>
      </c>
      <c r="F841">
        <f t="shared" si="50"/>
        <v>6</v>
      </c>
      <c r="G841" s="1">
        <v>42105</v>
      </c>
      <c r="H841">
        <v>87</v>
      </c>
      <c r="I841">
        <v>38</v>
      </c>
      <c r="J841">
        <v>701</v>
      </c>
      <c r="K841">
        <v>291</v>
      </c>
      <c r="L841">
        <v>503</v>
      </c>
      <c r="M841" t="s">
        <v>18</v>
      </c>
      <c r="N841">
        <f t="shared" si="51"/>
        <v>4</v>
      </c>
      <c r="O841" t="str">
        <f t="shared" si="49"/>
        <v>April</v>
      </c>
    </row>
    <row r="842" spans="5:15" x14ac:dyDescent="0.25">
      <c r="E842" t="str">
        <f t="shared" si="48"/>
        <v>Sunday</v>
      </c>
      <c r="F842">
        <f t="shared" si="50"/>
        <v>7</v>
      </c>
      <c r="G842" s="1">
        <v>42106</v>
      </c>
      <c r="H842">
        <v>86</v>
      </c>
      <c r="I842">
        <v>61</v>
      </c>
      <c r="J842">
        <v>658</v>
      </c>
      <c r="K842">
        <v>183</v>
      </c>
      <c r="L842">
        <v>540</v>
      </c>
      <c r="M842" t="s">
        <v>18</v>
      </c>
      <c r="N842">
        <f t="shared" si="51"/>
        <v>4</v>
      </c>
      <c r="O842" t="str">
        <f t="shared" si="49"/>
        <v>April</v>
      </c>
    </row>
    <row r="843" spans="5:15" x14ac:dyDescent="0.25">
      <c r="E843" t="str">
        <f t="shared" ref="E843:E906" si="52">VLOOKUP(F843,lookday,2)</f>
        <v>Monday</v>
      </c>
      <c r="F843">
        <f t="shared" si="50"/>
        <v>1</v>
      </c>
      <c r="G843" s="1">
        <v>42107</v>
      </c>
      <c r="H843">
        <v>48</v>
      </c>
      <c r="I843">
        <v>44</v>
      </c>
      <c r="J843">
        <v>485</v>
      </c>
      <c r="K843">
        <v>196</v>
      </c>
      <c r="L843">
        <v>269</v>
      </c>
      <c r="M843" t="s">
        <v>18</v>
      </c>
      <c r="N843">
        <f t="shared" si="51"/>
        <v>4</v>
      </c>
      <c r="O843" t="str">
        <f t="shared" ref="O843:O906" si="53">VLOOKUP(N843,lookmonth,2)</f>
        <v>April</v>
      </c>
    </row>
    <row r="844" spans="5:15" x14ac:dyDescent="0.25">
      <c r="E844" t="str">
        <f t="shared" si="52"/>
        <v>Tuesday</v>
      </c>
      <c r="F844">
        <f t="shared" ref="F844:F907" si="54">WEEKDAY(G844,2)</f>
        <v>2</v>
      </c>
      <c r="G844" s="1">
        <v>42108</v>
      </c>
      <c r="H844">
        <v>67</v>
      </c>
      <c r="I844">
        <v>50</v>
      </c>
      <c r="J844">
        <v>575</v>
      </c>
      <c r="K844">
        <v>145</v>
      </c>
      <c r="L844">
        <v>309</v>
      </c>
      <c r="M844" t="s">
        <v>18</v>
      </c>
      <c r="N844">
        <f t="shared" ref="N844:N907" si="55">MONTH(G844)</f>
        <v>4</v>
      </c>
      <c r="O844" t="str">
        <f t="shared" si="53"/>
        <v>April</v>
      </c>
    </row>
    <row r="845" spans="5:15" x14ac:dyDescent="0.25">
      <c r="E845" t="str">
        <f t="shared" si="52"/>
        <v>Wednesday</v>
      </c>
      <c r="F845">
        <f t="shared" si="54"/>
        <v>3</v>
      </c>
      <c r="G845" s="1">
        <v>42109</v>
      </c>
      <c r="H845">
        <v>70</v>
      </c>
      <c r="I845">
        <v>55</v>
      </c>
      <c r="J845">
        <v>354</v>
      </c>
      <c r="K845">
        <v>104</v>
      </c>
      <c r="L845">
        <v>212</v>
      </c>
      <c r="M845" t="s">
        <v>18</v>
      </c>
      <c r="N845">
        <f t="shared" si="55"/>
        <v>4</v>
      </c>
      <c r="O845" t="str">
        <f t="shared" si="53"/>
        <v>April</v>
      </c>
    </row>
    <row r="846" spans="5:15" x14ac:dyDescent="0.25">
      <c r="E846" t="str">
        <f t="shared" si="52"/>
        <v>Thursday</v>
      </c>
      <c r="F846">
        <f t="shared" si="54"/>
        <v>4</v>
      </c>
      <c r="G846" s="1">
        <v>42110</v>
      </c>
      <c r="H846">
        <v>73</v>
      </c>
      <c r="I846">
        <v>48</v>
      </c>
      <c r="J846">
        <v>616</v>
      </c>
      <c r="K846">
        <v>188</v>
      </c>
      <c r="L846">
        <v>357</v>
      </c>
      <c r="M846" t="s">
        <v>18</v>
      </c>
      <c r="N846">
        <f t="shared" si="55"/>
        <v>4</v>
      </c>
      <c r="O846" t="str">
        <f t="shared" si="53"/>
        <v>April</v>
      </c>
    </row>
    <row r="847" spans="5:15" x14ac:dyDescent="0.25">
      <c r="E847" t="str">
        <f t="shared" si="52"/>
        <v>Friday</v>
      </c>
      <c r="F847">
        <f t="shared" si="54"/>
        <v>5</v>
      </c>
      <c r="G847" s="1">
        <v>42111</v>
      </c>
      <c r="H847">
        <v>98</v>
      </c>
      <c r="I847">
        <v>68</v>
      </c>
      <c r="J847">
        <v>657</v>
      </c>
      <c r="K847">
        <v>243</v>
      </c>
      <c r="L847">
        <v>431</v>
      </c>
      <c r="M847" t="s">
        <v>18</v>
      </c>
      <c r="N847">
        <f t="shared" si="55"/>
        <v>4</v>
      </c>
      <c r="O847" t="str">
        <f t="shared" si="53"/>
        <v>April</v>
      </c>
    </row>
    <row r="848" spans="5:15" x14ac:dyDescent="0.25">
      <c r="E848" t="str">
        <f t="shared" si="52"/>
        <v>Saturday</v>
      </c>
      <c r="F848">
        <f t="shared" si="54"/>
        <v>6</v>
      </c>
      <c r="G848" s="1">
        <v>42112</v>
      </c>
      <c r="H848">
        <v>110</v>
      </c>
      <c r="I848">
        <v>72</v>
      </c>
      <c r="J848">
        <v>760</v>
      </c>
      <c r="K848">
        <v>330</v>
      </c>
      <c r="L848">
        <v>431</v>
      </c>
      <c r="M848" t="s">
        <v>18</v>
      </c>
      <c r="N848">
        <f t="shared" si="55"/>
        <v>4</v>
      </c>
      <c r="O848" t="str">
        <f t="shared" si="53"/>
        <v>April</v>
      </c>
    </row>
    <row r="849" spans="5:15" x14ac:dyDescent="0.25">
      <c r="E849" t="str">
        <f t="shared" si="52"/>
        <v>Sunday</v>
      </c>
      <c r="F849">
        <f t="shared" si="54"/>
        <v>7</v>
      </c>
      <c r="G849" s="1">
        <v>42113</v>
      </c>
      <c r="H849">
        <v>112</v>
      </c>
      <c r="I849">
        <v>53</v>
      </c>
      <c r="J849">
        <v>481</v>
      </c>
      <c r="K849">
        <v>231</v>
      </c>
      <c r="L849">
        <v>553</v>
      </c>
      <c r="M849" t="s">
        <v>18</v>
      </c>
      <c r="N849">
        <f t="shared" si="55"/>
        <v>4</v>
      </c>
      <c r="O849" t="str">
        <f t="shared" si="53"/>
        <v>April</v>
      </c>
    </row>
    <row r="850" spans="5:15" x14ac:dyDescent="0.25">
      <c r="E850" t="str">
        <f t="shared" si="52"/>
        <v>Monday</v>
      </c>
      <c r="F850">
        <f t="shared" si="54"/>
        <v>1</v>
      </c>
      <c r="G850" s="1">
        <v>42114</v>
      </c>
      <c r="H850">
        <v>64</v>
      </c>
      <c r="I850">
        <v>48</v>
      </c>
      <c r="J850">
        <v>559</v>
      </c>
      <c r="K850">
        <v>206</v>
      </c>
      <c r="L850">
        <v>454</v>
      </c>
      <c r="M850" t="s">
        <v>18</v>
      </c>
      <c r="N850">
        <f t="shared" si="55"/>
        <v>4</v>
      </c>
      <c r="O850" t="str">
        <f t="shared" si="53"/>
        <v>April</v>
      </c>
    </row>
    <row r="851" spans="5:15" x14ac:dyDescent="0.25">
      <c r="E851" t="str">
        <f t="shared" si="52"/>
        <v>Tuesday</v>
      </c>
      <c r="F851">
        <f t="shared" si="54"/>
        <v>2</v>
      </c>
      <c r="G851" s="1">
        <v>42115</v>
      </c>
      <c r="H851">
        <v>86</v>
      </c>
      <c r="I851">
        <v>47</v>
      </c>
      <c r="J851">
        <v>362</v>
      </c>
      <c r="K851">
        <v>277</v>
      </c>
      <c r="L851">
        <v>484</v>
      </c>
      <c r="M851" t="s">
        <v>18</v>
      </c>
      <c r="N851">
        <f t="shared" si="55"/>
        <v>4</v>
      </c>
      <c r="O851" t="str">
        <f t="shared" si="53"/>
        <v>April</v>
      </c>
    </row>
    <row r="852" spans="5:15" x14ac:dyDescent="0.25">
      <c r="E852" t="str">
        <f t="shared" si="52"/>
        <v>Wednesday</v>
      </c>
      <c r="F852">
        <f t="shared" si="54"/>
        <v>3</v>
      </c>
      <c r="G852" s="1">
        <v>42116</v>
      </c>
      <c r="H852">
        <v>84</v>
      </c>
      <c r="I852">
        <v>65</v>
      </c>
      <c r="J852">
        <v>511</v>
      </c>
      <c r="K852">
        <v>200</v>
      </c>
      <c r="L852">
        <v>342</v>
      </c>
      <c r="M852" t="s">
        <v>18</v>
      </c>
      <c r="N852">
        <f t="shared" si="55"/>
        <v>4</v>
      </c>
      <c r="O852" t="str">
        <f t="shared" si="53"/>
        <v>April</v>
      </c>
    </row>
    <row r="853" spans="5:15" x14ac:dyDescent="0.25">
      <c r="E853" t="str">
        <f t="shared" si="52"/>
        <v>Thursday</v>
      </c>
      <c r="F853">
        <f t="shared" si="54"/>
        <v>4</v>
      </c>
      <c r="G853" s="1">
        <v>42117</v>
      </c>
      <c r="H853">
        <v>83</v>
      </c>
      <c r="I853">
        <v>57</v>
      </c>
      <c r="J853">
        <v>682</v>
      </c>
      <c r="K853">
        <v>301</v>
      </c>
      <c r="L853">
        <v>308</v>
      </c>
      <c r="M853" t="s">
        <v>18</v>
      </c>
      <c r="N853">
        <f t="shared" si="55"/>
        <v>4</v>
      </c>
      <c r="O853" t="str">
        <f t="shared" si="53"/>
        <v>April</v>
      </c>
    </row>
    <row r="854" spans="5:15" x14ac:dyDescent="0.25">
      <c r="E854" t="str">
        <f t="shared" si="52"/>
        <v>Friday</v>
      </c>
      <c r="F854">
        <f t="shared" si="54"/>
        <v>5</v>
      </c>
      <c r="G854" s="1">
        <v>42118</v>
      </c>
      <c r="H854">
        <v>137</v>
      </c>
      <c r="I854">
        <v>68</v>
      </c>
      <c r="J854">
        <v>517</v>
      </c>
      <c r="K854">
        <v>240</v>
      </c>
      <c r="L854">
        <v>398</v>
      </c>
      <c r="M854" t="s">
        <v>18</v>
      </c>
      <c r="N854">
        <f t="shared" si="55"/>
        <v>4</v>
      </c>
      <c r="O854" t="str">
        <f t="shared" si="53"/>
        <v>April</v>
      </c>
    </row>
    <row r="855" spans="5:15" x14ac:dyDescent="0.25">
      <c r="E855" t="str">
        <f t="shared" si="52"/>
        <v>Saturday</v>
      </c>
      <c r="F855">
        <f t="shared" si="54"/>
        <v>6</v>
      </c>
      <c r="G855" s="1">
        <v>42119</v>
      </c>
      <c r="H855">
        <v>85</v>
      </c>
      <c r="I855">
        <v>67</v>
      </c>
      <c r="J855">
        <v>705</v>
      </c>
      <c r="K855">
        <v>175</v>
      </c>
      <c r="L855">
        <v>407</v>
      </c>
      <c r="M855" t="s">
        <v>18</v>
      </c>
      <c r="N855">
        <f t="shared" si="55"/>
        <v>4</v>
      </c>
      <c r="O855" t="str">
        <f t="shared" si="53"/>
        <v>April</v>
      </c>
    </row>
    <row r="856" spans="5:15" x14ac:dyDescent="0.25">
      <c r="E856" t="str">
        <f t="shared" si="52"/>
        <v>Sunday</v>
      </c>
      <c r="F856">
        <f t="shared" si="54"/>
        <v>7</v>
      </c>
      <c r="G856" s="1">
        <v>42120</v>
      </c>
      <c r="H856">
        <v>112</v>
      </c>
      <c r="I856">
        <v>66</v>
      </c>
      <c r="J856">
        <v>465</v>
      </c>
      <c r="K856">
        <v>237</v>
      </c>
      <c r="L856">
        <v>393</v>
      </c>
      <c r="M856" t="s">
        <v>18</v>
      </c>
      <c r="N856">
        <f t="shared" si="55"/>
        <v>4</v>
      </c>
      <c r="O856" t="str">
        <f t="shared" si="53"/>
        <v>April</v>
      </c>
    </row>
    <row r="857" spans="5:15" x14ac:dyDescent="0.25">
      <c r="E857" t="str">
        <f t="shared" si="52"/>
        <v>Monday</v>
      </c>
      <c r="F857">
        <f t="shared" si="54"/>
        <v>1</v>
      </c>
      <c r="G857" s="1">
        <v>42121</v>
      </c>
      <c r="H857">
        <v>71</v>
      </c>
      <c r="I857">
        <v>69</v>
      </c>
      <c r="J857">
        <v>435</v>
      </c>
      <c r="K857">
        <v>162</v>
      </c>
      <c r="L857">
        <v>280</v>
      </c>
      <c r="M857" t="s">
        <v>18</v>
      </c>
      <c r="N857">
        <f t="shared" si="55"/>
        <v>4</v>
      </c>
      <c r="O857" t="str">
        <f t="shared" si="53"/>
        <v>April</v>
      </c>
    </row>
    <row r="858" spans="5:15" x14ac:dyDescent="0.25">
      <c r="E858" t="str">
        <f t="shared" si="52"/>
        <v>Tuesday</v>
      </c>
      <c r="F858">
        <f t="shared" si="54"/>
        <v>2</v>
      </c>
      <c r="G858" s="1">
        <v>42122</v>
      </c>
      <c r="H858">
        <v>90</v>
      </c>
      <c r="I858">
        <v>52</v>
      </c>
      <c r="J858">
        <v>444</v>
      </c>
      <c r="K858">
        <v>160</v>
      </c>
      <c r="L858">
        <v>291</v>
      </c>
      <c r="M858" t="s">
        <v>18</v>
      </c>
      <c r="N858">
        <f t="shared" si="55"/>
        <v>4</v>
      </c>
      <c r="O858" t="str">
        <f t="shared" si="53"/>
        <v>April</v>
      </c>
    </row>
    <row r="859" spans="5:15" x14ac:dyDescent="0.25">
      <c r="E859" t="str">
        <f t="shared" si="52"/>
        <v>Wednesday</v>
      </c>
      <c r="F859">
        <f t="shared" si="54"/>
        <v>3</v>
      </c>
      <c r="G859" s="1">
        <v>42123</v>
      </c>
      <c r="H859">
        <v>81</v>
      </c>
      <c r="I859">
        <v>62</v>
      </c>
      <c r="J859">
        <v>488</v>
      </c>
      <c r="K859">
        <v>253</v>
      </c>
      <c r="L859">
        <v>542</v>
      </c>
      <c r="M859" t="s">
        <v>18</v>
      </c>
      <c r="N859">
        <f t="shared" si="55"/>
        <v>4</v>
      </c>
      <c r="O859" t="str">
        <f t="shared" si="53"/>
        <v>April</v>
      </c>
    </row>
    <row r="860" spans="5:15" x14ac:dyDescent="0.25">
      <c r="E860" t="str">
        <f t="shared" si="52"/>
        <v>Thursday</v>
      </c>
      <c r="F860">
        <f t="shared" si="54"/>
        <v>4</v>
      </c>
      <c r="G860" s="1">
        <v>42124</v>
      </c>
      <c r="H860">
        <v>77</v>
      </c>
      <c r="I860">
        <v>39</v>
      </c>
      <c r="J860">
        <v>328</v>
      </c>
      <c r="K860">
        <v>252</v>
      </c>
      <c r="L860">
        <v>275</v>
      </c>
      <c r="M860" t="s">
        <v>18</v>
      </c>
      <c r="N860">
        <f t="shared" si="55"/>
        <v>4</v>
      </c>
      <c r="O860" t="str">
        <f t="shared" si="53"/>
        <v>April</v>
      </c>
    </row>
    <row r="861" spans="5:15" x14ac:dyDescent="0.25">
      <c r="E861" t="str">
        <f t="shared" si="52"/>
        <v>Friday</v>
      </c>
      <c r="F861">
        <f t="shared" si="54"/>
        <v>5</v>
      </c>
      <c r="G861" s="1">
        <v>42125</v>
      </c>
      <c r="H861">
        <v>85</v>
      </c>
      <c r="I861">
        <v>47</v>
      </c>
      <c r="J861">
        <v>571</v>
      </c>
      <c r="K861">
        <v>290</v>
      </c>
      <c r="L861">
        <v>533</v>
      </c>
      <c r="M861" t="s">
        <v>18</v>
      </c>
      <c r="N861">
        <f t="shared" si="55"/>
        <v>5</v>
      </c>
      <c r="O861" t="str">
        <f t="shared" si="53"/>
        <v>May</v>
      </c>
    </row>
    <row r="862" spans="5:15" x14ac:dyDescent="0.25">
      <c r="E862" t="str">
        <f t="shared" si="52"/>
        <v>Saturday</v>
      </c>
      <c r="F862">
        <f t="shared" si="54"/>
        <v>6</v>
      </c>
      <c r="G862" s="1">
        <v>42126</v>
      </c>
      <c r="H862">
        <v>111</v>
      </c>
      <c r="I862">
        <v>58</v>
      </c>
      <c r="J862">
        <v>760</v>
      </c>
      <c r="K862">
        <v>171</v>
      </c>
      <c r="L862">
        <v>451</v>
      </c>
      <c r="M862" t="s">
        <v>18</v>
      </c>
      <c r="N862">
        <f t="shared" si="55"/>
        <v>5</v>
      </c>
      <c r="O862" t="str">
        <f t="shared" si="53"/>
        <v>May</v>
      </c>
    </row>
    <row r="863" spans="5:15" x14ac:dyDescent="0.25">
      <c r="E863" t="str">
        <f t="shared" si="52"/>
        <v>Sunday</v>
      </c>
      <c r="F863">
        <f t="shared" si="54"/>
        <v>7</v>
      </c>
      <c r="G863" s="1">
        <v>42127</v>
      </c>
      <c r="H863">
        <v>84</v>
      </c>
      <c r="I863">
        <v>58</v>
      </c>
      <c r="J863">
        <v>691</v>
      </c>
      <c r="K863">
        <v>326</v>
      </c>
      <c r="L863">
        <v>553</v>
      </c>
      <c r="M863" t="s">
        <v>31</v>
      </c>
      <c r="N863">
        <f t="shared" si="55"/>
        <v>5</v>
      </c>
      <c r="O863" t="str">
        <f t="shared" si="53"/>
        <v>May</v>
      </c>
    </row>
    <row r="864" spans="5:15" x14ac:dyDescent="0.25">
      <c r="E864" t="str">
        <f t="shared" si="52"/>
        <v>Monday</v>
      </c>
      <c r="F864">
        <f t="shared" si="54"/>
        <v>1</v>
      </c>
      <c r="G864" s="1">
        <v>42128</v>
      </c>
      <c r="H864">
        <v>77</v>
      </c>
      <c r="I864">
        <v>37</v>
      </c>
      <c r="J864">
        <v>320</v>
      </c>
      <c r="K864">
        <v>244</v>
      </c>
      <c r="L864">
        <v>262</v>
      </c>
      <c r="M864" t="s">
        <v>18</v>
      </c>
      <c r="N864">
        <f t="shared" si="55"/>
        <v>5</v>
      </c>
      <c r="O864" t="str">
        <f t="shared" si="53"/>
        <v>May</v>
      </c>
    </row>
    <row r="865" spans="5:15" x14ac:dyDescent="0.25">
      <c r="E865" t="str">
        <f t="shared" si="52"/>
        <v>Tuesday</v>
      </c>
      <c r="F865">
        <f t="shared" si="54"/>
        <v>2</v>
      </c>
      <c r="G865" s="1">
        <v>42129</v>
      </c>
      <c r="H865">
        <v>90</v>
      </c>
      <c r="I865">
        <v>48</v>
      </c>
      <c r="J865">
        <v>556</v>
      </c>
      <c r="K865">
        <v>223</v>
      </c>
      <c r="L865">
        <v>412</v>
      </c>
      <c r="M865" t="s">
        <v>18</v>
      </c>
      <c r="N865">
        <f t="shared" si="55"/>
        <v>5</v>
      </c>
      <c r="O865" t="str">
        <f t="shared" si="53"/>
        <v>May</v>
      </c>
    </row>
    <row r="866" spans="5:15" x14ac:dyDescent="0.25">
      <c r="E866" t="str">
        <f t="shared" si="52"/>
        <v>Wednesday</v>
      </c>
      <c r="F866">
        <f t="shared" si="54"/>
        <v>3</v>
      </c>
      <c r="G866" s="1">
        <v>42130</v>
      </c>
      <c r="H866">
        <v>83</v>
      </c>
      <c r="I866">
        <v>51</v>
      </c>
      <c r="J866">
        <v>501</v>
      </c>
      <c r="K866">
        <v>183</v>
      </c>
      <c r="L866">
        <v>341</v>
      </c>
      <c r="M866" t="s">
        <v>18</v>
      </c>
      <c r="N866">
        <f t="shared" si="55"/>
        <v>5</v>
      </c>
      <c r="O866" t="str">
        <f t="shared" si="53"/>
        <v>May</v>
      </c>
    </row>
    <row r="867" spans="5:15" x14ac:dyDescent="0.25">
      <c r="E867" t="str">
        <f t="shared" si="52"/>
        <v>Thursday</v>
      </c>
      <c r="F867">
        <f t="shared" si="54"/>
        <v>4</v>
      </c>
      <c r="G867" s="1">
        <v>42131</v>
      </c>
      <c r="H867">
        <v>97</v>
      </c>
      <c r="I867">
        <v>44</v>
      </c>
      <c r="J867">
        <v>699</v>
      </c>
      <c r="K867">
        <v>153</v>
      </c>
      <c r="L867">
        <v>290</v>
      </c>
      <c r="M867" t="s">
        <v>18</v>
      </c>
      <c r="N867">
        <f t="shared" si="55"/>
        <v>5</v>
      </c>
      <c r="O867" t="str">
        <f t="shared" si="53"/>
        <v>May</v>
      </c>
    </row>
    <row r="868" spans="5:15" x14ac:dyDescent="0.25">
      <c r="E868" t="str">
        <f t="shared" si="52"/>
        <v>Friday</v>
      </c>
      <c r="F868">
        <f t="shared" si="54"/>
        <v>5</v>
      </c>
      <c r="G868" s="1">
        <v>42132</v>
      </c>
      <c r="H868">
        <v>96</v>
      </c>
      <c r="I868">
        <v>45</v>
      </c>
      <c r="J868">
        <v>744</v>
      </c>
      <c r="K868">
        <v>313</v>
      </c>
      <c r="L868">
        <v>480</v>
      </c>
      <c r="M868" t="s">
        <v>18</v>
      </c>
      <c r="N868">
        <f t="shared" si="55"/>
        <v>5</v>
      </c>
      <c r="O868" t="str">
        <f t="shared" si="53"/>
        <v>May</v>
      </c>
    </row>
    <row r="869" spans="5:15" x14ac:dyDescent="0.25">
      <c r="E869" t="str">
        <f t="shared" si="52"/>
        <v>Saturday</v>
      </c>
      <c r="F869">
        <f t="shared" si="54"/>
        <v>6</v>
      </c>
      <c r="G869" s="1">
        <v>42133</v>
      </c>
      <c r="H869">
        <v>113</v>
      </c>
      <c r="I869">
        <v>58</v>
      </c>
      <c r="J869">
        <v>917</v>
      </c>
      <c r="K869">
        <v>351</v>
      </c>
      <c r="L869">
        <v>323</v>
      </c>
      <c r="M869" t="s">
        <v>18</v>
      </c>
      <c r="N869">
        <f t="shared" si="55"/>
        <v>5</v>
      </c>
      <c r="O869" t="str">
        <f t="shared" si="53"/>
        <v>May</v>
      </c>
    </row>
    <row r="870" spans="5:15" x14ac:dyDescent="0.25">
      <c r="E870" t="str">
        <f t="shared" si="52"/>
        <v>Sunday</v>
      </c>
      <c r="F870">
        <f t="shared" si="54"/>
        <v>7</v>
      </c>
      <c r="G870" s="1">
        <v>42134</v>
      </c>
      <c r="H870">
        <v>51</v>
      </c>
      <c r="I870">
        <v>52</v>
      </c>
      <c r="J870">
        <v>678</v>
      </c>
      <c r="K870">
        <v>330</v>
      </c>
      <c r="L870">
        <v>268</v>
      </c>
      <c r="M870" t="s">
        <v>18</v>
      </c>
      <c r="N870">
        <f t="shared" si="55"/>
        <v>5</v>
      </c>
      <c r="O870" t="str">
        <f t="shared" si="53"/>
        <v>May</v>
      </c>
    </row>
    <row r="871" spans="5:15" x14ac:dyDescent="0.25">
      <c r="E871" t="str">
        <f t="shared" si="52"/>
        <v>Monday</v>
      </c>
      <c r="F871">
        <f t="shared" si="54"/>
        <v>1</v>
      </c>
      <c r="G871" s="1">
        <v>42135</v>
      </c>
      <c r="H871">
        <v>92</v>
      </c>
      <c r="I871">
        <v>50</v>
      </c>
      <c r="J871">
        <v>487</v>
      </c>
      <c r="K871">
        <v>282</v>
      </c>
      <c r="L871">
        <v>615</v>
      </c>
      <c r="M871" t="s">
        <v>31</v>
      </c>
      <c r="N871">
        <f t="shared" si="55"/>
        <v>5</v>
      </c>
      <c r="O871" t="str">
        <f t="shared" si="53"/>
        <v>May</v>
      </c>
    </row>
    <row r="872" spans="5:15" x14ac:dyDescent="0.25">
      <c r="E872" t="str">
        <f t="shared" si="52"/>
        <v>Tuesday</v>
      </c>
      <c r="F872">
        <f t="shared" si="54"/>
        <v>2</v>
      </c>
      <c r="G872" s="1">
        <v>42136</v>
      </c>
      <c r="H872">
        <v>107</v>
      </c>
      <c r="I872">
        <v>45</v>
      </c>
      <c r="J872">
        <v>444</v>
      </c>
      <c r="K872">
        <v>287</v>
      </c>
      <c r="L872">
        <v>286</v>
      </c>
      <c r="M872" t="s">
        <v>18</v>
      </c>
      <c r="N872">
        <f t="shared" si="55"/>
        <v>5</v>
      </c>
      <c r="O872" t="str">
        <f t="shared" si="53"/>
        <v>May</v>
      </c>
    </row>
    <row r="873" spans="5:15" x14ac:dyDescent="0.25">
      <c r="E873" t="str">
        <f t="shared" si="52"/>
        <v>Wednesday</v>
      </c>
      <c r="F873">
        <f t="shared" si="54"/>
        <v>3</v>
      </c>
      <c r="G873" s="1">
        <v>42137</v>
      </c>
      <c r="H873">
        <v>59</v>
      </c>
      <c r="I873">
        <v>51</v>
      </c>
      <c r="J873">
        <v>598</v>
      </c>
      <c r="K873">
        <v>262</v>
      </c>
      <c r="L873">
        <v>177</v>
      </c>
      <c r="M873" t="s">
        <v>18</v>
      </c>
      <c r="N873">
        <f t="shared" si="55"/>
        <v>5</v>
      </c>
      <c r="O873" t="str">
        <f t="shared" si="53"/>
        <v>May</v>
      </c>
    </row>
    <row r="874" spans="5:15" x14ac:dyDescent="0.25">
      <c r="E874" t="str">
        <f t="shared" si="52"/>
        <v>Thursday</v>
      </c>
      <c r="F874">
        <f t="shared" si="54"/>
        <v>4</v>
      </c>
      <c r="G874" s="1">
        <v>42138</v>
      </c>
      <c r="H874">
        <v>107</v>
      </c>
      <c r="I874">
        <v>64</v>
      </c>
      <c r="J874">
        <v>642</v>
      </c>
      <c r="K874">
        <v>221</v>
      </c>
      <c r="L874">
        <v>395</v>
      </c>
      <c r="M874" t="s">
        <v>18</v>
      </c>
      <c r="N874">
        <f t="shared" si="55"/>
        <v>5</v>
      </c>
      <c r="O874" t="str">
        <f t="shared" si="53"/>
        <v>May</v>
      </c>
    </row>
    <row r="875" spans="5:15" x14ac:dyDescent="0.25">
      <c r="E875" t="str">
        <f t="shared" si="52"/>
        <v>Friday</v>
      </c>
      <c r="F875">
        <f t="shared" si="54"/>
        <v>5</v>
      </c>
      <c r="G875" s="1">
        <v>42139</v>
      </c>
      <c r="H875">
        <v>138</v>
      </c>
      <c r="I875">
        <v>60</v>
      </c>
      <c r="J875">
        <v>704</v>
      </c>
      <c r="K875">
        <v>174</v>
      </c>
      <c r="L875">
        <v>160</v>
      </c>
      <c r="M875" t="s">
        <v>18</v>
      </c>
      <c r="N875">
        <f t="shared" si="55"/>
        <v>5</v>
      </c>
      <c r="O875" t="str">
        <f t="shared" si="53"/>
        <v>May</v>
      </c>
    </row>
    <row r="876" spans="5:15" x14ac:dyDescent="0.25">
      <c r="E876" t="str">
        <f t="shared" si="52"/>
        <v>Saturday</v>
      </c>
      <c r="F876">
        <f t="shared" si="54"/>
        <v>6</v>
      </c>
      <c r="G876" s="1">
        <v>42140</v>
      </c>
      <c r="H876">
        <v>103</v>
      </c>
      <c r="I876">
        <v>66</v>
      </c>
      <c r="J876">
        <v>487</v>
      </c>
      <c r="K876">
        <v>283</v>
      </c>
      <c r="L876">
        <v>543</v>
      </c>
      <c r="M876" t="s">
        <v>18</v>
      </c>
      <c r="N876">
        <f t="shared" si="55"/>
        <v>5</v>
      </c>
      <c r="O876" t="str">
        <f t="shared" si="53"/>
        <v>May</v>
      </c>
    </row>
    <row r="877" spans="5:15" x14ac:dyDescent="0.25">
      <c r="E877" t="str">
        <f t="shared" si="52"/>
        <v>Sunday</v>
      </c>
      <c r="F877">
        <f t="shared" si="54"/>
        <v>7</v>
      </c>
      <c r="G877" s="1">
        <v>42141</v>
      </c>
      <c r="H877">
        <v>108</v>
      </c>
      <c r="I877">
        <v>65</v>
      </c>
      <c r="J877">
        <v>277</v>
      </c>
      <c r="K877">
        <v>310</v>
      </c>
      <c r="L877">
        <v>251</v>
      </c>
      <c r="M877" t="s">
        <v>18</v>
      </c>
      <c r="N877">
        <f t="shared" si="55"/>
        <v>5</v>
      </c>
      <c r="O877" t="str">
        <f t="shared" si="53"/>
        <v>May</v>
      </c>
    </row>
    <row r="878" spans="5:15" x14ac:dyDescent="0.25">
      <c r="E878" t="str">
        <f t="shared" si="52"/>
        <v>Monday</v>
      </c>
      <c r="F878">
        <f t="shared" si="54"/>
        <v>1</v>
      </c>
      <c r="G878" s="1">
        <v>42142</v>
      </c>
      <c r="H878">
        <v>67</v>
      </c>
      <c r="I878">
        <v>51</v>
      </c>
      <c r="J878">
        <v>300</v>
      </c>
      <c r="K878">
        <v>249</v>
      </c>
      <c r="L878">
        <v>460</v>
      </c>
      <c r="M878" t="s">
        <v>18</v>
      </c>
      <c r="N878">
        <f t="shared" si="55"/>
        <v>5</v>
      </c>
      <c r="O878" t="str">
        <f t="shared" si="53"/>
        <v>May</v>
      </c>
    </row>
    <row r="879" spans="5:15" x14ac:dyDescent="0.25">
      <c r="E879" t="str">
        <f t="shared" si="52"/>
        <v>Tuesday</v>
      </c>
      <c r="F879">
        <f t="shared" si="54"/>
        <v>2</v>
      </c>
      <c r="G879" s="1">
        <v>42143</v>
      </c>
      <c r="H879">
        <v>73</v>
      </c>
      <c r="I879">
        <v>57</v>
      </c>
      <c r="J879">
        <v>340</v>
      </c>
      <c r="K879">
        <v>236</v>
      </c>
      <c r="L879">
        <v>413</v>
      </c>
      <c r="M879" t="s">
        <v>18</v>
      </c>
      <c r="N879">
        <f t="shared" si="55"/>
        <v>5</v>
      </c>
      <c r="O879" t="str">
        <f t="shared" si="53"/>
        <v>May</v>
      </c>
    </row>
    <row r="880" spans="5:15" x14ac:dyDescent="0.25">
      <c r="E880" t="str">
        <f t="shared" si="52"/>
        <v>Wednesday</v>
      </c>
      <c r="F880">
        <f t="shared" si="54"/>
        <v>3</v>
      </c>
      <c r="G880" s="1">
        <v>42144</v>
      </c>
      <c r="H880">
        <v>74</v>
      </c>
      <c r="I880">
        <v>44</v>
      </c>
      <c r="J880">
        <v>423</v>
      </c>
      <c r="K880">
        <v>65</v>
      </c>
      <c r="L880">
        <v>278</v>
      </c>
      <c r="M880" t="s">
        <v>18</v>
      </c>
      <c r="N880">
        <f t="shared" si="55"/>
        <v>5</v>
      </c>
      <c r="O880" t="str">
        <f t="shared" si="53"/>
        <v>May</v>
      </c>
    </row>
    <row r="881" spans="5:15" x14ac:dyDescent="0.25">
      <c r="E881" t="str">
        <f t="shared" si="52"/>
        <v>Thursday</v>
      </c>
      <c r="F881">
        <f t="shared" si="54"/>
        <v>4</v>
      </c>
      <c r="G881" s="1">
        <v>42145</v>
      </c>
      <c r="H881">
        <v>54</v>
      </c>
      <c r="I881">
        <v>22</v>
      </c>
      <c r="J881">
        <v>457</v>
      </c>
      <c r="K881">
        <v>266</v>
      </c>
      <c r="L881">
        <v>303</v>
      </c>
      <c r="M881" t="s">
        <v>18</v>
      </c>
      <c r="N881">
        <f t="shared" si="55"/>
        <v>5</v>
      </c>
      <c r="O881" t="str">
        <f t="shared" si="53"/>
        <v>May</v>
      </c>
    </row>
    <row r="882" spans="5:15" x14ac:dyDescent="0.25">
      <c r="E882" t="str">
        <f t="shared" si="52"/>
        <v>Friday</v>
      </c>
      <c r="F882">
        <f t="shared" si="54"/>
        <v>5</v>
      </c>
      <c r="G882" s="1">
        <v>42146</v>
      </c>
      <c r="H882">
        <v>108</v>
      </c>
      <c r="I882">
        <v>57</v>
      </c>
      <c r="J882">
        <v>665</v>
      </c>
      <c r="K882">
        <v>334</v>
      </c>
      <c r="L882">
        <v>303</v>
      </c>
      <c r="M882" t="s">
        <v>18</v>
      </c>
      <c r="N882">
        <f t="shared" si="55"/>
        <v>5</v>
      </c>
      <c r="O882" t="str">
        <f t="shared" si="53"/>
        <v>May</v>
      </c>
    </row>
    <row r="883" spans="5:15" x14ac:dyDescent="0.25">
      <c r="E883" t="str">
        <f t="shared" si="52"/>
        <v>Saturday</v>
      </c>
      <c r="F883">
        <f t="shared" si="54"/>
        <v>6</v>
      </c>
      <c r="G883" s="1">
        <v>42147</v>
      </c>
      <c r="H883">
        <v>165</v>
      </c>
      <c r="I883">
        <v>69</v>
      </c>
      <c r="J883">
        <v>736</v>
      </c>
      <c r="K883">
        <v>312</v>
      </c>
      <c r="L883">
        <v>550</v>
      </c>
      <c r="M883" t="s">
        <v>31</v>
      </c>
      <c r="N883">
        <f t="shared" si="55"/>
        <v>5</v>
      </c>
      <c r="O883" t="str">
        <f t="shared" si="53"/>
        <v>May</v>
      </c>
    </row>
    <row r="884" spans="5:15" x14ac:dyDescent="0.25">
      <c r="E884" t="str">
        <f t="shared" si="52"/>
        <v>Sunday</v>
      </c>
      <c r="F884">
        <f t="shared" si="54"/>
        <v>7</v>
      </c>
      <c r="G884" s="1">
        <v>42148</v>
      </c>
      <c r="H884">
        <v>82</v>
      </c>
      <c r="I884">
        <v>68</v>
      </c>
      <c r="J884">
        <v>768</v>
      </c>
      <c r="K884">
        <v>185</v>
      </c>
      <c r="L884">
        <v>570</v>
      </c>
      <c r="M884" t="s">
        <v>18</v>
      </c>
      <c r="N884">
        <f t="shared" si="55"/>
        <v>5</v>
      </c>
      <c r="O884" t="str">
        <f t="shared" si="53"/>
        <v>May</v>
      </c>
    </row>
    <row r="885" spans="5:15" x14ac:dyDescent="0.25">
      <c r="E885" t="str">
        <f t="shared" si="52"/>
        <v>Monday</v>
      </c>
      <c r="F885">
        <f t="shared" si="54"/>
        <v>1</v>
      </c>
      <c r="G885" s="1">
        <v>42149</v>
      </c>
      <c r="H885">
        <v>102</v>
      </c>
      <c r="I885">
        <v>61</v>
      </c>
      <c r="J885">
        <v>569</v>
      </c>
      <c r="K885">
        <v>159</v>
      </c>
      <c r="L885">
        <v>366</v>
      </c>
      <c r="M885" t="s">
        <v>31</v>
      </c>
      <c r="N885">
        <f t="shared" si="55"/>
        <v>5</v>
      </c>
      <c r="O885" t="str">
        <f t="shared" si="53"/>
        <v>May</v>
      </c>
    </row>
    <row r="886" spans="5:15" x14ac:dyDescent="0.25">
      <c r="E886" t="str">
        <f t="shared" si="52"/>
        <v>Tuesday</v>
      </c>
      <c r="F886">
        <f t="shared" si="54"/>
        <v>2</v>
      </c>
      <c r="G886" s="1">
        <v>42150</v>
      </c>
      <c r="H886">
        <v>91</v>
      </c>
      <c r="I886">
        <v>49</v>
      </c>
      <c r="J886">
        <v>391</v>
      </c>
      <c r="K886">
        <v>97</v>
      </c>
      <c r="L886">
        <v>261</v>
      </c>
      <c r="M886" t="s">
        <v>18</v>
      </c>
      <c r="N886">
        <f t="shared" si="55"/>
        <v>5</v>
      </c>
      <c r="O886" t="str">
        <f t="shared" si="53"/>
        <v>May</v>
      </c>
    </row>
    <row r="887" spans="5:15" x14ac:dyDescent="0.25">
      <c r="E887" t="str">
        <f t="shared" si="52"/>
        <v>Wednesday</v>
      </c>
      <c r="F887">
        <f t="shared" si="54"/>
        <v>3</v>
      </c>
      <c r="G887" s="1">
        <v>42151</v>
      </c>
      <c r="H887">
        <v>94</v>
      </c>
      <c r="I887">
        <v>30</v>
      </c>
      <c r="J887">
        <v>543</v>
      </c>
      <c r="K887">
        <v>219</v>
      </c>
      <c r="L887">
        <v>506</v>
      </c>
      <c r="M887" t="s">
        <v>18</v>
      </c>
      <c r="N887">
        <f t="shared" si="55"/>
        <v>5</v>
      </c>
      <c r="O887" t="str">
        <f t="shared" si="53"/>
        <v>May</v>
      </c>
    </row>
    <row r="888" spans="5:15" x14ac:dyDescent="0.25">
      <c r="E888" t="str">
        <f t="shared" si="52"/>
        <v>Thursday</v>
      </c>
      <c r="F888">
        <f t="shared" si="54"/>
        <v>4</v>
      </c>
      <c r="G888" s="1">
        <v>42152</v>
      </c>
      <c r="H888">
        <v>90</v>
      </c>
      <c r="I888">
        <v>50</v>
      </c>
      <c r="J888">
        <v>546</v>
      </c>
      <c r="K888">
        <v>212</v>
      </c>
      <c r="L888">
        <v>380</v>
      </c>
      <c r="M888" t="s">
        <v>18</v>
      </c>
      <c r="N888">
        <f t="shared" si="55"/>
        <v>5</v>
      </c>
      <c r="O888" t="str">
        <f t="shared" si="53"/>
        <v>May</v>
      </c>
    </row>
    <row r="889" spans="5:15" x14ac:dyDescent="0.25">
      <c r="E889" t="str">
        <f t="shared" si="52"/>
        <v>Friday</v>
      </c>
      <c r="F889">
        <f t="shared" si="54"/>
        <v>5</v>
      </c>
      <c r="G889" s="1">
        <v>42153</v>
      </c>
      <c r="H889">
        <v>110</v>
      </c>
      <c r="I889">
        <v>65</v>
      </c>
      <c r="J889">
        <v>759</v>
      </c>
      <c r="K889">
        <v>263</v>
      </c>
      <c r="L889">
        <v>489</v>
      </c>
      <c r="M889" t="s">
        <v>18</v>
      </c>
      <c r="N889">
        <f t="shared" si="55"/>
        <v>5</v>
      </c>
      <c r="O889" t="str">
        <f t="shared" si="53"/>
        <v>May</v>
      </c>
    </row>
    <row r="890" spans="5:15" x14ac:dyDescent="0.25">
      <c r="E890" t="str">
        <f t="shared" si="52"/>
        <v>Saturday</v>
      </c>
      <c r="F890">
        <f t="shared" si="54"/>
        <v>6</v>
      </c>
      <c r="G890" s="1">
        <v>42154</v>
      </c>
      <c r="H890">
        <v>99</v>
      </c>
      <c r="I890">
        <v>54</v>
      </c>
      <c r="J890">
        <v>716</v>
      </c>
      <c r="K890">
        <v>419</v>
      </c>
      <c r="L890">
        <v>429</v>
      </c>
      <c r="M890" t="s">
        <v>18</v>
      </c>
      <c r="N890">
        <f t="shared" si="55"/>
        <v>5</v>
      </c>
      <c r="O890" t="str">
        <f t="shared" si="53"/>
        <v>May</v>
      </c>
    </row>
    <row r="891" spans="5:15" x14ac:dyDescent="0.25">
      <c r="E891" t="str">
        <f t="shared" si="52"/>
        <v>Sunday</v>
      </c>
      <c r="F891">
        <f t="shared" si="54"/>
        <v>7</v>
      </c>
      <c r="G891" s="1">
        <v>42155</v>
      </c>
      <c r="H891">
        <v>81</v>
      </c>
      <c r="I891">
        <v>56</v>
      </c>
      <c r="J891">
        <v>525</v>
      </c>
      <c r="K891">
        <v>233</v>
      </c>
      <c r="L891">
        <v>621</v>
      </c>
      <c r="M891" t="s">
        <v>18</v>
      </c>
      <c r="N891">
        <f t="shared" si="55"/>
        <v>5</v>
      </c>
      <c r="O891" t="str">
        <f t="shared" si="53"/>
        <v>May</v>
      </c>
    </row>
    <row r="892" spans="5:15" x14ac:dyDescent="0.25">
      <c r="E892" t="str">
        <f t="shared" si="52"/>
        <v>Monday</v>
      </c>
      <c r="F892">
        <f t="shared" si="54"/>
        <v>1</v>
      </c>
      <c r="G892" s="1">
        <v>42156</v>
      </c>
      <c r="H892">
        <v>56</v>
      </c>
      <c r="I892">
        <v>29</v>
      </c>
      <c r="J892">
        <v>398</v>
      </c>
      <c r="K892">
        <v>336</v>
      </c>
      <c r="L892">
        <v>261</v>
      </c>
      <c r="M892" t="s">
        <v>18</v>
      </c>
      <c r="N892">
        <f t="shared" si="55"/>
        <v>6</v>
      </c>
      <c r="O892" t="str">
        <f t="shared" si="53"/>
        <v>June</v>
      </c>
    </row>
    <row r="893" spans="5:15" x14ac:dyDescent="0.25">
      <c r="E893" t="str">
        <f t="shared" si="52"/>
        <v>Tuesday</v>
      </c>
      <c r="F893">
        <f t="shared" si="54"/>
        <v>2</v>
      </c>
      <c r="G893" s="1">
        <v>42157</v>
      </c>
      <c r="H893">
        <v>58</v>
      </c>
      <c r="I893">
        <v>37</v>
      </c>
      <c r="J893">
        <v>428</v>
      </c>
      <c r="K893">
        <v>259</v>
      </c>
      <c r="L893">
        <v>510</v>
      </c>
      <c r="M893" t="s">
        <v>18</v>
      </c>
      <c r="N893">
        <f t="shared" si="55"/>
        <v>6</v>
      </c>
      <c r="O893" t="str">
        <f t="shared" si="53"/>
        <v>June</v>
      </c>
    </row>
    <row r="894" spans="5:15" x14ac:dyDescent="0.25">
      <c r="E894" t="str">
        <f t="shared" si="52"/>
        <v>Wednesday</v>
      </c>
      <c r="F894">
        <f t="shared" si="54"/>
        <v>3</v>
      </c>
      <c r="G894" s="1">
        <v>42158</v>
      </c>
      <c r="H894">
        <v>63</v>
      </c>
      <c r="I894">
        <v>39</v>
      </c>
      <c r="J894">
        <v>539</v>
      </c>
      <c r="K894">
        <v>244</v>
      </c>
      <c r="L894">
        <v>350</v>
      </c>
      <c r="M894" t="s">
        <v>18</v>
      </c>
      <c r="N894">
        <f t="shared" si="55"/>
        <v>6</v>
      </c>
      <c r="O894" t="str">
        <f t="shared" si="53"/>
        <v>June</v>
      </c>
    </row>
    <row r="895" spans="5:15" x14ac:dyDescent="0.25">
      <c r="E895" t="str">
        <f t="shared" si="52"/>
        <v>Thursday</v>
      </c>
      <c r="F895">
        <f t="shared" si="54"/>
        <v>4</v>
      </c>
      <c r="G895" s="1">
        <v>42159</v>
      </c>
      <c r="H895">
        <v>88</v>
      </c>
      <c r="I895">
        <v>43</v>
      </c>
      <c r="J895">
        <v>623</v>
      </c>
      <c r="K895">
        <v>316</v>
      </c>
      <c r="L895">
        <v>314</v>
      </c>
      <c r="M895" t="s">
        <v>18</v>
      </c>
      <c r="N895">
        <f t="shared" si="55"/>
        <v>6</v>
      </c>
      <c r="O895" t="str">
        <f t="shared" si="53"/>
        <v>June</v>
      </c>
    </row>
    <row r="896" spans="5:15" x14ac:dyDescent="0.25">
      <c r="E896" t="str">
        <f t="shared" si="52"/>
        <v>Friday</v>
      </c>
      <c r="F896">
        <f t="shared" si="54"/>
        <v>5</v>
      </c>
      <c r="G896" s="1">
        <v>42160</v>
      </c>
      <c r="H896">
        <v>115</v>
      </c>
      <c r="I896">
        <v>75</v>
      </c>
      <c r="J896">
        <v>750</v>
      </c>
      <c r="K896">
        <v>290</v>
      </c>
      <c r="L896">
        <v>367</v>
      </c>
      <c r="M896" t="s">
        <v>18</v>
      </c>
      <c r="N896">
        <f t="shared" si="55"/>
        <v>6</v>
      </c>
      <c r="O896" t="str">
        <f t="shared" si="53"/>
        <v>June</v>
      </c>
    </row>
    <row r="897" spans="5:15" x14ac:dyDescent="0.25">
      <c r="E897" t="str">
        <f t="shared" si="52"/>
        <v>Saturday</v>
      </c>
      <c r="F897">
        <f t="shared" si="54"/>
        <v>6</v>
      </c>
      <c r="G897" s="1">
        <v>42161</v>
      </c>
      <c r="H897">
        <v>89</v>
      </c>
      <c r="I897">
        <v>87</v>
      </c>
      <c r="J897">
        <v>684</v>
      </c>
      <c r="K897">
        <v>434</v>
      </c>
      <c r="L897">
        <v>459</v>
      </c>
      <c r="M897" t="s">
        <v>18</v>
      </c>
      <c r="N897">
        <f t="shared" si="55"/>
        <v>6</v>
      </c>
      <c r="O897" t="str">
        <f t="shared" si="53"/>
        <v>June</v>
      </c>
    </row>
    <row r="898" spans="5:15" x14ac:dyDescent="0.25">
      <c r="E898" t="str">
        <f t="shared" si="52"/>
        <v>Sunday</v>
      </c>
      <c r="F898">
        <f t="shared" si="54"/>
        <v>7</v>
      </c>
      <c r="G898" s="1">
        <v>42162</v>
      </c>
      <c r="H898">
        <v>118</v>
      </c>
      <c r="I898">
        <v>55</v>
      </c>
      <c r="J898">
        <v>563</v>
      </c>
      <c r="K898">
        <v>181</v>
      </c>
      <c r="L898">
        <v>462</v>
      </c>
      <c r="M898" t="s">
        <v>18</v>
      </c>
      <c r="N898">
        <f t="shared" si="55"/>
        <v>6</v>
      </c>
      <c r="O898" t="str">
        <f t="shared" si="53"/>
        <v>June</v>
      </c>
    </row>
    <row r="899" spans="5:15" x14ac:dyDescent="0.25">
      <c r="E899" t="str">
        <f t="shared" si="52"/>
        <v>Monday</v>
      </c>
      <c r="F899">
        <f t="shared" si="54"/>
        <v>1</v>
      </c>
      <c r="G899" s="1">
        <v>42163</v>
      </c>
      <c r="H899">
        <v>97</v>
      </c>
      <c r="I899">
        <v>53</v>
      </c>
      <c r="J899">
        <v>394</v>
      </c>
      <c r="K899">
        <v>316</v>
      </c>
      <c r="L899">
        <v>386</v>
      </c>
      <c r="M899" t="s">
        <v>18</v>
      </c>
      <c r="N899">
        <f t="shared" si="55"/>
        <v>6</v>
      </c>
      <c r="O899" t="str">
        <f t="shared" si="53"/>
        <v>June</v>
      </c>
    </row>
    <row r="900" spans="5:15" x14ac:dyDescent="0.25">
      <c r="E900" t="str">
        <f t="shared" si="52"/>
        <v>Tuesday</v>
      </c>
      <c r="F900">
        <f t="shared" si="54"/>
        <v>2</v>
      </c>
      <c r="G900" s="1">
        <v>42164</v>
      </c>
      <c r="H900">
        <v>115</v>
      </c>
      <c r="I900">
        <v>39</v>
      </c>
      <c r="J900">
        <v>553</v>
      </c>
      <c r="K900">
        <v>326</v>
      </c>
      <c r="L900">
        <v>499</v>
      </c>
      <c r="M900" t="s">
        <v>31</v>
      </c>
      <c r="N900">
        <f t="shared" si="55"/>
        <v>6</v>
      </c>
      <c r="O900" t="str">
        <f t="shared" si="53"/>
        <v>June</v>
      </c>
    </row>
    <row r="901" spans="5:15" x14ac:dyDescent="0.25">
      <c r="E901" t="str">
        <f t="shared" si="52"/>
        <v>Wednesday</v>
      </c>
      <c r="F901">
        <f t="shared" si="54"/>
        <v>3</v>
      </c>
      <c r="G901" s="1">
        <v>42165</v>
      </c>
      <c r="H901">
        <v>55</v>
      </c>
      <c r="I901">
        <v>52</v>
      </c>
      <c r="J901">
        <v>453</v>
      </c>
      <c r="K901">
        <v>241</v>
      </c>
      <c r="L901">
        <v>300</v>
      </c>
      <c r="M901" t="s">
        <v>18</v>
      </c>
      <c r="N901">
        <f t="shared" si="55"/>
        <v>6</v>
      </c>
      <c r="O901" t="str">
        <f t="shared" si="53"/>
        <v>June</v>
      </c>
    </row>
    <row r="902" spans="5:15" x14ac:dyDescent="0.25">
      <c r="E902" t="str">
        <f t="shared" si="52"/>
        <v>Thursday</v>
      </c>
      <c r="F902">
        <f t="shared" si="54"/>
        <v>4</v>
      </c>
      <c r="G902" s="1">
        <v>42166</v>
      </c>
      <c r="H902">
        <v>89</v>
      </c>
      <c r="I902">
        <v>59</v>
      </c>
      <c r="J902">
        <v>515</v>
      </c>
      <c r="K902">
        <v>281</v>
      </c>
      <c r="L902">
        <v>373</v>
      </c>
      <c r="M902" t="s">
        <v>18</v>
      </c>
      <c r="N902">
        <f t="shared" si="55"/>
        <v>6</v>
      </c>
      <c r="O902" t="str">
        <f t="shared" si="53"/>
        <v>June</v>
      </c>
    </row>
    <row r="903" spans="5:15" x14ac:dyDescent="0.25">
      <c r="E903" t="str">
        <f t="shared" si="52"/>
        <v>Friday</v>
      </c>
      <c r="F903">
        <f t="shared" si="54"/>
        <v>5</v>
      </c>
      <c r="G903" s="1">
        <v>42167</v>
      </c>
      <c r="H903">
        <v>95</v>
      </c>
      <c r="I903">
        <v>63</v>
      </c>
      <c r="J903">
        <v>625</v>
      </c>
      <c r="K903">
        <v>274</v>
      </c>
      <c r="L903">
        <v>370</v>
      </c>
      <c r="M903" t="s">
        <v>18</v>
      </c>
      <c r="N903">
        <f t="shared" si="55"/>
        <v>6</v>
      </c>
      <c r="O903" t="str">
        <f t="shared" si="53"/>
        <v>June</v>
      </c>
    </row>
    <row r="904" spans="5:15" x14ac:dyDescent="0.25">
      <c r="E904" t="str">
        <f t="shared" si="52"/>
        <v>Saturday</v>
      </c>
      <c r="F904">
        <f t="shared" si="54"/>
        <v>6</v>
      </c>
      <c r="G904" s="1">
        <v>42168</v>
      </c>
      <c r="H904">
        <v>118</v>
      </c>
      <c r="I904">
        <v>42</v>
      </c>
      <c r="J904">
        <v>638</v>
      </c>
      <c r="K904">
        <v>260</v>
      </c>
      <c r="L904">
        <v>634</v>
      </c>
      <c r="M904" t="s">
        <v>18</v>
      </c>
      <c r="N904">
        <f t="shared" si="55"/>
        <v>6</v>
      </c>
      <c r="O904" t="str">
        <f t="shared" si="53"/>
        <v>June</v>
      </c>
    </row>
    <row r="905" spans="5:15" x14ac:dyDescent="0.25">
      <c r="E905" t="str">
        <f t="shared" si="52"/>
        <v>Sunday</v>
      </c>
      <c r="F905">
        <f t="shared" si="54"/>
        <v>7</v>
      </c>
      <c r="G905" s="1">
        <v>42169</v>
      </c>
      <c r="H905">
        <v>113</v>
      </c>
      <c r="I905">
        <v>67</v>
      </c>
      <c r="J905">
        <v>477</v>
      </c>
      <c r="K905">
        <v>227</v>
      </c>
      <c r="L905">
        <v>349</v>
      </c>
      <c r="M905" t="s">
        <v>18</v>
      </c>
      <c r="N905">
        <f t="shared" si="55"/>
        <v>6</v>
      </c>
      <c r="O905" t="str">
        <f t="shared" si="53"/>
        <v>June</v>
      </c>
    </row>
    <row r="906" spans="5:15" x14ac:dyDescent="0.25">
      <c r="E906" t="str">
        <f t="shared" si="52"/>
        <v>Monday</v>
      </c>
      <c r="F906">
        <f t="shared" si="54"/>
        <v>1</v>
      </c>
      <c r="G906" s="1">
        <v>42170</v>
      </c>
      <c r="H906">
        <v>82</v>
      </c>
      <c r="I906">
        <v>54</v>
      </c>
      <c r="J906">
        <v>548</v>
      </c>
      <c r="K906">
        <v>276</v>
      </c>
      <c r="L906">
        <v>369</v>
      </c>
      <c r="M906" t="s">
        <v>18</v>
      </c>
      <c r="N906">
        <f t="shared" si="55"/>
        <v>6</v>
      </c>
      <c r="O906" t="str">
        <f t="shared" si="53"/>
        <v>June</v>
      </c>
    </row>
    <row r="907" spans="5:15" x14ac:dyDescent="0.25">
      <c r="E907" t="str">
        <f t="shared" ref="E907:E970" si="56">VLOOKUP(F907,lookday,2)</f>
        <v>Tuesday</v>
      </c>
      <c r="F907">
        <f t="shared" si="54"/>
        <v>2</v>
      </c>
      <c r="G907" s="1">
        <v>42171</v>
      </c>
      <c r="H907">
        <v>65</v>
      </c>
      <c r="I907">
        <v>37</v>
      </c>
      <c r="J907">
        <v>622</v>
      </c>
      <c r="K907">
        <v>351</v>
      </c>
      <c r="L907">
        <v>228</v>
      </c>
      <c r="M907" t="s">
        <v>31</v>
      </c>
      <c r="N907">
        <f t="shared" si="55"/>
        <v>6</v>
      </c>
      <c r="O907" t="str">
        <f t="shared" ref="O907:O970" si="57">VLOOKUP(N907,lookmonth,2)</f>
        <v>June</v>
      </c>
    </row>
    <row r="908" spans="5:15" x14ac:dyDescent="0.25">
      <c r="E908" t="str">
        <f t="shared" si="56"/>
        <v>Wednesday</v>
      </c>
      <c r="F908">
        <f t="shared" ref="F908:F971" si="58">WEEKDAY(G908,2)</f>
        <v>3</v>
      </c>
      <c r="G908" s="1">
        <v>42172</v>
      </c>
      <c r="H908">
        <v>81</v>
      </c>
      <c r="I908">
        <v>61</v>
      </c>
      <c r="J908">
        <v>548</v>
      </c>
      <c r="K908">
        <v>381</v>
      </c>
      <c r="L908">
        <v>440</v>
      </c>
      <c r="M908" t="s">
        <v>18</v>
      </c>
      <c r="N908">
        <f t="shared" ref="N908:N971" si="59">MONTH(G908)</f>
        <v>6</v>
      </c>
      <c r="O908" t="str">
        <f t="shared" si="57"/>
        <v>June</v>
      </c>
    </row>
    <row r="909" spans="5:15" x14ac:dyDescent="0.25">
      <c r="E909" t="str">
        <f t="shared" si="56"/>
        <v>Thursday</v>
      </c>
      <c r="F909">
        <f t="shared" si="58"/>
        <v>4</v>
      </c>
      <c r="G909" s="1">
        <v>42173</v>
      </c>
      <c r="H909">
        <v>104</v>
      </c>
      <c r="I909">
        <v>49</v>
      </c>
      <c r="J909">
        <v>519</v>
      </c>
      <c r="K909">
        <v>271</v>
      </c>
      <c r="L909">
        <v>323</v>
      </c>
      <c r="M909" t="s">
        <v>18</v>
      </c>
      <c r="N909">
        <f t="shared" si="59"/>
        <v>6</v>
      </c>
      <c r="O909" t="str">
        <f t="shared" si="57"/>
        <v>June</v>
      </c>
    </row>
    <row r="910" spans="5:15" x14ac:dyDescent="0.25">
      <c r="E910" t="str">
        <f t="shared" si="56"/>
        <v>Friday</v>
      </c>
      <c r="F910">
        <f t="shared" si="58"/>
        <v>5</v>
      </c>
      <c r="G910" s="1">
        <v>42174</v>
      </c>
      <c r="H910">
        <v>115</v>
      </c>
      <c r="I910">
        <v>57</v>
      </c>
      <c r="J910">
        <v>621</v>
      </c>
      <c r="K910">
        <v>331</v>
      </c>
      <c r="L910">
        <v>521</v>
      </c>
      <c r="M910" t="s">
        <v>18</v>
      </c>
      <c r="N910">
        <f t="shared" si="59"/>
        <v>6</v>
      </c>
      <c r="O910" t="str">
        <f t="shared" si="57"/>
        <v>June</v>
      </c>
    </row>
    <row r="911" spans="5:15" x14ac:dyDescent="0.25">
      <c r="E911" t="str">
        <f t="shared" si="56"/>
        <v>Saturday</v>
      </c>
      <c r="F911">
        <f t="shared" si="58"/>
        <v>6</v>
      </c>
      <c r="G911" s="1">
        <v>42175</v>
      </c>
      <c r="H911">
        <v>136</v>
      </c>
      <c r="I911">
        <v>61</v>
      </c>
      <c r="J911">
        <v>600</v>
      </c>
      <c r="K911">
        <v>377</v>
      </c>
      <c r="L911">
        <v>480</v>
      </c>
      <c r="M911" t="s">
        <v>18</v>
      </c>
      <c r="N911">
        <f t="shared" si="59"/>
        <v>6</v>
      </c>
      <c r="O911" t="str">
        <f t="shared" si="57"/>
        <v>June</v>
      </c>
    </row>
    <row r="912" spans="5:15" x14ac:dyDescent="0.25">
      <c r="E912" t="str">
        <f t="shared" si="56"/>
        <v>Sunday</v>
      </c>
      <c r="F912">
        <f t="shared" si="58"/>
        <v>7</v>
      </c>
      <c r="G912" s="1">
        <v>42176</v>
      </c>
      <c r="H912">
        <v>118</v>
      </c>
      <c r="I912">
        <v>67</v>
      </c>
      <c r="J912">
        <v>595</v>
      </c>
      <c r="K912">
        <v>241</v>
      </c>
      <c r="L912">
        <v>349</v>
      </c>
      <c r="M912" t="s">
        <v>18</v>
      </c>
      <c r="N912">
        <f t="shared" si="59"/>
        <v>6</v>
      </c>
      <c r="O912" t="str">
        <f t="shared" si="57"/>
        <v>June</v>
      </c>
    </row>
    <row r="913" spans="5:15" x14ac:dyDescent="0.25">
      <c r="E913" t="str">
        <f t="shared" si="56"/>
        <v>Monday</v>
      </c>
      <c r="F913">
        <f t="shared" si="58"/>
        <v>1</v>
      </c>
      <c r="G913" s="1">
        <v>42177</v>
      </c>
      <c r="H913">
        <v>59</v>
      </c>
      <c r="I913">
        <v>61</v>
      </c>
      <c r="J913">
        <v>551</v>
      </c>
      <c r="K913">
        <v>249</v>
      </c>
      <c r="L913">
        <v>318</v>
      </c>
      <c r="M913" t="s">
        <v>18</v>
      </c>
      <c r="N913">
        <f t="shared" si="59"/>
        <v>6</v>
      </c>
      <c r="O913" t="str">
        <f t="shared" si="57"/>
        <v>June</v>
      </c>
    </row>
    <row r="914" spans="5:15" x14ac:dyDescent="0.25">
      <c r="E914" t="str">
        <f t="shared" si="56"/>
        <v>Tuesday</v>
      </c>
      <c r="F914">
        <f t="shared" si="58"/>
        <v>2</v>
      </c>
      <c r="G914" s="1">
        <v>42178</v>
      </c>
      <c r="H914">
        <v>80</v>
      </c>
      <c r="I914">
        <v>54</v>
      </c>
      <c r="J914">
        <v>505</v>
      </c>
      <c r="K914">
        <v>276</v>
      </c>
      <c r="L914">
        <v>395</v>
      </c>
      <c r="M914" t="s">
        <v>18</v>
      </c>
      <c r="N914">
        <f t="shared" si="59"/>
        <v>6</v>
      </c>
      <c r="O914" t="str">
        <f t="shared" si="57"/>
        <v>June</v>
      </c>
    </row>
    <row r="915" spans="5:15" x14ac:dyDescent="0.25">
      <c r="E915" t="str">
        <f t="shared" si="56"/>
        <v>Wednesday</v>
      </c>
      <c r="F915">
        <f t="shared" si="58"/>
        <v>3</v>
      </c>
      <c r="G915" s="1">
        <v>42179</v>
      </c>
      <c r="H915">
        <v>101</v>
      </c>
      <c r="I915">
        <v>59</v>
      </c>
      <c r="J915">
        <v>469</v>
      </c>
      <c r="K915">
        <v>186</v>
      </c>
      <c r="L915">
        <v>201</v>
      </c>
      <c r="M915" t="s">
        <v>18</v>
      </c>
      <c r="N915">
        <f t="shared" si="59"/>
        <v>6</v>
      </c>
      <c r="O915" t="str">
        <f t="shared" si="57"/>
        <v>June</v>
      </c>
    </row>
    <row r="916" spans="5:15" x14ac:dyDescent="0.25">
      <c r="E916" t="str">
        <f t="shared" si="56"/>
        <v>Thursday</v>
      </c>
      <c r="F916">
        <f t="shared" si="58"/>
        <v>4</v>
      </c>
      <c r="G916" s="1">
        <v>42180</v>
      </c>
      <c r="H916">
        <v>76</v>
      </c>
      <c r="I916">
        <v>35</v>
      </c>
      <c r="J916">
        <v>501</v>
      </c>
      <c r="K916">
        <v>157</v>
      </c>
      <c r="L916">
        <v>325</v>
      </c>
      <c r="M916" t="s">
        <v>18</v>
      </c>
      <c r="N916">
        <f t="shared" si="59"/>
        <v>6</v>
      </c>
      <c r="O916" t="str">
        <f t="shared" si="57"/>
        <v>June</v>
      </c>
    </row>
    <row r="917" spans="5:15" x14ac:dyDescent="0.25">
      <c r="E917" t="str">
        <f t="shared" si="56"/>
        <v>Friday</v>
      </c>
      <c r="F917">
        <f t="shared" si="58"/>
        <v>5</v>
      </c>
      <c r="G917" s="1">
        <v>42181</v>
      </c>
      <c r="H917">
        <v>90</v>
      </c>
      <c r="I917">
        <v>64</v>
      </c>
      <c r="J917">
        <v>602</v>
      </c>
      <c r="K917">
        <v>317</v>
      </c>
      <c r="L917">
        <v>434</v>
      </c>
      <c r="M917" t="s">
        <v>18</v>
      </c>
      <c r="N917">
        <f t="shared" si="59"/>
        <v>6</v>
      </c>
      <c r="O917" t="str">
        <f t="shared" si="57"/>
        <v>June</v>
      </c>
    </row>
    <row r="918" spans="5:15" x14ac:dyDescent="0.25">
      <c r="E918" t="str">
        <f t="shared" si="56"/>
        <v>Saturday</v>
      </c>
      <c r="F918">
        <f t="shared" si="58"/>
        <v>6</v>
      </c>
      <c r="G918" s="1">
        <v>42182</v>
      </c>
      <c r="H918">
        <v>106</v>
      </c>
      <c r="I918">
        <v>41</v>
      </c>
      <c r="J918">
        <v>390</v>
      </c>
      <c r="K918">
        <v>251</v>
      </c>
      <c r="L918">
        <v>451</v>
      </c>
      <c r="M918" t="s">
        <v>18</v>
      </c>
      <c r="N918">
        <f t="shared" si="59"/>
        <v>6</v>
      </c>
      <c r="O918" t="str">
        <f t="shared" si="57"/>
        <v>June</v>
      </c>
    </row>
    <row r="919" spans="5:15" x14ac:dyDescent="0.25">
      <c r="E919" t="str">
        <f t="shared" si="56"/>
        <v>Sunday</v>
      </c>
      <c r="F919">
        <f t="shared" si="58"/>
        <v>7</v>
      </c>
      <c r="G919" s="1">
        <v>42183</v>
      </c>
      <c r="H919">
        <v>116</v>
      </c>
      <c r="I919">
        <v>64</v>
      </c>
      <c r="J919">
        <v>364</v>
      </c>
      <c r="K919">
        <v>232</v>
      </c>
      <c r="L919">
        <v>365</v>
      </c>
      <c r="M919" t="s">
        <v>18</v>
      </c>
      <c r="N919">
        <f t="shared" si="59"/>
        <v>6</v>
      </c>
      <c r="O919" t="str">
        <f t="shared" si="57"/>
        <v>June</v>
      </c>
    </row>
    <row r="920" spans="5:15" x14ac:dyDescent="0.25">
      <c r="E920" t="str">
        <f t="shared" si="56"/>
        <v>Monday</v>
      </c>
      <c r="F920">
        <f t="shared" si="58"/>
        <v>1</v>
      </c>
      <c r="G920" s="1">
        <v>42184</v>
      </c>
      <c r="H920">
        <v>85</v>
      </c>
      <c r="I920">
        <v>46</v>
      </c>
      <c r="J920">
        <v>395</v>
      </c>
      <c r="K920">
        <v>283</v>
      </c>
      <c r="L920">
        <v>291</v>
      </c>
      <c r="M920" t="s">
        <v>18</v>
      </c>
      <c r="N920">
        <f t="shared" si="59"/>
        <v>6</v>
      </c>
      <c r="O920" t="str">
        <f t="shared" si="57"/>
        <v>June</v>
      </c>
    </row>
    <row r="921" spans="5:15" x14ac:dyDescent="0.25">
      <c r="E921" t="str">
        <f t="shared" si="56"/>
        <v>Tuesday</v>
      </c>
      <c r="F921">
        <f t="shared" si="58"/>
        <v>2</v>
      </c>
      <c r="G921" s="1">
        <v>42185</v>
      </c>
      <c r="H921">
        <v>65</v>
      </c>
      <c r="I921">
        <v>62</v>
      </c>
      <c r="J921">
        <v>442</v>
      </c>
      <c r="K921">
        <v>361</v>
      </c>
      <c r="L921">
        <v>329</v>
      </c>
      <c r="M921" t="s">
        <v>18</v>
      </c>
      <c r="N921">
        <f t="shared" si="59"/>
        <v>6</v>
      </c>
      <c r="O921" t="str">
        <f t="shared" si="57"/>
        <v>June</v>
      </c>
    </row>
    <row r="922" spans="5:15" x14ac:dyDescent="0.25">
      <c r="E922" t="str">
        <f t="shared" si="56"/>
        <v>Wednesday</v>
      </c>
      <c r="F922">
        <f t="shared" si="58"/>
        <v>3</v>
      </c>
      <c r="G922" s="1">
        <v>42186</v>
      </c>
      <c r="H922">
        <v>85</v>
      </c>
      <c r="I922">
        <v>25</v>
      </c>
      <c r="J922">
        <v>397</v>
      </c>
      <c r="K922">
        <v>256</v>
      </c>
      <c r="L922">
        <v>394</v>
      </c>
      <c r="M922" t="s">
        <v>18</v>
      </c>
      <c r="N922">
        <f t="shared" si="59"/>
        <v>7</v>
      </c>
      <c r="O922" t="str">
        <f t="shared" si="57"/>
        <v>July</v>
      </c>
    </row>
    <row r="923" spans="5:15" x14ac:dyDescent="0.25">
      <c r="E923" t="str">
        <f t="shared" si="56"/>
        <v>Thursday</v>
      </c>
      <c r="F923">
        <f t="shared" si="58"/>
        <v>4</v>
      </c>
      <c r="G923" s="1">
        <v>42187</v>
      </c>
      <c r="H923">
        <v>76</v>
      </c>
      <c r="I923">
        <v>39</v>
      </c>
      <c r="J923">
        <v>415</v>
      </c>
      <c r="K923">
        <v>368</v>
      </c>
      <c r="L923">
        <v>233</v>
      </c>
      <c r="M923" t="s">
        <v>18</v>
      </c>
      <c r="N923">
        <f t="shared" si="59"/>
        <v>7</v>
      </c>
      <c r="O923" t="str">
        <f t="shared" si="57"/>
        <v>July</v>
      </c>
    </row>
    <row r="924" spans="5:15" x14ac:dyDescent="0.25">
      <c r="E924" t="str">
        <f t="shared" si="56"/>
        <v>Friday</v>
      </c>
      <c r="F924">
        <f t="shared" si="58"/>
        <v>5</v>
      </c>
      <c r="G924" s="1">
        <v>42188</v>
      </c>
      <c r="H924">
        <v>114</v>
      </c>
      <c r="I924">
        <v>61</v>
      </c>
      <c r="J924">
        <v>514</v>
      </c>
      <c r="K924">
        <v>269</v>
      </c>
      <c r="L924">
        <v>476</v>
      </c>
      <c r="M924" t="s">
        <v>18</v>
      </c>
      <c r="N924">
        <f t="shared" si="59"/>
        <v>7</v>
      </c>
      <c r="O924" t="str">
        <f t="shared" si="57"/>
        <v>July</v>
      </c>
    </row>
    <row r="925" spans="5:15" x14ac:dyDescent="0.25">
      <c r="E925" t="str">
        <f t="shared" si="56"/>
        <v>Saturday</v>
      </c>
      <c r="F925">
        <f t="shared" si="58"/>
        <v>6</v>
      </c>
      <c r="G925" s="1">
        <v>42189</v>
      </c>
      <c r="H925">
        <v>121</v>
      </c>
      <c r="I925">
        <v>58</v>
      </c>
      <c r="J925">
        <v>814</v>
      </c>
      <c r="K925">
        <v>162</v>
      </c>
      <c r="L925">
        <v>306</v>
      </c>
      <c r="M925" t="s">
        <v>18</v>
      </c>
      <c r="N925">
        <f t="shared" si="59"/>
        <v>7</v>
      </c>
      <c r="O925" t="str">
        <f t="shared" si="57"/>
        <v>July</v>
      </c>
    </row>
    <row r="926" spans="5:15" x14ac:dyDescent="0.25">
      <c r="E926" t="str">
        <f t="shared" si="56"/>
        <v>Sunday</v>
      </c>
      <c r="F926">
        <f t="shared" si="58"/>
        <v>7</v>
      </c>
      <c r="G926" s="1">
        <v>42190</v>
      </c>
      <c r="H926">
        <v>126</v>
      </c>
      <c r="I926">
        <v>59</v>
      </c>
      <c r="J926">
        <v>606</v>
      </c>
      <c r="K926">
        <v>337</v>
      </c>
      <c r="L926">
        <v>555</v>
      </c>
      <c r="M926" t="s">
        <v>31</v>
      </c>
      <c r="N926">
        <f t="shared" si="59"/>
        <v>7</v>
      </c>
      <c r="O926" t="str">
        <f t="shared" si="57"/>
        <v>July</v>
      </c>
    </row>
    <row r="927" spans="5:15" x14ac:dyDescent="0.25">
      <c r="E927" t="str">
        <f t="shared" si="56"/>
        <v>Monday</v>
      </c>
      <c r="F927">
        <f t="shared" si="58"/>
        <v>1</v>
      </c>
      <c r="G927" s="1">
        <v>42191</v>
      </c>
      <c r="H927">
        <v>74</v>
      </c>
      <c r="I927">
        <v>45</v>
      </c>
      <c r="J927">
        <v>699</v>
      </c>
      <c r="K927">
        <v>290</v>
      </c>
      <c r="L927">
        <v>359</v>
      </c>
      <c r="M927" t="s">
        <v>18</v>
      </c>
      <c r="N927">
        <f t="shared" si="59"/>
        <v>7</v>
      </c>
      <c r="O927" t="str">
        <f t="shared" si="57"/>
        <v>July</v>
      </c>
    </row>
    <row r="928" spans="5:15" x14ac:dyDescent="0.25">
      <c r="E928" t="str">
        <f t="shared" si="56"/>
        <v>Tuesday</v>
      </c>
      <c r="F928">
        <f t="shared" si="58"/>
        <v>2</v>
      </c>
      <c r="G928" s="1">
        <v>42192</v>
      </c>
      <c r="H928">
        <v>73</v>
      </c>
      <c r="I928">
        <v>57</v>
      </c>
      <c r="J928">
        <v>645</v>
      </c>
      <c r="K928">
        <v>238</v>
      </c>
      <c r="L928">
        <v>368</v>
      </c>
      <c r="M928" t="s">
        <v>18</v>
      </c>
      <c r="N928">
        <f t="shared" si="59"/>
        <v>7</v>
      </c>
      <c r="O928" t="str">
        <f t="shared" si="57"/>
        <v>July</v>
      </c>
    </row>
    <row r="929" spans="5:15" x14ac:dyDescent="0.25">
      <c r="E929" t="str">
        <f t="shared" si="56"/>
        <v>Wednesday</v>
      </c>
      <c r="F929">
        <f t="shared" si="58"/>
        <v>3</v>
      </c>
      <c r="G929" s="1">
        <v>42193</v>
      </c>
      <c r="H929">
        <v>79</v>
      </c>
      <c r="I929">
        <v>56</v>
      </c>
      <c r="J929">
        <v>521</v>
      </c>
      <c r="K929">
        <v>252</v>
      </c>
      <c r="L929">
        <v>344</v>
      </c>
      <c r="M929" t="s">
        <v>18</v>
      </c>
      <c r="N929">
        <f t="shared" si="59"/>
        <v>7</v>
      </c>
      <c r="O929" t="str">
        <f t="shared" si="57"/>
        <v>July</v>
      </c>
    </row>
    <row r="930" spans="5:15" x14ac:dyDescent="0.25">
      <c r="E930" t="str">
        <f t="shared" si="56"/>
        <v>Thursday</v>
      </c>
      <c r="F930">
        <f t="shared" si="58"/>
        <v>4</v>
      </c>
      <c r="G930" s="1">
        <v>42194</v>
      </c>
      <c r="H930">
        <v>81</v>
      </c>
      <c r="I930">
        <v>50</v>
      </c>
      <c r="J930">
        <v>383</v>
      </c>
      <c r="K930">
        <v>274</v>
      </c>
      <c r="L930">
        <v>378</v>
      </c>
      <c r="M930" t="s">
        <v>18</v>
      </c>
      <c r="N930">
        <f t="shared" si="59"/>
        <v>7</v>
      </c>
      <c r="O930" t="str">
        <f t="shared" si="57"/>
        <v>July</v>
      </c>
    </row>
    <row r="931" spans="5:15" x14ac:dyDescent="0.25">
      <c r="E931" t="str">
        <f t="shared" si="56"/>
        <v>Friday</v>
      </c>
      <c r="F931">
        <f t="shared" si="58"/>
        <v>5</v>
      </c>
      <c r="G931" s="1">
        <v>42195</v>
      </c>
      <c r="H931">
        <v>74</v>
      </c>
      <c r="I931">
        <v>66</v>
      </c>
      <c r="J931">
        <v>564</v>
      </c>
      <c r="K931">
        <v>421</v>
      </c>
      <c r="L931">
        <v>621</v>
      </c>
      <c r="M931" t="s">
        <v>18</v>
      </c>
      <c r="N931">
        <f t="shared" si="59"/>
        <v>7</v>
      </c>
      <c r="O931" t="str">
        <f t="shared" si="57"/>
        <v>July</v>
      </c>
    </row>
    <row r="932" spans="5:15" x14ac:dyDescent="0.25">
      <c r="E932" t="str">
        <f t="shared" si="56"/>
        <v>Saturday</v>
      </c>
      <c r="F932">
        <f t="shared" si="58"/>
        <v>6</v>
      </c>
      <c r="G932" s="1">
        <v>42196</v>
      </c>
      <c r="H932">
        <v>126</v>
      </c>
      <c r="I932">
        <v>64</v>
      </c>
      <c r="J932">
        <v>868</v>
      </c>
      <c r="K932">
        <v>477</v>
      </c>
      <c r="L932">
        <v>505</v>
      </c>
      <c r="M932" t="s">
        <v>31</v>
      </c>
      <c r="N932">
        <f t="shared" si="59"/>
        <v>7</v>
      </c>
      <c r="O932" t="str">
        <f t="shared" si="57"/>
        <v>July</v>
      </c>
    </row>
    <row r="933" spans="5:15" x14ac:dyDescent="0.25">
      <c r="E933" t="str">
        <f t="shared" si="56"/>
        <v>Sunday</v>
      </c>
      <c r="F933">
        <f t="shared" si="58"/>
        <v>7</v>
      </c>
      <c r="G933" s="1">
        <v>42197</v>
      </c>
      <c r="H933">
        <v>107</v>
      </c>
      <c r="I933">
        <v>38</v>
      </c>
      <c r="J933">
        <v>640</v>
      </c>
      <c r="K933">
        <v>354</v>
      </c>
      <c r="L933">
        <v>482</v>
      </c>
      <c r="M933" t="s">
        <v>18</v>
      </c>
      <c r="N933">
        <f t="shared" si="59"/>
        <v>7</v>
      </c>
      <c r="O933" t="str">
        <f t="shared" si="57"/>
        <v>July</v>
      </c>
    </row>
    <row r="934" spans="5:15" x14ac:dyDescent="0.25">
      <c r="E934" t="str">
        <f t="shared" si="56"/>
        <v>Monday</v>
      </c>
      <c r="F934">
        <f t="shared" si="58"/>
        <v>1</v>
      </c>
      <c r="G934" s="1">
        <v>42198</v>
      </c>
      <c r="H934">
        <v>97</v>
      </c>
      <c r="I934">
        <v>44</v>
      </c>
      <c r="J934">
        <v>366</v>
      </c>
      <c r="K934">
        <v>233</v>
      </c>
      <c r="L934">
        <v>313</v>
      </c>
      <c r="M934" t="s">
        <v>18</v>
      </c>
      <c r="N934">
        <f t="shared" si="59"/>
        <v>7</v>
      </c>
      <c r="O934" t="str">
        <f t="shared" si="57"/>
        <v>July</v>
      </c>
    </row>
    <row r="935" spans="5:15" x14ac:dyDescent="0.25">
      <c r="E935" t="str">
        <f t="shared" si="56"/>
        <v>Tuesday</v>
      </c>
      <c r="F935">
        <f t="shared" si="58"/>
        <v>2</v>
      </c>
      <c r="G935" s="1">
        <v>42199</v>
      </c>
      <c r="H935">
        <v>91</v>
      </c>
      <c r="I935">
        <v>69</v>
      </c>
      <c r="J935">
        <v>525</v>
      </c>
      <c r="K935">
        <v>308</v>
      </c>
      <c r="L935">
        <v>167</v>
      </c>
      <c r="M935" t="s">
        <v>18</v>
      </c>
      <c r="N935">
        <f t="shared" si="59"/>
        <v>7</v>
      </c>
      <c r="O935" t="str">
        <f t="shared" si="57"/>
        <v>July</v>
      </c>
    </row>
    <row r="936" spans="5:15" x14ac:dyDescent="0.25">
      <c r="E936" t="str">
        <f t="shared" si="56"/>
        <v>Wednesday</v>
      </c>
      <c r="F936">
        <f t="shared" si="58"/>
        <v>3</v>
      </c>
      <c r="G936" s="1">
        <v>42200</v>
      </c>
      <c r="H936">
        <v>67</v>
      </c>
      <c r="I936">
        <v>36</v>
      </c>
      <c r="J936">
        <v>373</v>
      </c>
      <c r="K936">
        <v>258</v>
      </c>
      <c r="L936">
        <v>402</v>
      </c>
      <c r="M936" t="s">
        <v>18</v>
      </c>
      <c r="N936">
        <f t="shared" si="59"/>
        <v>7</v>
      </c>
      <c r="O936" t="str">
        <f t="shared" si="57"/>
        <v>July</v>
      </c>
    </row>
    <row r="937" spans="5:15" x14ac:dyDescent="0.25">
      <c r="E937" t="str">
        <f t="shared" si="56"/>
        <v>Thursday</v>
      </c>
      <c r="F937">
        <f t="shared" si="58"/>
        <v>4</v>
      </c>
      <c r="G937" s="1">
        <v>42201</v>
      </c>
      <c r="H937">
        <v>61</v>
      </c>
      <c r="I937">
        <v>42</v>
      </c>
      <c r="J937">
        <v>581</v>
      </c>
      <c r="K937">
        <v>232</v>
      </c>
      <c r="L937">
        <v>491</v>
      </c>
      <c r="M937" t="s">
        <v>18</v>
      </c>
      <c r="N937">
        <f t="shared" si="59"/>
        <v>7</v>
      </c>
      <c r="O937" t="str">
        <f t="shared" si="57"/>
        <v>July</v>
      </c>
    </row>
    <row r="938" spans="5:15" x14ac:dyDescent="0.25">
      <c r="E938" t="str">
        <f t="shared" si="56"/>
        <v>Friday</v>
      </c>
      <c r="F938">
        <f t="shared" si="58"/>
        <v>5</v>
      </c>
      <c r="G938" s="1">
        <v>42202</v>
      </c>
      <c r="H938">
        <v>114</v>
      </c>
      <c r="I938">
        <v>60</v>
      </c>
      <c r="J938">
        <v>627</v>
      </c>
      <c r="K938">
        <v>387</v>
      </c>
      <c r="L938">
        <v>734</v>
      </c>
      <c r="M938" t="s">
        <v>31</v>
      </c>
      <c r="N938">
        <f t="shared" si="59"/>
        <v>7</v>
      </c>
      <c r="O938" t="str">
        <f t="shared" si="57"/>
        <v>July</v>
      </c>
    </row>
    <row r="939" spans="5:15" x14ac:dyDescent="0.25">
      <c r="E939" t="str">
        <f t="shared" si="56"/>
        <v>Saturday</v>
      </c>
      <c r="F939">
        <f t="shared" si="58"/>
        <v>6</v>
      </c>
      <c r="G939" s="1">
        <v>42203</v>
      </c>
      <c r="H939">
        <v>105</v>
      </c>
      <c r="I939">
        <v>33</v>
      </c>
      <c r="J939">
        <v>635</v>
      </c>
      <c r="K939">
        <v>214</v>
      </c>
      <c r="L939">
        <v>516</v>
      </c>
      <c r="M939" t="s">
        <v>18</v>
      </c>
      <c r="N939">
        <f t="shared" si="59"/>
        <v>7</v>
      </c>
      <c r="O939" t="str">
        <f t="shared" si="57"/>
        <v>July</v>
      </c>
    </row>
    <row r="940" spans="5:15" x14ac:dyDescent="0.25">
      <c r="E940" t="str">
        <f t="shared" si="56"/>
        <v>Sunday</v>
      </c>
      <c r="F940">
        <f t="shared" si="58"/>
        <v>7</v>
      </c>
      <c r="G940" s="1">
        <v>42204</v>
      </c>
      <c r="H940">
        <v>113</v>
      </c>
      <c r="I940">
        <v>72</v>
      </c>
      <c r="J940">
        <v>688</v>
      </c>
      <c r="K940">
        <v>302</v>
      </c>
      <c r="L940">
        <v>397</v>
      </c>
      <c r="M940" t="s">
        <v>18</v>
      </c>
      <c r="N940">
        <f t="shared" si="59"/>
        <v>7</v>
      </c>
      <c r="O940" t="str">
        <f t="shared" si="57"/>
        <v>July</v>
      </c>
    </row>
    <row r="941" spans="5:15" x14ac:dyDescent="0.25">
      <c r="E941" t="str">
        <f t="shared" si="56"/>
        <v>Monday</v>
      </c>
      <c r="F941">
        <f t="shared" si="58"/>
        <v>1</v>
      </c>
      <c r="G941" s="1">
        <v>42205</v>
      </c>
      <c r="H941">
        <v>97</v>
      </c>
      <c r="I941">
        <v>46</v>
      </c>
      <c r="J941">
        <v>388</v>
      </c>
      <c r="K941">
        <v>205</v>
      </c>
      <c r="L941">
        <v>388</v>
      </c>
      <c r="M941" t="s">
        <v>18</v>
      </c>
      <c r="N941">
        <f t="shared" si="59"/>
        <v>7</v>
      </c>
      <c r="O941" t="str">
        <f t="shared" si="57"/>
        <v>July</v>
      </c>
    </row>
    <row r="942" spans="5:15" x14ac:dyDescent="0.25">
      <c r="E942" t="str">
        <f t="shared" si="56"/>
        <v>Tuesday</v>
      </c>
      <c r="F942">
        <f t="shared" si="58"/>
        <v>2</v>
      </c>
      <c r="G942" s="1">
        <v>42206</v>
      </c>
      <c r="H942">
        <v>65</v>
      </c>
      <c r="I942">
        <v>42</v>
      </c>
      <c r="J942">
        <v>473</v>
      </c>
      <c r="K942">
        <v>220</v>
      </c>
      <c r="L942">
        <v>469</v>
      </c>
      <c r="M942" t="s">
        <v>18</v>
      </c>
      <c r="N942">
        <f t="shared" si="59"/>
        <v>7</v>
      </c>
      <c r="O942" t="str">
        <f t="shared" si="57"/>
        <v>July</v>
      </c>
    </row>
    <row r="943" spans="5:15" x14ac:dyDescent="0.25">
      <c r="E943" t="str">
        <f t="shared" si="56"/>
        <v>Wednesday</v>
      </c>
      <c r="F943">
        <f t="shared" si="58"/>
        <v>3</v>
      </c>
      <c r="G943" s="1">
        <v>42207</v>
      </c>
      <c r="H943">
        <v>94</v>
      </c>
      <c r="I943">
        <v>44</v>
      </c>
      <c r="J943">
        <v>475</v>
      </c>
      <c r="K943">
        <v>232</v>
      </c>
      <c r="L943">
        <v>514</v>
      </c>
      <c r="M943" t="s">
        <v>18</v>
      </c>
      <c r="N943">
        <f t="shared" si="59"/>
        <v>7</v>
      </c>
      <c r="O943" t="str">
        <f t="shared" si="57"/>
        <v>July</v>
      </c>
    </row>
    <row r="944" spans="5:15" x14ac:dyDescent="0.25">
      <c r="E944" t="str">
        <f t="shared" si="56"/>
        <v>Thursday</v>
      </c>
      <c r="F944">
        <f t="shared" si="58"/>
        <v>4</v>
      </c>
      <c r="G944" s="1">
        <v>42208</v>
      </c>
      <c r="H944">
        <v>65</v>
      </c>
      <c r="I944">
        <v>54</v>
      </c>
      <c r="J944">
        <v>487</v>
      </c>
      <c r="K944">
        <v>265</v>
      </c>
      <c r="L944">
        <v>287</v>
      </c>
      <c r="M944" t="s">
        <v>18</v>
      </c>
      <c r="N944">
        <f t="shared" si="59"/>
        <v>7</v>
      </c>
      <c r="O944" t="str">
        <f t="shared" si="57"/>
        <v>July</v>
      </c>
    </row>
    <row r="945" spans="5:15" x14ac:dyDescent="0.25">
      <c r="E945" t="str">
        <f t="shared" si="56"/>
        <v>Friday</v>
      </c>
      <c r="F945">
        <f t="shared" si="58"/>
        <v>5</v>
      </c>
      <c r="G945" s="1">
        <v>42209</v>
      </c>
      <c r="H945">
        <v>130</v>
      </c>
      <c r="I945">
        <v>56</v>
      </c>
      <c r="J945">
        <v>678</v>
      </c>
      <c r="K945">
        <v>301</v>
      </c>
      <c r="L945">
        <v>543</v>
      </c>
      <c r="M945" t="s">
        <v>18</v>
      </c>
      <c r="N945">
        <f t="shared" si="59"/>
        <v>7</v>
      </c>
      <c r="O945" t="str">
        <f t="shared" si="57"/>
        <v>July</v>
      </c>
    </row>
    <row r="946" spans="5:15" x14ac:dyDescent="0.25">
      <c r="E946" t="str">
        <f t="shared" si="56"/>
        <v>Saturday</v>
      </c>
      <c r="F946">
        <f t="shared" si="58"/>
        <v>6</v>
      </c>
      <c r="G946" s="1">
        <v>42210</v>
      </c>
      <c r="H946">
        <v>114</v>
      </c>
      <c r="I946">
        <v>73</v>
      </c>
      <c r="J946">
        <v>623</v>
      </c>
      <c r="K946">
        <v>361</v>
      </c>
      <c r="L946">
        <v>534</v>
      </c>
      <c r="M946" t="s">
        <v>18</v>
      </c>
      <c r="N946">
        <f t="shared" si="59"/>
        <v>7</v>
      </c>
      <c r="O946" t="str">
        <f t="shared" si="57"/>
        <v>July</v>
      </c>
    </row>
    <row r="947" spans="5:15" x14ac:dyDescent="0.25">
      <c r="E947" t="str">
        <f t="shared" si="56"/>
        <v>Sunday</v>
      </c>
      <c r="F947">
        <f t="shared" si="58"/>
        <v>7</v>
      </c>
      <c r="G947" s="1">
        <v>42211</v>
      </c>
      <c r="H947">
        <v>82</v>
      </c>
      <c r="I947">
        <v>61</v>
      </c>
      <c r="J947">
        <v>526</v>
      </c>
      <c r="K947">
        <v>514</v>
      </c>
      <c r="L947">
        <v>386</v>
      </c>
      <c r="M947" t="s">
        <v>18</v>
      </c>
      <c r="N947">
        <f t="shared" si="59"/>
        <v>7</v>
      </c>
      <c r="O947" t="str">
        <f t="shared" si="57"/>
        <v>July</v>
      </c>
    </row>
    <row r="948" spans="5:15" x14ac:dyDescent="0.25">
      <c r="E948" t="str">
        <f t="shared" si="56"/>
        <v>Monday</v>
      </c>
      <c r="F948">
        <f t="shared" si="58"/>
        <v>1</v>
      </c>
      <c r="G948" s="1">
        <v>42212</v>
      </c>
      <c r="H948">
        <v>92</v>
      </c>
      <c r="I948">
        <v>48</v>
      </c>
      <c r="J948">
        <v>615</v>
      </c>
      <c r="K948">
        <v>211</v>
      </c>
      <c r="L948">
        <v>344</v>
      </c>
      <c r="M948" t="s">
        <v>18</v>
      </c>
      <c r="N948">
        <f t="shared" si="59"/>
        <v>7</v>
      </c>
      <c r="O948" t="str">
        <f t="shared" si="57"/>
        <v>July</v>
      </c>
    </row>
    <row r="949" spans="5:15" x14ac:dyDescent="0.25">
      <c r="E949" t="str">
        <f t="shared" si="56"/>
        <v>Tuesday</v>
      </c>
      <c r="F949">
        <f t="shared" si="58"/>
        <v>2</v>
      </c>
      <c r="G949" s="1">
        <v>42213</v>
      </c>
      <c r="H949">
        <v>51</v>
      </c>
      <c r="I949">
        <v>50</v>
      </c>
      <c r="J949">
        <v>493</v>
      </c>
      <c r="K949">
        <v>307</v>
      </c>
      <c r="L949">
        <v>338</v>
      </c>
      <c r="M949" t="s">
        <v>18</v>
      </c>
      <c r="N949">
        <f t="shared" si="59"/>
        <v>7</v>
      </c>
      <c r="O949" t="str">
        <f t="shared" si="57"/>
        <v>July</v>
      </c>
    </row>
    <row r="950" spans="5:15" x14ac:dyDescent="0.25">
      <c r="E950" t="str">
        <f t="shared" si="56"/>
        <v>Wednesday</v>
      </c>
      <c r="F950">
        <f t="shared" si="58"/>
        <v>3</v>
      </c>
      <c r="G950" s="1">
        <v>42214</v>
      </c>
      <c r="H950">
        <v>94</v>
      </c>
      <c r="I950">
        <v>69</v>
      </c>
      <c r="J950">
        <v>473</v>
      </c>
      <c r="K950">
        <v>386</v>
      </c>
      <c r="L950">
        <v>378</v>
      </c>
      <c r="M950" t="s">
        <v>31</v>
      </c>
      <c r="N950">
        <f t="shared" si="59"/>
        <v>7</v>
      </c>
      <c r="O950" t="str">
        <f t="shared" si="57"/>
        <v>July</v>
      </c>
    </row>
    <row r="951" spans="5:15" x14ac:dyDescent="0.25">
      <c r="E951" t="str">
        <f t="shared" si="56"/>
        <v>Thursday</v>
      </c>
      <c r="F951">
        <f t="shared" si="58"/>
        <v>4</v>
      </c>
      <c r="G951" s="1">
        <v>42215</v>
      </c>
      <c r="H951">
        <v>87</v>
      </c>
      <c r="I951">
        <v>43</v>
      </c>
      <c r="J951">
        <v>334</v>
      </c>
      <c r="K951">
        <v>229</v>
      </c>
      <c r="L951">
        <v>441</v>
      </c>
      <c r="M951" t="s">
        <v>18</v>
      </c>
      <c r="N951">
        <f t="shared" si="59"/>
        <v>7</v>
      </c>
      <c r="O951" t="str">
        <f t="shared" si="57"/>
        <v>July</v>
      </c>
    </row>
    <row r="952" spans="5:15" x14ac:dyDescent="0.25">
      <c r="E952" t="str">
        <f t="shared" si="56"/>
        <v>Friday</v>
      </c>
      <c r="F952">
        <f t="shared" si="58"/>
        <v>5</v>
      </c>
      <c r="G952" s="1">
        <v>42216</v>
      </c>
      <c r="H952">
        <v>47</v>
      </c>
      <c r="I952">
        <v>55</v>
      </c>
      <c r="J952">
        <v>538</v>
      </c>
      <c r="K952">
        <v>293</v>
      </c>
      <c r="L952">
        <v>272</v>
      </c>
      <c r="M952" t="s">
        <v>18</v>
      </c>
      <c r="N952">
        <f t="shared" si="59"/>
        <v>7</v>
      </c>
      <c r="O952" t="str">
        <f t="shared" si="57"/>
        <v>July</v>
      </c>
    </row>
    <row r="953" spans="5:15" x14ac:dyDescent="0.25">
      <c r="E953" t="str">
        <f t="shared" si="56"/>
        <v>Saturday</v>
      </c>
      <c r="F953">
        <f t="shared" si="58"/>
        <v>6</v>
      </c>
      <c r="G953" s="1">
        <v>42217</v>
      </c>
      <c r="H953">
        <v>109</v>
      </c>
      <c r="I953">
        <v>81</v>
      </c>
      <c r="J953">
        <v>538</v>
      </c>
      <c r="K953">
        <v>417</v>
      </c>
      <c r="L953">
        <v>556</v>
      </c>
      <c r="M953" t="s">
        <v>18</v>
      </c>
      <c r="N953">
        <f t="shared" si="59"/>
        <v>8</v>
      </c>
      <c r="O953" t="str">
        <f t="shared" si="57"/>
        <v>August</v>
      </c>
    </row>
    <row r="954" spans="5:15" x14ac:dyDescent="0.25">
      <c r="E954" t="str">
        <f t="shared" si="56"/>
        <v>Sunday</v>
      </c>
      <c r="F954">
        <f t="shared" si="58"/>
        <v>7</v>
      </c>
      <c r="G954" s="1">
        <v>42218</v>
      </c>
      <c r="H954">
        <v>77</v>
      </c>
      <c r="I954">
        <v>54</v>
      </c>
      <c r="J954">
        <v>340</v>
      </c>
      <c r="K954">
        <v>356</v>
      </c>
      <c r="L954">
        <v>251</v>
      </c>
      <c r="M954" t="s">
        <v>18</v>
      </c>
      <c r="N954">
        <f t="shared" si="59"/>
        <v>8</v>
      </c>
      <c r="O954" t="str">
        <f t="shared" si="57"/>
        <v>August</v>
      </c>
    </row>
    <row r="955" spans="5:15" x14ac:dyDescent="0.25">
      <c r="E955" t="str">
        <f t="shared" si="56"/>
        <v>Monday</v>
      </c>
      <c r="F955">
        <f t="shared" si="58"/>
        <v>1</v>
      </c>
      <c r="G955" s="1">
        <v>42219</v>
      </c>
      <c r="H955">
        <v>69</v>
      </c>
      <c r="I955">
        <v>59</v>
      </c>
      <c r="J955">
        <v>595</v>
      </c>
      <c r="K955">
        <v>261</v>
      </c>
      <c r="L955">
        <v>309</v>
      </c>
      <c r="M955" t="s">
        <v>31</v>
      </c>
      <c r="N955">
        <f t="shared" si="59"/>
        <v>8</v>
      </c>
      <c r="O955" t="str">
        <f t="shared" si="57"/>
        <v>August</v>
      </c>
    </row>
    <row r="956" spans="5:15" x14ac:dyDescent="0.25">
      <c r="E956" t="str">
        <f t="shared" si="56"/>
        <v>Tuesday</v>
      </c>
      <c r="F956">
        <f t="shared" si="58"/>
        <v>2</v>
      </c>
      <c r="G956" s="1">
        <v>42220</v>
      </c>
      <c r="H956">
        <v>67</v>
      </c>
      <c r="I956">
        <v>48</v>
      </c>
      <c r="J956">
        <v>612</v>
      </c>
      <c r="K956">
        <v>200</v>
      </c>
      <c r="L956">
        <v>466</v>
      </c>
      <c r="M956" t="s">
        <v>18</v>
      </c>
      <c r="N956">
        <f t="shared" si="59"/>
        <v>8</v>
      </c>
      <c r="O956" t="str">
        <f t="shared" si="57"/>
        <v>August</v>
      </c>
    </row>
    <row r="957" spans="5:15" x14ac:dyDescent="0.25">
      <c r="E957" t="str">
        <f t="shared" si="56"/>
        <v>Wednesday</v>
      </c>
      <c r="F957">
        <f t="shared" si="58"/>
        <v>3</v>
      </c>
      <c r="G957" s="1">
        <v>42221</v>
      </c>
      <c r="H957">
        <v>69</v>
      </c>
      <c r="I957">
        <v>47</v>
      </c>
      <c r="J957">
        <v>544</v>
      </c>
      <c r="K957">
        <v>320</v>
      </c>
      <c r="L957">
        <v>438</v>
      </c>
      <c r="M957" t="s">
        <v>18</v>
      </c>
      <c r="N957">
        <f t="shared" si="59"/>
        <v>8</v>
      </c>
      <c r="O957" t="str">
        <f t="shared" si="57"/>
        <v>August</v>
      </c>
    </row>
    <row r="958" spans="5:15" x14ac:dyDescent="0.25">
      <c r="E958" t="str">
        <f t="shared" si="56"/>
        <v>Thursday</v>
      </c>
      <c r="F958">
        <f t="shared" si="58"/>
        <v>4</v>
      </c>
      <c r="G958" s="1">
        <v>42222</v>
      </c>
      <c r="H958">
        <v>103</v>
      </c>
      <c r="I958">
        <v>61</v>
      </c>
      <c r="J958">
        <v>460</v>
      </c>
      <c r="K958">
        <v>212</v>
      </c>
      <c r="L958">
        <v>375</v>
      </c>
      <c r="M958" t="s">
        <v>18</v>
      </c>
      <c r="N958">
        <f t="shared" si="59"/>
        <v>8</v>
      </c>
      <c r="O958" t="str">
        <f t="shared" si="57"/>
        <v>August</v>
      </c>
    </row>
    <row r="959" spans="5:15" x14ac:dyDescent="0.25">
      <c r="E959" t="str">
        <f t="shared" si="56"/>
        <v>Friday</v>
      </c>
      <c r="F959">
        <f t="shared" si="58"/>
        <v>5</v>
      </c>
      <c r="G959" s="1">
        <v>42223</v>
      </c>
      <c r="H959">
        <v>86</v>
      </c>
      <c r="I959">
        <v>46</v>
      </c>
      <c r="J959">
        <v>749</v>
      </c>
      <c r="K959">
        <v>416</v>
      </c>
      <c r="L959">
        <v>404</v>
      </c>
      <c r="M959" t="s">
        <v>31</v>
      </c>
      <c r="N959">
        <f t="shared" si="59"/>
        <v>8</v>
      </c>
      <c r="O959" t="str">
        <f t="shared" si="57"/>
        <v>August</v>
      </c>
    </row>
    <row r="960" spans="5:15" x14ac:dyDescent="0.25">
      <c r="E960" t="str">
        <f t="shared" si="56"/>
        <v>Saturday</v>
      </c>
      <c r="F960">
        <f t="shared" si="58"/>
        <v>6</v>
      </c>
      <c r="G960" s="1">
        <v>42224</v>
      </c>
      <c r="H960">
        <v>61</v>
      </c>
      <c r="I960">
        <v>67</v>
      </c>
      <c r="J960">
        <v>662</v>
      </c>
      <c r="K960">
        <v>326</v>
      </c>
      <c r="L960">
        <v>417</v>
      </c>
      <c r="M960" t="s">
        <v>18</v>
      </c>
      <c r="N960">
        <f t="shared" si="59"/>
        <v>8</v>
      </c>
      <c r="O960" t="str">
        <f t="shared" si="57"/>
        <v>August</v>
      </c>
    </row>
    <row r="961" spans="5:15" x14ac:dyDescent="0.25">
      <c r="E961" t="str">
        <f t="shared" si="56"/>
        <v>Sunday</v>
      </c>
      <c r="F961">
        <f t="shared" si="58"/>
        <v>7</v>
      </c>
      <c r="G961" s="1">
        <v>42225</v>
      </c>
      <c r="H961">
        <v>114</v>
      </c>
      <c r="I961">
        <v>73</v>
      </c>
      <c r="J961">
        <v>526</v>
      </c>
      <c r="K961">
        <v>357</v>
      </c>
      <c r="L961">
        <v>403</v>
      </c>
      <c r="M961" t="s">
        <v>18</v>
      </c>
      <c r="N961">
        <f t="shared" si="59"/>
        <v>8</v>
      </c>
      <c r="O961" t="str">
        <f t="shared" si="57"/>
        <v>August</v>
      </c>
    </row>
    <row r="962" spans="5:15" x14ac:dyDescent="0.25">
      <c r="E962" t="str">
        <f t="shared" si="56"/>
        <v>Monday</v>
      </c>
      <c r="F962">
        <f t="shared" si="58"/>
        <v>1</v>
      </c>
      <c r="G962" s="1">
        <v>42226</v>
      </c>
      <c r="H962">
        <v>43</v>
      </c>
      <c r="I962">
        <v>46</v>
      </c>
      <c r="J962">
        <v>419</v>
      </c>
      <c r="K962">
        <v>259</v>
      </c>
      <c r="L962">
        <v>311</v>
      </c>
      <c r="M962" t="s">
        <v>18</v>
      </c>
      <c r="N962">
        <f t="shared" si="59"/>
        <v>8</v>
      </c>
      <c r="O962" t="str">
        <f t="shared" si="57"/>
        <v>August</v>
      </c>
    </row>
    <row r="963" spans="5:15" x14ac:dyDescent="0.25">
      <c r="E963" t="str">
        <f t="shared" si="56"/>
        <v>Tuesday</v>
      </c>
      <c r="F963">
        <f t="shared" si="58"/>
        <v>2</v>
      </c>
      <c r="G963" s="1">
        <v>42227</v>
      </c>
      <c r="H963">
        <v>86</v>
      </c>
      <c r="I963">
        <v>33</v>
      </c>
      <c r="J963">
        <v>380</v>
      </c>
      <c r="K963">
        <v>308</v>
      </c>
      <c r="L963">
        <v>446</v>
      </c>
      <c r="M963" t="s">
        <v>18</v>
      </c>
      <c r="N963">
        <f t="shared" si="59"/>
        <v>8</v>
      </c>
      <c r="O963" t="str">
        <f t="shared" si="57"/>
        <v>August</v>
      </c>
    </row>
    <row r="964" spans="5:15" x14ac:dyDescent="0.25">
      <c r="E964" t="str">
        <f t="shared" si="56"/>
        <v>Wednesday</v>
      </c>
      <c r="F964">
        <f t="shared" si="58"/>
        <v>3</v>
      </c>
      <c r="G964" s="1">
        <v>42228</v>
      </c>
      <c r="H964">
        <v>57</v>
      </c>
      <c r="I964">
        <v>39</v>
      </c>
      <c r="J964">
        <v>398</v>
      </c>
      <c r="K964">
        <v>161</v>
      </c>
      <c r="L964">
        <v>356</v>
      </c>
      <c r="M964" t="s">
        <v>18</v>
      </c>
      <c r="N964">
        <f t="shared" si="59"/>
        <v>8</v>
      </c>
      <c r="O964" t="str">
        <f t="shared" si="57"/>
        <v>August</v>
      </c>
    </row>
    <row r="965" spans="5:15" x14ac:dyDescent="0.25">
      <c r="E965" t="str">
        <f t="shared" si="56"/>
        <v>Thursday</v>
      </c>
      <c r="F965">
        <f t="shared" si="58"/>
        <v>4</v>
      </c>
      <c r="G965" s="1">
        <v>42229</v>
      </c>
      <c r="H965">
        <v>74</v>
      </c>
      <c r="I965">
        <v>45</v>
      </c>
      <c r="J965">
        <v>539</v>
      </c>
      <c r="K965">
        <v>246</v>
      </c>
      <c r="L965">
        <v>504</v>
      </c>
      <c r="M965" t="s">
        <v>18</v>
      </c>
      <c r="N965">
        <f t="shared" si="59"/>
        <v>8</v>
      </c>
      <c r="O965" t="str">
        <f t="shared" si="57"/>
        <v>August</v>
      </c>
    </row>
    <row r="966" spans="5:15" x14ac:dyDescent="0.25">
      <c r="E966" t="str">
        <f t="shared" si="56"/>
        <v>Friday</v>
      </c>
      <c r="F966">
        <f t="shared" si="58"/>
        <v>5</v>
      </c>
      <c r="G966" s="1">
        <v>42230</v>
      </c>
      <c r="H966">
        <v>122</v>
      </c>
      <c r="I966">
        <v>56</v>
      </c>
      <c r="J966">
        <v>496</v>
      </c>
      <c r="K966">
        <v>241</v>
      </c>
      <c r="L966">
        <v>422</v>
      </c>
      <c r="M966" t="s">
        <v>18</v>
      </c>
      <c r="N966">
        <f t="shared" si="59"/>
        <v>8</v>
      </c>
      <c r="O966" t="str">
        <f t="shared" si="57"/>
        <v>August</v>
      </c>
    </row>
    <row r="967" spans="5:15" x14ac:dyDescent="0.25">
      <c r="E967" t="str">
        <f t="shared" si="56"/>
        <v>Saturday</v>
      </c>
      <c r="F967">
        <f t="shared" si="58"/>
        <v>6</v>
      </c>
      <c r="G967" s="1">
        <v>42231</v>
      </c>
      <c r="H967">
        <v>119</v>
      </c>
      <c r="I967">
        <v>59</v>
      </c>
      <c r="J967">
        <v>470</v>
      </c>
      <c r="K967">
        <v>249</v>
      </c>
      <c r="L967">
        <v>401</v>
      </c>
      <c r="M967" t="s">
        <v>18</v>
      </c>
      <c r="N967">
        <f t="shared" si="59"/>
        <v>8</v>
      </c>
      <c r="O967" t="str">
        <f t="shared" si="57"/>
        <v>August</v>
      </c>
    </row>
    <row r="968" spans="5:15" x14ac:dyDescent="0.25">
      <c r="E968" t="str">
        <f t="shared" si="56"/>
        <v>Sunday</v>
      </c>
      <c r="F968">
        <f t="shared" si="58"/>
        <v>7</v>
      </c>
      <c r="G968" s="1">
        <v>42232</v>
      </c>
      <c r="H968">
        <v>95</v>
      </c>
      <c r="I968">
        <v>57</v>
      </c>
      <c r="J968">
        <v>570</v>
      </c>
      <c r="K968">
        <v>248</v>
      </c>
      <c r="L968">
        <v>406</v>
      </c>
      <c r="M968" t="s">
        <v>18</v>
      </c>
      <c r="N968">
        <f t="shared" si="59"/>
        <v>8</v>
      </c>
      <c r="O968" t="str">
        <f t="shared" si="57"/>
        <v>August</v>
      </c>
    </row>
    <row r="969" spans="5:15" x14ac:dyDescent="0.25">
      <c r="E969" t="str">
        <f t="shared" si="56"/>
        <v>Monday</v>
      </c>
      <c r="F969">
        <f t="shared" si="58"/>
        <v>1</v>
      </c>
      <c r="G969" s="1">
        <v>42233</v>
      </c>
      <c r="H969">
        <v>100</v>
      </c>
      <c r="I969">
        <v>55</v>
      </c>
      <c r="J969">
        <v>643</v>
      </c>
      <c r="K969">
        <v>105</v>
      </c>
      <c r="L969">
        <v>470</v>
      </c>
      <c r="M969" t="s">
        <v>31</v>
      </c>
      <c r="N969">
        <f t="shared" si="59"/>
        <v>8</v>
      </c>
      <c r="O969" t="str">
        <f t="shared" si="57"/>
        <v>August</v>
      </c>
    </row>
    <row r="970" spans="5:15" x14ac:dyDescent="0.25">
      <c r="E970" t="str">
        <f t="shared" si="56"/>
        <v>Tuesday</v>
      </c>
      <c r="F970">
        <f t="shared" si="58"/>
        <v>2</v>
      </c>
      <c r="G970" s="1">
        <v>42234</v>
      </c>
      <c r="H970">
        <v>91</v>
      </c>
      <c r="I970">
        <v>56</v>
      </c>
      <c r="J970">
        <v>656</v>
      </c>
      <c r="K970">
        <v>295</v>
      </c>
      <c r="L970">
        <v>428</v>
      </c>
      <c r="M970" t="s">
        <v>18</v>
      </c>
      <c r="N970">
        <f t="shared" si="59"/>
        <v>8</v>
      </c>
      <c r="O970" t="str">
        <f t="shared" si="57"/>
        <v>August</v>
      </c>
    </row>
    <row r="971" spans="5:15" x14ac:dyDescent="0.25">
      <c r="E971" t="str">
        <f t="shared" ref="E971:E1034" si="60">VLOOKUP(F971,lookday,2)</f>
        <v>Wednesday</v>
      </c>
      <c r="F971">
        <f t="shared" si="58"/>
        <v>3</v>
      </c>
      <c r="G971" s="1">
        <v>42235</v>
      </c>
      <c r="H971">
        <v>64</v>
      </c>
      <c r="I971">
        <v>48</v>
      </c>
      <c r="J971">
        <v>702</v>
      </c>
      <c r="K971">
        <v>239</v>
      </c>
      <c r="L971">
        <v>225</v>
      </c>
      <c r="M971" t="s">
        <v>18</v>
      </c>
      <c r="N971">
        <f t="shared" si="59"/>
        <v>8</v>
      </c>
      <c r="O971" t="str">
        <f t="shared" ref="O971:O1034" si="61">VLOOKUP(N971,lookmonth,2)</f>
        <v>August</v>
      </c>
    </row>
    <row r="972" spans="5:15" x14ac:dyDescent="0.25">
      <c r="E972" t="str">
        <f t="shared" si="60"/>
        <v>Thursday</v>
      </c>
      <c r="F972">
        <f t="shared" ref="F972:F1035" si="62">WEEKDAY(G972,2)</f>
        <v>4</v>
      </c>
      <c r="G972" s="1">
        <v>42236</v>
      </c>
      <c r="H972">
        <v>81</v>
      </c>
      <c r="I972">
        <v>53</v>
      </c>
      <c r="J972">
        <v>534</v>
      </c>
      <c r="K972">
        <v>221</v>
      </c>
      <c r="L972">
        <v>308</v>
      </c>
      <c r="M972" t="s">
        <v>18</v>
      </c>
      <c r="N972">
        <f t="shared" ref="N972:N1035" si="63">MONTH(G972)</f>
        <v>8</v>
      </c>
      <c r="O972" t="str">
        <f t="shared" si="61"/>
        <v>August</v>
      </c>
    </row>
    <row r="973" spans="5:15" x14ac:dyDescent="0.25">
      <c r="E973" t="str">
        <f t="shared" si="60"/>
        <v>Friday</v>
      </c>
      <c r="F973">
        <f t="shared" si="62"/>
        <v>5</v>
      </c>
      <c r="G973" s="1">
        <v>42237</v>
      </c>
      <c r="H973">
        <v>100</v>
      </c>
      <c r="I973">
        <v>76</v>
      </c>
      <c r="J973">
        <v>787</v>
      </c>
      <c r="K973">
        <v>275</v>
      </c>
      <c r="L973">
        <v>277</v>
      </c>
      <c r="M973" t="s">
        <v>18</v>
      </c>
      <c r="N973">
        <f t="shared" si="63"/>
        <v>8</v>
      </c>
      <c r="O973" t="str">
        <f t="shared" si="61"/>
        <v>August</v>
      </c>
    </row>
    <row r="974" spans="5:15" x14ac:dyDescent="0.25">
      <c r="E974" t="str">
        <f t="shared" si="60"/>
        <v>Saturday</v>
      </c>
      <c r="F974">
        <f t="shared" si="62"/>
        <v>6</v>
      </c>
      <c r="G974" s="1">
        <v>42238</v>
      </c>
      <c r="H974">
        <v>71</v>
      </c>
      <c r="I974">
        <v>69</v>
      </c>
      <c r="J974">
        <v>913</v>
      </c>
      <c r="K974">
        <v>272</v>
      </c>
      <c r="L974">
        <v>404</v>
      </c>
      <c r="M974" t="s">
        <v>18</v>
      </c>
      <c r="N974">
        <f t="shared" si="63"/>
        <v>8</v>
      </c>
      <c r="O974" t="str">
        <f t="shared" si="61"/>
        <v>August</v>
      </c>
    </row>
    <row r="975" spans="5:15" x14ac:dyDescent="0.25">
      <c r="E975" t="str">
        <f t="shared" si="60"/>
        <v>Sunday</v>
      </c>
      <c r="F975">
        <f t="shared" si="62"/>
        <v>7</v>
      </c>
      <c r="G975" s="1">
        <v>42239</v>
      </c>
      <c r="H975">
        <v>88</v>
      </c>
      <c r="I975">
        <v>85</v>
      </c>
      <c r="J975">
        <v>846</v>
      </c>
      <c r="K975">
        <v>265</v>
      </c>
      <c r="L975">
        <v>607</v>
      </c>
      <c r="M975" t="s">
        <v>18</v>
      </c>
      <c r="N975">
        <f t="shared" si="63"/>
        <v>8</v>
      </c>
      <c r="O975" t="str">
        <f t="shared" si="61"/>
        <v>August</v>
      </c>
    </row>
    <row r="976" spans="5:15" x14ac:dyDescent="0.25">
      <c r="E976" t="str">
        <f t="shared" si="60"/>
        <v>Monday</v>
      </c>
      <c r="F976">
        <f t="shared" si="62"/>
        <v>1</v>
      </c>
      <c r="G976" s="1">
        <v>42240</v>
      </c>
      <c r="H976">
        <v>74</v>
      </c>
      <c r="I976">
        <v>53</v>
      </c>
      <c r="J976">
        <v>588</v>
      </c>
      <c r="K976">
        <v>261</v>
      </c>
      <c r="L976">
        <v>323</v>
      </c>
      <c r="M976" t="s">
        <v>31</v>
      </c>
      <c r="N976">
        <f t="shared" si="63"/>
        <v>8</v>
      </c>
      <c r="O976" t="str">
        <f t="shared" si="61"/>
        <v>August</v>
      </c>
    </row>
    <row r="977" spans="5:15" x14ac:dyDescent="0.25">
      <c r="E977" t="str">
        <f t="shared" si="60"/>
        <v>Tuesday</v>
      </c>
      <c r="F977">
        <f t="shared" si="62"/>
        <v>2</v>
      </c>
      <c r="G977" s="1">
        <v>42241</v>
      </c>
      <c r="H977">
        <v>103</v>
      </c>
      <c r="I977">
        <v>58</v>
      </c>
      <c r="J977">
        <v>474</v>
      </c>
      <c r="K977">
        <v>382</v>
      </c>
      <c r="L977">
        <v>526</v>
      </c>
      <c r="M977" t="s">
        <v>18</v>
      </c>
      <c r="N977">
        <f t="shared" si="63"/>
        <v>8</v>
      </c>
      <c r="O977" t="str">
        <f t="shared" si="61"/>
        <v>August</v>
      </c>
    </row>
    <row r="978" spans="5:15" x14ac:dyDescent="0.25">
      <c r="E978" t="str">
        <f t="shared" si="60"/>
        <v>Wednesday</v>
      </c>
      <c r="F978">
        <f t="shared" si="62"/>
        <v>3</v>
      </c>
      <c r="G978" s="1">
        <v>42242</v>
      </c>
      <c r="H978">
        <v>66</v>
      </c>
      <c r="I978">
        <v>37</v>
      </c>
      <c r="J978">
        <v>669</v>
      </c>
      <c r="K978">
        <v>316</v>
      </c>
      <c r="L978">
        <v>442</v>
      </c>
      <c r="M978" t="s">
        <v>31</v>
      </c>
      <c r="N978">
        <f t="shared" si="63"/>
        <v>8</v>
      </c>
      <c r="O978" t="str">
        <f t="shared" si="61"/>
        <v>August</v>
      </c>
    </row>
    <row r="979" spans="5:15" x14ac:dyDescent="0.25">
      <c r="E979" t="str">
        <f t="shared" si="60"/>
        <v>Thursday</v>
      </c>
      <c r="F979">
        <f t="shared" si="62"/>
        <v>4</v>
      </c>
      <c r="G979" s="1">
        <v>42243</v>
      </c>
      <c r="H979">
        <v>87</v>
      </c>
      <c r="I979">
        <v>51</v>
      </c>
      <c r="J979">
        <v>381</v>
      </c>
      <c r="K979">
        <v>304</v>
      </c>
      <c r="L979">
        <v>348</v>
      </c>
      <c r="M979" t="s">
        <v>18</v>
      </c>
      <c r="N979">
        <f t="shared" si="63"/>
        <v>8</v>
      </c>
      <c r="O979" t="str">
        <f t="shared" si="61"/>
        <v>August</v>
      </c>
    </row>
    <row r="980" spans="5:15" x14ac:dyDescent="0.25">
      <c r="E980" t="str">
        <f t="shared" si="60"/>
        <v>Friday</v>
      </c>
      <c r="F980">
        <f t="shared" si="62"/>
        <v>5</v>
      </c>
      <c r="G980" s="1">
        <v>42244</v>
      </c>
      <c r="H980">
        <v>81</v>
      </c>
      <c r="I980">
        <v>67</v>
      </c>
      <c r="J980">
        <v>657</v>
      </c>
      <c r="K980">
        <v>441</v>
      </c>
      <c r="L980">
        <v>432</v>
      </c>
      <c r="M980" t="s">
        <v>31</v>
      </c>
      <c r="N980">
        <f t="shared" si="63"/>
        <v>8</v>
      </c>
      <c r="O980" t="str">
        <f t="shared" si="61"/>
        <v>August</v>
      </c>
    </row>
    <row r="981" spans="5:15" x14ac:dyDescent="0.25">
      <c r="E981" t="str">
        <f t="shared" si="60"/>
        <v>Saturday</v>
      </c>
      <c r="F981">
        <f t="shared" si="62"/>
        <v>6</v>
      </c>
      <c r="G981" s="1">
        <v>42245</v>
      </c>
      <c r="H981">
        <v>144</v>
      </c>
      <c r="I981">
        <v>65</v>
      </c>
      <c r="J981">
        <v>695</v>
      </c>
      <c r="K981">
        <v>378</v>
      </c>
      <c r="L981">
        <v>611</v>
      </c>
      <c r="M981" t="s">
        <v>18</v>
      </c>
      <c r="N981">
        <f t="shared" si="63"/>
        <v>8</v>
      </c>
      <c r="O981" t="str">
        <f t="shared" si="61"/>
        <v>August</v>
      </c>
    </row>
    <row r="982" spans="5:15" x14ac:dyDescent="0.25">
      <c r="E982" t="str">
        <f t="shared" si="60"/>
        <v>Sunday</v>
      </c>
      <c r="F982">
        <f t="shared" si="62"/>
        <v>7</v>
      </c>
      <c r="G982" s="1">
        <v>42246</v>
      </c>
      <c r="H982">
        <v>147</v>
      </c>
      <c r="I982">
        <v>74</v>
      </c>
      <c r="J982">
        <v>692</v>
      </c>
      <c r="K982">
        <v>335</v>
      </c>
      <c r="L982">
        <v>343</v>
      </c>
      <c r="M982" t="s">
        <v>18</v>
      </c>
      <c r="N982">
        <f t="shared" si="63"/>
        <v>8</v>
      </c>
      <c r="O982" t="str">
        <f t="shared" si="61"/>
        <v>August</v>
      </c>
    </row>
    <row r="983" spans="5:15" x14ac:dyDescent="0.25">
      <c r="E983" t="str">
        <f t="shared" si="60"/>
        <v>Monday</v>
      </c>
      <c r="F983">
        <f t="shared" si="62"/>
        <v>1</v>
      </c>
      <c r="G983" s="1">
        <v>42247</v>
      </c>
      <c r="H983">
        <v>84</v>
      </c>
      <c r="I983">
        <v>57</v>
      </c>
      <c r="J983">
        <v>484</v>
      </c>
      <c r="K983">
        <v>208</v>
      </c>
      <c r="L983">
        <v>430</v>
      </c>
      <c r="M983" t="s">
        <v>18</v>
      </c>
      <c r="N983">
        <f t="shared" si="63"/>
        <v>8</v>
      </c>
      <c r="O983" t="str">
        <f t="shared" si="61"/>
        <v>August</v>
      </c>
    </row>
    <row r="984" spans="5:15" x14ac:dyDescent="0.25">
      <c r="E984" t="str">
        <f t="shared" si="60"/>
        <v>Tuesday</v>
      </c>
      <c r="F984">
        <f t="shared" si="62"/>
        <v>2</v>
      </c>
      <c r="G984" s="1">
        <v>42248</v>
      </c>
      <c r="H984">
        <v>78</v>
      </c>
      <c r="I984">
        <v>37</v>
      </c>
      <c r="J984">
        <v>415</v>
      </c>
      <c r="K984">
        <v>272</v>
      </c>
      <c r="L984">
        <v>386</v>
      </c>
      <c r="M984" t="s">
        <v>18</v>
      </c>
      <c r="N984">
        <f t="shared" si="63"/>
        <v>9</v>
      </c>
      <c r="O984" t="str">
        <f t="shared" si="61"/>
        <v>September</v>
      </c>
    </row>
    <row r="985" spans="5:15" x14ac:dyDescent="0.25">
      <c r="E985" t="str">
        <f t="shared" si="60"/>
        <v>Wednesday</v>
      </c>
      <c r="F985">
        <f t="shared" si="62"/>
        <v>3</v>
      </c>
      <c r="G985" s="1">
        <v>42249</v>
      </c>
      <c r="H985">
        <v>91</v>
      </c>
      <c r="I985">
        <v>50</v>
      </c>
      <c r="J985">
        <v>577</v>
      </c>
      <c r="K985">
        <v>159</v>
      </c>
      <c r="L985">
        <v>403</v>
      </c>
      <c r="M985" t="s">
        <v>18</v>
      </c>
      <c r="N985">
        <f t="shared" si="63"/>
        <v>9</v>
      </c>
      <c r="O985" t="str">
        <f t="shared" si="61"/>
        <v>September</v>
      </c>
    </row>
    <row r="986" spans="5:15" x14ac:dyDescent="0.25">
      <c r="E986" t="str">
        <f t="shared" si="60"/>
        <v>Thursday</v>
      </c>
      <c r="F986">
        <f t="shared" si="62"/>
        <v>4</v>
      </c>
      <c r="G986" s="1">
        <v>42250</v>
      </c>
      <c r="H986">
        <v>72</v>
      </c>
      <c r="I986">
        <v>65</v>
      </c>
      <c r="J986">
        <v>536</v>
      </c>
      <c r="K986">
        <v>131</v>
      </c>
      <c r="L986">
        <v>390</v>
      </c>
      <c r="M986" t="s">
        <v>18</v>
      </c>
      <c r="N986">
        <f t="shared" si="63"/>
        <v>9</v>
      </c>
      <c r="O986" t="str">
        <f t="shared" si="61"/>
        <v>September</v>
      </c>
    </row>
    <row r="987" spans="5:15" x14ac:dyDescent="0.25">
      <c r="E987" t="str">
        <f t="shared" si="60"/>
        <v>Friday</v>
      </c>
      <c r="F987">
        <f t="shared" si="62"/>
        <v>5</v>
      </c>
      <c r="G987" s="1">
        <v>42251</v>
      </c>
      <c r="H987">
        <v>92</v>
      </c>
      <c r="I987">
        <v>42</v>
      </c>
      <c r="J987">
        <v>686</v>
      </c>
      <c r="K987">
        <v>333</v>
      </c>
      <c r="L987">
        <v>409</v>
      </c>
      <c r="M987" t="s">
        <v>18</v>
      </c>
      <c r="N987">
        <f t="shared" si="63"/>
        <v>9</v>
      </c>
      <c r="O987" t="str">
        <f t="shared" si="61"/>
        <v>September</v>
      </c>
    </row>
    <row r="988" spans="5:15" x14ac:dyDescent="0.25">
      <c r="E988" t="str">
        <f t="shared" si="60"/>
        <v>Saturday</v>
      </c>
      <c r="F988">
        <f t="shared" si="62"/>
        <v>6</v>
      </c>
      <c r="G988" s="1">
        <v>42252</v>
      </c>
      <c r="H988">
        <v>104</v>
      </c>
      <c r="I988">
        <v>74</v>
      </c>
      <c r="J988">
        <v>619</v>
      </c>
      <c r="K988">
        <v>191</v>
      </c>
      <c r="L988">
        <v>545</v>
      </c>
      <c r="M988" t="s">
        <v>18</v>
      </c>
      <c r="N988">
        <f t="shared" si="63"/>
        <v>9</v>
      </c>
      <c r="O988" t="str">
        <f t="shared" si="61"/>
        <v>September</v>
      </c>
    </row>
    <row r="989" spans="5:15" x14ac:dyDescent="0.25">
      <c r="E989" t="str">
        <f t="shared" si="60"/>
        <v>Sunday</v>
      </c>
      <c r="F989">
        <f t="shared" si="62"/>
        <v>7</v>
      </c>
      <c r="G989" s="1">
        <v>42253</v>
      </c>
      <c r="H989">
        <v>116</v>
      </c>
      <c r="I989">
        <v>51</v>
      </c>
      <c r="J989">
        <v>785</v>
      </c>
      <c r="K989">
        <v>277</v>
      </c>
      <c r="L989">
        <v>525</v>
      </c>
      <c r="M989" t="s">
        <v>18</v>
      </c>
      <c r="N989">
        <f t="shared" si="63"/>
        <v>9</v>
      </c>
      <c r="O989" t="str">
        <f t="shared" si="61"/>
        <v>September</v>
      </c>
    </row>
    <row r="990" spans="5:15" x14ac:dyDescent="0.25">
      <c r="E990" t="str">
        <f t="shared" si="60"/>
        <v>Monday</v>
      </c>
      <c r="F990">
        <f t="shared" si="62"/>
        <v>1</v>
      </c>
      <c r="G990" s="1">
        <v>42254</v>
      </c>
      <c r="H990">
        <v>66</v>
      </c>
      <c r="I990">
        <v>47</v>
      </c>
      <c r="J990">
        <v>593</v>
      </c>
      <c r="K990">
        <v>134</v>
      </c>
      <c r="L990">
        <v>316</v>
      </c>
      <c r="M990" t="s">
        <v>18</v>
      </c>
      <c r="N990">
        <f t="shared" si="63"/>
        <v>9</v>
      </c>
      <c r="O990" t="str">
        <f t="shared" si="61"/>
        <v>September</v>
      </c>
    </row>
    <row r="991" spans="5:15" x14ac:dyDescent="0.25">
      <c r="E991" t="str">
        <f t="shared" si="60"/>
        <v>Tuesday</v>
      </c>
      <c r="F991">
        <f t="shared" si="62"/>
        <v>2</v>
      </c>
      <c r="G991" s="1">
        <v>42255</v>
      </c>
      <c r="H991">
        <v>54</v>
      </c>
      <c r="I991">
        <v>48</v>
      </c>
      <c r="J991">
        <v>584</v>
      </c>
      <c r="K991">
        <v>235</v>
      </c>
      <c r="L991">
        <v>230</v>
      </c>
      <c r="M991" t="s">
        <v>18</v>
      </c>
      <c r="N991">
        <f t="shared" si="63"/>
        <v>9</v>
      </c>
      <c r="O991" t="str">
        <f t="shared" si="61"/>
        <v>September</v>
      </c>
    </row>
    <row r="992" spans="5:15" x14ac:dyDescent="0.25">
      <c r="E992" t="str">
        <f t="shared" si="60"/>
        <v>Wednesday</v>
      </c>
      <c r="F992">
        <f t="shared" si="62"/>
        <v>3</v>
      </c>
      <c r="G992" s="1">
        <v>42256</v>
      </c>
      <c r="H992">
        <v>71</v>
      </c>
      <c r="I992">
        <v>29</v>
      </c>
      <c r="J992">
        <v>576</v>
      </c>
      <c r="K992">
        <v>211</v>
      </c>
      <c r="L992">
        <v>304</v>
      </c>
      <c r="M992" t="s">
        <v>18</v>
      </c>
      <c r="N992">
        <f t="shared" si="63"/>
        <v>9</v>
      </c>
      <c r="O992" t="str">
        <f t="shared" si="61"/>
        <v>September</v>
      </c>
    </row>
    <row r="993" spans="5:15" x14ac:dyDescent="0.25">
      <c r="E993" t="str">
        <f t="shared" si="60"/>
        <v>Thursday</v>
      </c>
      <c r="F993">
        <f t="shared" si="62"/>
        <v>4</v>
      </c>
      <c r="G993" s="1">
        <v>42257</v>
      </c>
      <c r="H993">
        <v>101</v>
      </c>
      <c r="I993">
        <v>38</v>
      </c>
      <c r="J993">
        <v>656</v>
      </c>
      <c r="K993">
        <v>124</v>
      </c>
      <c r="L993">
        <v>500</v>
      </c>
      <c r="M993" t="s">
        <v>18</v>
      </c>
      <c r="N993">
        <f t="shared" si="63"/>
        <v>9</v>
      </c>
      <c r="O993" t="str">
        <f t="shared" si="61"/>
        <v>September</v>
      </c>
    </row>
    <row r="994" spans="5:15" x14ac:dyDescent="0.25">
      <c r="E994" t="str">
        <f t="shared" si="60"/>
        <v>Friday</v>
      </c>
      <c r="F994">
        <f t="shared" si="62"/>
        <v>5</v>
      </c>
      <c r="G994" s="1">
        <v>42258</v>
      </c>
      <c r="H994">
        <v>132</v>
      </c>
      <c r="I994">
        <v>61</v>
      </c>
      <c r="J994">
        <v>640</v>
      </c>
      <c r="K994">
        <v>228</v>
      </c>
      <c r="L994">
        <v>254</v>
      </c>
      <c r="M994" t="s">
        <v>18</v>
      </c>
      <c r="N994">
        <f t="shared" si="63"/>
        <v>9</v>
      </c>
      <c r="O994" t="str">
        <f t="shared" si="61"/>
        <v>September</v>
      </c>
    </row>
    <row r="995" spans="5:15" x14ac:dyDescent="0.25">
      <c r="E995" t="str">
        <f t="shared" si="60"/>
        <v>Saturday</v>
      </c>
      <c r="F995">
        <f t="shared" si="62"/>
        <v>6</v>
      </c>
      <c r="G995" s="1">
        <v>42259</v>
      </c>
      <c r="H995">
        <v>115</v>
      </c>
      <c r="I995">
        <v>72</v>
      </c>
      <c r="J995">
        <v>777</v>
      </c>
      <c r="K995">
        <v>299</v>
      </c>
      <c r="L995">
        <v>334</v>
      </c>
      <c r="M995" t="s">
        <v>18</v>
      </c>
      <c r="N995">
        <f t="shared" si="63"/>
        <v>9</v>
      </c>
      <c r="O995" t="str">
        <f t="shared" si="61"/>
        <v>September</v>
      </c>
    </row>
    <row r="996" spans="5:15" x14ac:dyDescent="0.25">
      <c r="E996" t="str">
        <f t="shared" si="60"/>
        <v>Sunday</v>
      </c>
      <c r="F996">
        <f t="shared" si="62"/>
        <v>7</v>
      </c>
      <c r="G996" s="1">
        <v>42260</v>
      </c>
      <c r="H996">
        <v>108</v>
      </c>
      <c r="I996">
        <v>66</v>
      </c>
      <c r="J996">
        <v>762</v>
      </c>
      <c r="K996">
        <v>251</v>
      </c>
      <c r="L996">
        <v>509</v>
      </c>
      <c r="M996" t="s">
        <v>18</v>
      </c>
      <c r="N996">
        <f t="shared" si="63"/>
        <v>9</v>
      </c>
      <c r="O996" t="str">
        <f t="shared" si="61"/>
        <v>September</v>
      </c>
    </row>
    <row r="997" spans="5:15" x14ac:dyDescent="0.25">
      <c r="E997" t="str">
        <f t="shared" si="60"/>
        <v>Monday</v>
      </c>
      <c r="F997">
        <f t="shared" si="62"/>
        <v>1</v>
      </c>
      <c r="G997" s="1">
        <v>42261</v>
      </c>
      <c r="H997">
        <v>76</v>
      </c>
      <c r="I997">
        <v>38</v>
      </c>
      <c r="J997">
        <v>543</v>
      </c>
      <c r="K997">
        <v>139</v>
      </c>
      <c r="L997">
        <v>417</v>
      </c>
      <c r="M997" t="s">
        <v>18</v>
      </c>
      <c r="N997">
        <f t="shared" si="63"/>
        <v>9</v>
      </c>
      <c r="O997" t="str">
        <f t="shared" si="61"/>
        <v>September</v>
      </c>
    </row>
    <row r="998" spans="5:15" x14ac:dyDescent="0.25">
      <c r="E998" t="str">
        <f t="shared" si="60"/>
        <v>Tuesday</v>
      </c>
      <c r="F998">
        <f t="shared" si="62"/>
        <v>2</v>
      </c>
      <c r="G998" s="1">
        <v>42262</v>
      </c>
      <c r="H998">
        <v>129</v>
      </c>
      <c r="I998">
        <v>42</v>
      </c>
      <c r="J998">
        <v>746</v>
      </c>
      <c r="K998">
        <v>243</v>
      </c>
      <c r="L998">
        <v>463</v>
      </c>
      <c r="M998" t="s">
        <v>31</v>
      </c>
      <c r="N998">
        <f t="shared" si="63"/>
        <v>9</v>
      </c>
      <c r="O998" t="str">
        <f t="shared" si="61"/>
        <v>September</v>
      </c>
    </row>
    <row r="999" spans="5:15" x14ac:dyDescent="0.25">
      <c r="E999" t="str">
        <f t="shared" si="60"/>
        <v>Wednesday</v>
      </c>
      <c r="F999">
        <f t="shared" si="62"/>
        <v>3</v>
      </c>
      <c r="G999" s="1">
        <v>42263</v>
      </c>
      <c r="H999">
        <v>70</v>
      </c>
      <c r="I999">
        <v>36</v>
      </c>
      <c r="J999">
        <v>434</v>
      </c>
      <c r="K999">
        <v>182</v>
      </c>
      <c r="L999">
        <v>206</v>
      </c>
      <c r="M999" t="s">
        <v>18</v>
      </c>
      <c r="N999">
        <f t="shared" si="63"/>
        <v>9</v>
      </c>
      <c r="O999" t="str">
        <f t="shared" si="61"/>
        <v>September</v>
      </c>
    </row>
    <row r="1000" spans="5:15" x14ac:dyDescent="0.25">
      <c r="E1000" t="str">
        <f t="shared" si="60"/>
        <v>Thursday</v>
      </c>
      <c r="F1000">
        <f t="shared" si="62"/>
        <v>4</v>
      </c>
      <c r="G1000" s="1">
        <v>42264</v>
      </c>
      <c r="H1000">
        <v>81</v>
      </c>
      <c r="I1000">
        <v>59</v>
      </c>
      <c r="J1000">
        <v>399</v>
      </c>
      <c r="K1000">
        <v>222</v>
      </c>
      <c r="L1000">
        <v>460</v>
      </c>
      <c r="M1000" t="s">
        <v>18</v>
      </c>
      <c r="N1000">
        <f t="shared" si="63"/>
        <v>9</v>
      </c>
      <c r="O1000" t="str">
        <f t="shared" si="61"/>
        <v>September</v>
      </c>
    </row>
    <row r="1001" spans="5:15" x14ac:dyDescent="0.25">
      <c r="E1001" t="str">
        <f t="shared" si="60"/>
        <v>Friday</v>
      </c>
      <c r="F1001">
        <f t="shared" si="62"/>
        <v>5</v>
      </c>
      <c r="G1001" s="1">
        <v>42265</v>
      </c>
      <c r="H1001">
        <v>109</v>
      </c>
      <c r="I1001">
        <v>29</v>
      </c>
      <c r="J1001">
        <v>621</v>
      </c>
      <c r="K1001">
        <v>176</v>
      </c>
      <c r="L1001">
        <v>453</v>
      </c>
      <c r="M1001" t="s">
        <v>18</v>
      </c>
      <c r="N1001">
        <f t="shared" si="63"/>
        <v>9</v>
      </c>
      <c r="O1001" t="str">
        <f t="shared" si="61"/>
        <v>September</v>
      </c>
    </row>
    <row r="1002" spans="5:15" x14ac:dyDescent="0.25">
      <c r="E1002" t="str">
        <f t="shared" si="60"/>
        <v>Saturday</v>
      </c>
      <c r="F1002">
        <f t="shared" si="62"/>
        <v>6</v>
      </c>
      <c r="G1002" s="1">
        <v>42266</v>
      </c>
      <c r="H1002">
        <v>117</v>
      </c>
      <c r="I1002">
        <v>77</v>
      </c>
      <c r="J1002">
        <v>818</v>
      </c>
      <c r="K1002">
        <v>377</v>
      </c>
      <c r="L1002">
        <v>495</v>
      </c>
      <c r="M1002" t="s">
        <v>31</v>
      </c>
      <c r="N1002">
        <f t="shared" si="63"/>
        <v>9</v>
      </c>
      <c r="O1002" t="str">
        <f t="shared" si="61"/>
        <v>September</v>
      </c>
    </row>
    <row r="1003" spans="5:15" x14ac:dyDescent="0.25">
      <c r="E1003" t="str">
        <f t="shared" si="60"/>
        <v>Sunday</v>
      </c>
      <c r="F1003">
        <f t="shared" si="62"/>
        <v>7</v>
      </c>
      <c r="G1003" s="1">
        <v>42267</v>
      </c>
      <c r="H1003">
        <v>88</v>
      </c>
      <c r="I1003">
        <v>76</v>
      </c>
      <c r="J1003">
        <v>651</v>
      </c>
      <c r="K1003">
        <v>244</v>
      </c>
      <c r="L1003">
        <v>451</v>
      </c>
      <c r="M1003" t="s">
        <v>18</v>
      </c>
      <c r="N1003">
        <f t="shared" si="63"/>
        <v>9</v>
      </c>
      <c r="O1003" t="str">
        <f t="shared" si="61"/>
        <v>September</v>
      </c>
    </row>
    <row r="1004" spans="5:15" x14ac:dyDescent="0.25">
      <c r="E1004" t="str">
        <f t="shared" si="60"/>
        <v>Monday</v>
      </c>
      <c r="F1004">
        <f t="shared" si="62"/>
        <v>1</v>
      </c>
      <c r="G1004" s="1">
        <v>42268</v>
      </c>
      <c r="H1004">
        <v>153</v>
      </c>
      <c r="I1004">
        <v>62</v>
      </c>
      <c r="J1004">
        <v>545</v>
      </c>
      <c r="K1004">
        <v>258</v>
      </c>
      <c r="L1004">
        <v>528</v>
      </c>
      <c r="M1004" t="s">
        <v>31</v>
      </c>
      <c r="N1004">
        <f t="shared" si="63"/>
        <v>9</v>
      </c>
      <c r="O1004" t="str">
        <f t="shared" si="61"/>
        <v>September</v>
      </c>
    </row>
    <row r="1005" spans="5:15" x14ac:dyDescent="0.25">
      <c r="E1005" t="str">
        <f t="shared" si="60"/>
        <v>Tuesday</v>
      </c>
      <c r="F1005">
        <f t="shared" si="62"/>
        <v>2</v>
      </c>
      <c r="G1005" s="1">
        <v>42269</v>
      </c>
      <c r="H1005">
        <v>78</v>
      </c>
      <c r="I1005">
        <v>46</v>
      </c>
      <c r="J1005">
        <v>510</v>
      </c>
      <c r="K1005">
        <v>202</v>
      </c>
      <c r="L1005">
        <v>410</v>
      </c>
      <c r="M1005" t="s">
        <v>18</v>
      </c>
      <c r="N1005">
        <f t="shared" si="63"/>
        <v>9</v>
      </c>
      <c r="O1005" t="str">
        <f t="shared" si="61"/>
        <v>September</v>
      </c>
    </row>
    <row r="1006" spans="5:15" x14ac:dyDescent="0.25">
      <c r="E1006" t="str">
        <f t="shared" si="60"/>
        <v>Wednesday</v>
      </c>
      <c r="F1006">
        <f t="shared" si="62"/>
        <v>3</v>
      </c>
      <c r="G1006" s="1">
        <v>42270</v>
      </c>
      <c r="H1006">
        <v>79</v>
      </c>
      <c r="I1006">
        <v>53</v>
      </c>
      <c r="J1006">
        <v>618</v>
      </c>
      <c r="K1006">
        <v>250</v>
      </c>
      <c r="L1006">
        <v>351</v>
      </c>
      <c r="M1006" t="s">
        <v>18</v>
      </c>
      <c r="N1006">
        <f t="shared" si="63"/>
        <v>9</v>
      </c>
      <c r="O1006" t="str">
        <f t="shared" si="61"/>
        <v>September</v>
      </c>
    </row>
    <row r="1007" spans="5:15" x14ac:dyDescent="0.25">
      <c r="E1007" t="str">
        <f t="shared" si="60"/>
        <v>Thursday</v>
      </c>
      <c r="F1007">
        <f t="shared" si="62"/>
        <v>4</v>
      </c>
      <c r="G1007" s="1">
        <v>42271</v>
      </c>
      <c r="H1007">
        <v>101</v>
      </c>
      <c r="I1007">
        <v>57</v>
      </c>
      <c r="J1007">
        <v>532</v>
      </c>
      <c r="K1007">
        <v>205</v>
      </c>
      <c r="L1007">
        <v>368</v>
      </c>
      <c r="M1007" t="s">
        <v>18</v>
      </c>
      <c r="N1007">
        <f t="shared" si="63"/>
        <v>9</v>
      </c>
      <c r="O1007" t="str">
        <f t="shared" si="61"/>
        <v>September</v>
      </c>
    </row>
    <row r="1008" spans="5:15" x14ac:dyDescent="0.25">
      <c r="E1008" t="str">
        <f t="shared" si="60"/>
        <v>Friday</v>
      </c>
      <c r="F1008">
        <f t="shared" si="62"/>
        <v>5</v>
      </c>
      <c r="G1008" s="1">
        <v>42272</v>
      </c>
      <c r="H1008">
        <v>98</v>
      </c>
      <c r="I1008">
        <v>51</v>
      </c>
      <c r="J1008">
        <v>445</v>
      </c>
      <c r="K1008">
        <v>143</v>
      </c>
      <c r="L1008">
        <v>547</v>
      </c>
      <c r="M1008" t="s">
        <v>18</v>
      </c>
      <c r="N1008">
        <f t="shared" si="63"/>
        <v>9</v>
      </c>
      <c r="O1008" t="str">
        <f t="shared" si="61"/>
        <v>September</v>
      </c>
    </row>
    <row r="1009" spans="5:15" x14ac:dyDescent="0.25">
      <c r="E1009" t="str">
        <f t="shared" si="60"/>
        <v>Saturday</v>
      </c>
      <c r="F1009">
        <f t="shared" si="62"/>
        <v>6</v>
      </c>
      <c r="G1009" s="1">
        <v>42273</v>
      </c>
      <c r="H1009">
        <v>94</v>
      </c>
      <c r="I1009">
        <v>79</v>
      </c>
      <c r="J1009">
        <v>977</v>
      </c>
      <c r="K1009">
        <v>315</v>
      </c>
      <c r="L1009">
        <v>557</v>
      </c>
      <c r="M1009" t="s">
        <v>18</v>
      </c>
      <c r="N1009">
        <f t="shared" si="63"/>
        <v>9</v>
      </c>
      <c r="O1009" t="str">
        <f t="shared" si="61"/>
        <v>September</v>
      </c>
    </row>
    <row r="1010" spans="5:15" x14ac:dyDescent="0.25">
      <c r="E1010" t="str">
        <f t="shared" si="60"/>
        <v>Sunday</v>
      </c>
      <c r="F1010">
        <f t="shared" si="62"/>
        <v>7</v>
      </c>
      <c r="G1010" s="1">
        <v>42274</v>
      </c>
      <c r="H1010">
        <v>109</v>
      </c>
      <c r="I1010">
        <v>62</v>
      </c>
      <c r="J1010">
        <v>718</v>
      </c>
      <c r="K1010">
        <v>140</v>
      </c>
      <c r="L1010">
        <v>431</v>
      </c>
      <c r="M1010" t="s">
        <v>18</v>
      </c>
      <c r="N1010">
        <f t="shared" si="63"/>
        <v>9</v>
      </c>
      <c r="O1010" t="str">
        <f t="shared" si="61"/>
        <v>September</v>
      </c>
    </row>
    <row r="1011" spans="5:15" x14ac:dyDescent="0.25">
      <c r="E1011" t="str">
        <f t="shared" si="60"/>
        <v>Monday</v>
      </c>
      <c r="F1011">
        <f t="shared" si="62"/>
        <v>1</v>
      </c>
      <c r="G1011" s="1">
        <v>42275</v>
      </c>
      <c r="H1011">
        <v>70</v>
      </c>
      <c r="I1011">
        <v>44</v>
      </c>
      <c r="J1011">
        <v>462</v>
      </c>
      <c r="K1011">
        <v>217</v>
      </c>
      <c r="L1011">
        <v>272</v>
      </c>
      <c r="M1011" t="s">
        <v>18</v>
      </c>
      <c r="N1011">
        <f t="shared" si="63"/>
        <v>9</v>
      </c>
      <c r="O1011" t="str">
        <f t="shared" si="61"/>
        <v>September</v>
      </c>
    </row>
    <row r="1012" spans="5:15" x14ac:dyDescent="0.25">
      <c r="E1012" t="str">
        <f t="shared" si="60"/>
        <v>Tuesday</v>
      </c>
      <c r="F1012">
        <f t="shared" si="62"/>
        <v>2</v>
      </c>
      <c r="G1012" s="1">
        <v>42276</v>
      </c>
      <c r="H1012">
        <v>64</v>
      </c>
      <c r="I1012">
        <v>44</v>
      </c>
      <c r="J1012">
        <v>369</v>
      </c>
      <c r="K1012">
        <v>143</v>
      </c>
      <c r="L1012">
        <v>260</v>
      </c>
      <c r="M1012" t="s">
        <v>18</v>
      </c>
      <c r="N1012">
        <f t="shared" si="63"/>
        <v>9</v>
      </c>
      <c r="O1012" t="str">
        <f t="shared" si="61"/>
        <v>September</v>
      </c>
    </row>
    <row r="1013" spans="5:15" x14ac:dyDescent="0.25">
      <c r="E1013" t="str">
        <f t="shared" si="60"/>
        <v>Wednesday</v>
      </c>
      <c r="F1013">
        <f t="shared" si="62"/>
        <v>3</v>
      </c>
      <c r="G1013" s="1">
        <v>42277</v>
      </c>
      <c r="H1013">
        <v>77</v>
      </c>
      <c r="I1013">
        <v>63</v>
      </c>
      <c r="J1013">
        <v>636</v>
      </c>
      <c r="K1013">
        <v>174</v>
      </c>
      <c r="L1013">
        <v>253</v>
      </c>
      <c r="M1013" t="s">
        <v>18</v>
      </c>
      <c r="N1013">
        <f t="shared" si="63"/>
        <v>9</v>
      </c>
      <c r="O1013" t="str">
        <f t="shared" si="61"/>
        <v>September</v>
      </c>
    </row>
    <row r="1014" spans="5:15" x14ac:dyDescent="0.25">
      <c r="E1014" t="str">
        <f t="shared" si="60"/>
        <v>Thursday</v>
      </c>
      <c r="F1014">
        <f t="shared" si="62"/>
        <v>4</v>
      </c>
      <c r="G1014" s="1">
        <v>42278</v>
      </c>
      <c r="H1014">
        <v>86</v>
      </c>
      <c r="I1014">
        <v>44</v>
      </c>
      <c r="J1014">
        <v>602</v>
      </c>
      <c r="K1014">
        <v>267</v>
      </c>
      <c r="L1014">
        <v>436</v>
      </c>
      <c r="M1014" t="s">
        <v>18</v>
      </c>
      <c r="N1014">
        <f t="shared" si="63"/>
        <v>10</v>
      </c>
      <c r="O1014" t="str">
        <f t="shared" si="61"/>
        <v>October</v>
      </c>
    </row>
    <row r="1015" spans="5:15" x14ac:dyDescent="0.25">
      <c r="E1015" t="str">
        <f t="shared" si="60"/>
        <v>Friday</v>
      </c>
      <c r="F1015">
        <f t="shared" si="62"/>
        <v>5</v>
      </c>
      <c r="G1015" s="1">
        <v>42279</v>
      </c>
      <c r="H1015">
        <v>138</v>
      </c>
      <c r="I1015">
        <v>71</v>
      </c>
      <c r="J1015">
        <v>635</v>
      </c>
      <c r="K1015">
        <v>260</v>
      </c>
      <c r="L1015">
        <v>387</v>
      </c>
      <c r="M1015" t="s">
        <v>31</v>
      </c>
      <c r="N1015">
        <f t="shared" si="63"/>
        <v>10</v>
      </c>
      <c r="O1015" t="str">
        <f t="shared" si="61"/>
        <v>October</v>
      </c>
    </row>
    <row r="1016" spans="5:15" x14ac:dyDescent="0.25">
      <c r="E1016" t="str">
        <f t="shared" si="60"/>
        <v>Saturday</v>
      </c>
      <c r="F1016">
        <f t="shared" si="62"/>
        <v>6</v>
      </c>
      <c r="G1016" s="1">
        <v>42280</v>
      </c>
      <c r="H1016">
        <v>113</v>
      </c>
      <c r="I1016">
        <v>63</v>
      </c>
      <c r="J1016">
        <v>966</v>
      </c>
      <c r="K1016">
        <v>268</v>
      </c>
      <c r="L1016">
        <v>634</v>
      </c>
      <c r="M1016" t="s">
        <v>18</v>
      </c>
      <c r="N1016">
        <f t="shared" si="63"/>
        <v>10</v>
      </c>
      <c r="O1016" t="str">
        <f t="shared" si="61"/>
        <v>October</v>
      </c>
    </row>
    <row r="1017" spans="5:15" x14ac:dyDescent="0.25">
      <c r="E1017" t="str">
        <f t="shared" si="60"/>
        <v>Sunday</v>
      </c>
      <c r="F1017">
        <f t="shared" si="62"/>
        <v>7</v>
      </c>
      <c r="G1017" s="1">
        <v>42281</v>
      </c>
      <c r="H1017">
        <v>85</v>
      </c>
      <c r="I1017">
        <v>68</v>
      </c>
      <c r="J1017">
        <v>682</v>
      </c>
      <c r="K1017">
        <v>208</v>
      </c>
      <c r="L1017">
        <v>450</v>
      </c>
      <c r="M1017" t="s">
        <v>18</v>
      </c>
      <c r="N1017">
        <f t="shared" si="63"/>
        <v>10</v>
      </c>
      <c r="O1017" t="str">
        <f t="shared" si="61"/>
        <v>October</v>
      </c>
    </row>
    <row r="1018" spans="5:15" x14ac:dyDescent="0.25">
      <c r="E1018" t="str">
        <f t="shared" si="60"/>
        <v>Monday</v>
      </c>
      <c r="F1018">
        <f t="shared" si="62"/>
        <v>1</v>
      </c>
      <c r="G1018" s="1">
        <v>42282</v>
      </c>
      <c r="H1018">
        <v>71</v>
      </c>
      <c r="I1018">
        <v>39</v>
      </c>
      <c r="J1018">
        <v>653</v>
      </c>
      <c r="K1018">
        <v>262</v>
      </c>
      <c r="L1018">
        <v>424</v>
      </c>
      <c r="M1018" t="s">
        <v>18</v>
      </c>
      <c r="N1018">
        <f t="shared" si="63"/>
        <v>10</v>
      </c>
      <c r="O1018" t="str">
        <f t="shared" si="61"/>
        <v>October</v>
      </c>
    </row>
    <row r="1019" spans="5:15" x14ac:dyDescent="0.25">
      <c r="E1019" t="str">
        <f t="shared" si="60"/>
        <v>Tuesday</v>
      </c>
      <c r="F1019">
        <f t="shared" si="62"/>
        <v>2</v>
      </c>
      <c r="G1019" s="1">
        <v>42283</v>
      </c>
      <c r="H1019">
        <v>69</v>
      </c>
      <c r="I1019">
        <v>49</v>
      </c>
      <c r="J1019">
        <v>275</v>
      </c>
      <c r="K1019">
        <v>150</v>
      </c>
      <c r="L1019">
        <v>456</v>
      </c>
      <c r="M1019" t="s">
        <v>18</v>
      </c>
      <c r="N1019">
        <f t="shared" si="63"/>
        <v>10</v>
      </c>
      <c r="O1019" t="str">
        <f t="shared" si="61"/>
        <v>October</v>
      </c>
    </row>
    <row r="1020" spans="5:15" x14ac:dyDescent="0.25">
      <c r="E1020" t="str">
        <f t="shared" si="60"/>
        <v>Wednesday</v>
      </c>
      <c r="F1020">
        <f t="shared" si="62"/>
        <v>3</v>
      </c>
      <c r="G1020" s="1">
        <v>42284</v>
      </c>
      <c r="H1020">
        <v>81</v>
      </c>
      <c r="I1020">
        <v>40</v>
      </c>
      <c r="J1020">
        <v>849</v>
      </c>
      <c r="K1020">
        <v>243</v>
      </c>
      <c r="L1020">
        <v>348</v>
      </c>
      <c r="M1020" t="s">
        <v>18</v>
      </c>
      <c r="N1020">
        <f t="shared" si="63"/>
        <v>10</v>
      </c>
      <c r="O1020" t="str">
        <f t="shared" si="61"/>
        <v>October</v>
      </c>
    </row>
    <row r="1021" spans="5:15" x14ac:dyDescent="0.25">
      <c r="E1021" t="str">
        <f t="shared" si="60"/>
        <v>Thursday</v>
      </c>
      <c r="F1021">
        <f t="shared" si="62"/>
        <v>4</v>
      </c>
      <c r="G1021" s="1">
        <v>42285</v>
      </c>
      <c r="H1021">
        <v>70</v>
      </c>
      <c r="I1021">
        <v>32</v>
      </c>
      <c r="J1021">
        <v>534</v>
      </c>
      <c r="K1021">
        <v>230</v>
      </c>
      <c r="L1021">
        <v>246</v>
      </c>
      <c r="M1021" t="s">
        <v>18</v>
      </c>
      <c r="N1021">
        <f t="shared" si="63"/>
        <v>10</v>
      </c>
      <c r="O1021" t="str">
        <f t="shared" si="61"/>
        <v>October</v>
      </c>
    </row>
    <row r="1022" spans="5:15" x14ac:dyDescent="0.25">
      <c r="E1022" t="str">
        <f t="shared" si="60"/>
        <v>Friday</v>
      </c>
      <c r="F1022">
        <f t="shared" si="62"/>
        <v>5</v>
      </c>
      <c r="G1022" s="1">
        <v>42286</v>
      </c>
      <c r="H1022">
        <v>92</v>
      </c>
      <c r="I1022">
        <v>91</v>
      </c>
      <c r="J1022">
        <v>719</v>
      </c>
      <c r="K1022">
        <v>216</v>
      </c>
      <c r="L1022">
        <v>685</v>
      </c>
      <c r="M1022" t="s">
        <v>31</v>
      </c>
      <c r="N1022">
        <f t="shared" si="63"/>
        <v>10</v>
      </c>
      <c r="O1022" t="str">
        <f t="shared" si="61"/>
        <v>October</v>
      </c>
    </row>
    <row r="1023" spans="5:15" x14ac:dyDescent="0.25">
      <c r="E1023" t="str">
        <f t="shared" si="60"/>
        <v>Saturday</v>
      </c>
      <c r="F1023">
        <f t="shared" si="62"/>
        <v>6</v>
      </c>
      <c r="G1023" s="1">
        <v>42287</v>
      </c>
      <c r="H1023">
        <v>105</v>
      </c>
      <c r="I1023">
        <v>71</v>
      </c>
      <c r="J1023">
        <v>567</v>
      </c>
      <c r="K1023">
        <v>338</v>
      </c>
      <c r="L1023">
        <v>475</v>
      </c>
      <c r="M1023" t="s">
        <v>18</v>
      </c>
      <c r="N1023">
        <f t="shared" si="63"/>
        <v>10</v>
      </c>
      <c r="O1023" t="str">
        <f t="shared" si="61"/>
        <v>October</v>
      </c>
    </row>
    <row r="1024" spans="5:15" x14ac:dyDescent="0.25">
      <c r="E1024" t="str">
        <f t="shared" si="60"/>
        <v>Sunday</v>
      </c>
      <c r="F1024">
        <f t="shared" si="62"/>
        <v>7</v>
      </c>
      <c r="G1024" s="1">
        <v>42288</v>
      </c>
      <c r="H1024">
        <v>141</v>
      </c>
      <c r="I1024">
        <v>38</v>
      </c>
      <c r="J1024">
        <v>515</v>
      </c>
      <c r="K1024">
        <v>290</v>
      </c>
      <c r="L1024">
        <v>453</v>
      </c>
      <c r="M1024" t="s">
        <v>18</v>
      </c>
      <c r="N1024">
        <f t="shared" si="63"/>
        <v>10</v>
      </c>
      <c r="O1024" t="str">
        <f t="shared" si="61"/>
        <v>October</v>
      </c>
    </row>
    <row r="1025" spans="5:15" x14ac:dyDescent="0.25">
      <c r="E1025" t="str">
        <f t="shared" si="60"/>
        <v>Monday</v>
      </c>
      <c r="F1025">
        <f t="shared" si="62"/>
        <v>1</v>
      </c>
      <c r="G1025" s="1">
        <v>42289</v>
      </c>
      <c r="H1025">
        <v>50</v>
      </c>
      <c r="I1025">
        <v>33</v>
      </c>
      <c r="J1025">
        <v>470</v>
      </c>
      <c r="K1025">
        <v>234</v>
      </c>
      <c r="L1025">
        <v>372</v>
      </c>
      <c r="M1025" t="s">
        <v>18</v>
      </c>
      <c r="N1025">
        <f t="shared" si="63"/>
        <v>10</v>
      </c>
      <c r="O1025" t="str">
        <f t="shared" si="61"/>
        <v>October</v>
      </c>
    </row>
    <row r="1026" spans="5:15" x14ac:dyDescent="0.25">
      <c r="E1026" t="str">
        <f t="shared" si="60"/>
        <v>Tuesday</v>
      </c>
      <c r="F1026">
        <f t="shared" si="62"/>
        <v>2</v>
      </c>
      <c r="G1026" s="1">
        <v>42290</v>
      </c>
      <c r="H1026">
        <v>61</v>
      </c>
      <c r="I1026">
        <v>44</v>
      </c>
      <c r="J1026">
        <v>539</v>
      </c>
      <c r="K1026">
        <v>228</v>
      </c>
      <c r="L1026">
        <v>354</v>
      </c>
      <c r="M1026" t="s">
        <v>18</v>
      </c>
      <c r="N1026">
        <f t="shared" si="63"/>
        <v>10</v>
      </c>
      <c r="O1026" t="str">
        <f t="shared" si="61"/>
        <v>October</v>
      </c>
    </row>
    <row r="1027" spans="5:15" x14ac:dyDescent="0.25">
      <c r="E1027" t="str">
        <f t="shared" si="60"/>
        <v>Wednesday</v>
      </c>
      <c r="F1027">
        <f t="shared" si="62"/>
        <v>3</v>
      </c>
      <c r="G1027" s="1">
        <v>42291</v>
      </c>
      <c r="H1027">
        <v>115</v>
      </c>
      <c r="I1027">
        <v>45</v>
      </c>
      <c r="J1027">
        <v>537</v>
      </c>
      <c r="K1027">
        <v>176</v>
      </c>
      <c r="L1027">
        <v>448</v>
      </c>
      <c r="M1027" t="s">
        <v>31</v>
      </c>
      <c r="N1027">
        <f t="shared" si="63"/>
        <v>10</v>
      </c>
      <c r="O1027" t="str">
        <f t="shared" si="61"/>
        <v>October</v>
      </c>
    </row>
    <row r="1028" spans="5:15" x14ac:dyDescent="0.25">
      <c r="E1028" t="str">
        <f t="shared" si="60"/>
        <v>Thursday</v>
      </c>
      <c r="F1028">
        <f t="shared" si="62"/>
        <v>4</v>
      </c>
      <c r="G1028" s="1">
        <v>42292</v>
      </c>
      <c r="H1028">
        <v>82</v>
      </c>
      <c r="I1028">
        <v>42</v>
      </c>
      <c r="J1028">
        <v>549</v>
      </c>
      <c r="K1028">
        <v>192</v>
      </c>
      <c r="L1028">
        <v>492</v>
      </c>
      <c r="M1028" t="s">
        <v>18</v>
      </c>
      <c r="N1028">
        <f t="shared" si="63"/>
        <v>10</v>
      </c>
      <c r="O1028" t="str">
        <f t="shared" si="61"/>
        <v>October</v>
      </c>
    </row>
    <row r="1029" spans="5:15" x14ac:dyDescent="0.25">
      <c r="E1029" t="str">
        <f t="shared" si="60"/>
        <v>Friday</v>
      </c>
      <c r="F1029">
        <f t="shared" si="62"/>
        <v>5</v>
      </c>
      <c r="G1029" s="1">
        <v>42293</v>
      </c>
      <c r="H1029">
        <v>124</v>
      </c>
      <c r="I1029">
        <v>84</v>
      </c>
      <c r="J1029">
        <v>573</v>
      </c>
      <c r="K1029">
        <v>261</v>
      </c>
      <c r="L1029">
        <v>463</v>
      </c>
      <c r="M1029" t="s">
        <v>18</v>
      </c>
      <c r="N1029">
        <f t="shared" si="63"/>
        <v>10</v>
      </c>
      <c r="O1029" t="str">
        <f t="shared" si="61"/>
        <v>October</v>
      </c>
    </row>
    <row r="1030" spans="5:15" x14ac:dyDescent="0.25">
      <c r="E1030" t="str">
        <f t="shared" si="60"/>
        <v>Saturday</v>
      </c>
      <c r="F1030">
        <f t="shared" si="62"/>
        <v>6</v>
      </c>
      <c r="G1030" s="1">
        <v>42294</v>
      </c>
      <c r="H1030">
        <v>70</v>
      </c>
      <c r="I1030">
        <v>76</v>
      </c>
      <c r="J1030">
        <v>566</v>
      </c>
      <c r="K1030">
        <v>349</v>
      </c>
      <c r="L1030">
        <v>686</v>
      </c>
      <c r="M1030" t="s">
        <v>18</v>
      </c>
      <c r="N1030">
        <f t="shared" si="63"/>
        <v>10</v>
      </c>
      <c r="O1030" t="str">
        <f t="shared" si="61"/>
        <v>October</v>
      </c>
    </row>
    <row r="1031" spans="5:15" x14ac:dyDescent="0.25">
      <c r="E1031" t="str">
        <f t="shared" si="60"/>
        <v>Sunday</v>
      </c>
      <c r="F1031">
        <f t="shared" si="62"/>
        <v>7</v>
      </c>
      <c r="G1031" s="1">
        <v>42295</v>
      </c>
      <c r="H1031">
        <v>119</v>
      </c>
      <c r="I1031">
        <v>82</v>
      </c>
      <c r="J1031">
        <v>584</v>
      </c>
      <c r="K1031">
        <v>269</v>
      </c>
      <c r="L1031">
        <v>543</v>
      </c>
      <c r="M1031" t="s">
        <v>18</v>
      </c>
      <c r="N1031">
        <f t="shared" si="63"/>
        <v>10</v>
      </c>
      <c r="O1031" t="str">
        <f t="shared" si="61"/>
        <v>October</v>
      </c>
    </row>
    <row r="1032" spans="5:15" x14ac:dyDescent="0.25">
      <c r="E1032" t="str">
        <f t="shared" si="60"/>
        <v>Monday</v>
      </c>
      <c r="F1032">
        <f t="shared" si="62"/>
        <v>1</v>
      </c>
      <c r="G1032" s="1">
        <v>42296</v>
      </c>
      <c r="H1032">
        <v>69</v>
      </c>
      <c r="I1032">
        <v>37</v>
      </c>
      <c r="J1032">
        <v>589</v>
      </c>
      <c r="K1032">
        <v>187</v>
      </c>
      <c r="L1032">
        <v>298</v>
      </c>
      <c r="M1032" t="s">
        <v>18</v>
      </c>
      <c r="N1032">
        <f t="shared" si="63"/>
        <v>10</v>
      </c>
      <c r="O1032" t="str">
        <f t="shared" si="61"/>
        <v>October</v>
      </c>
    </row>
    <row r="1033" spans="5:15" x14ac:dyDescent="0.25">
      <c r="E1033" t="str">
        <f t="shared" si="60"/>
        <v>Tuesday</v>
      </c>
      <c r="F1033">
        <f t="shared" si="62"/>
        <v>2</v>
      </c>
      <c r="G1033" s="1">
        <v>42297</v>
      </c>
      <c r="H1033">
        <v>67</v>
      </c>
      <c r="I1033">
        <v>38</v>
      </c>
      <c r="J1033">
        <v>650</v>
      </c>
      <c r="K1033">
        <v>161</v>
      </c>
      <c r="L1033">
        <v>337</v>
      </c>
      <c r="M1033" t="s">
        <v>18</v>
      </c>
      <c r="N1033">
        <f t="shared" si="63"/>
        <v>10</v>
      </c>
      <c r="O1033" t="str">
        <f t="shared" si="61"/>
        <v>October</v>
      </c>
    </row>
    <row r="1034" spans="5:15" x14ac:dyDescent="0.25">
      <c r="E1034" t="str">
        <f t="shared" si="60"/>
        <v>Wednesday</v>
      </c>
      <c r="F1034">
        <f t="shared" si="62"/>
        <v>3</v>
      </c>
      <c r="G1034" s="1">
        <v>42298</v>
      </c>
      <c r="H1034">
        <v>90</v>
      </c>
      <c r="I1034">
        <v>47</v>
      </c>
      <c r="J1034">
        <v>386</v>
      </c>
      <c r="K1034">
        <v>203</v>
      </c>
      <c r="L1034">
        <v>316</v>
      </c>
      <c r="M1034" t="s">
        <v>18</v>
      </c>
      <c r="N1034">
        <f t="shared" si="63"/>
        <v>10</v>
      </c>
      <c r="O1034" t="str">
        <f t="shared" si="61"/>
        <v>October</v>
      </c>
    </row>
    <row r="1035" spans="5:15" x14ac:dyDescent="0.25">
      <c r="E1035" t="str">
        <f t="shared" ref="E1035:E1098" si="64">VLOOKUP(F1035,lookday,2)</f>
        <v>Thursday</v>
      </c>
      <c r="F1035">
        <f t="shared" si="62"/>
        <v>4</v>
      </c>
      <c r="G1035" s="1">
        <v>42299</v>
      </c>
      <c r="H1035">
        <v>94</v>
      </c>
      <c r="I1035">
        <v>64</v>
      </c>
      <c r="J1035">
        <v>506</v>
      </c>
      <c r="K1035">
        <v>235</v>
      </c>
      <c r="L1035">
        <v>316</v>
      </c>
      <c r="M1035" t="s">
        <v>18</v>
      </c>
      <c r="N1035">
        <f t="shared" si="63"/>
        <v>10</v>
      </c>
      <c r="O1035" t="str">
        <f t="shared" ref="O1035:O1098" si="65">VLOOKUP(N1035,lookmonth,2)</f>
        <v>October</v>
      </c>
    </row>
    <row r="1036" spans="5:15" x14ac:dyDescent="0.25">
      <c r="E1036" t="str">
        <f t="shared" si="64"/>
        <v>Friday</v>
      </c>
      <c r="F1036">
        <f t="shared" ref="F1036:F1099" si="66">WEEKDAY(G1036,2)</f>
        <v>5</v>
      </c>
      <c r="G1036" s="1">
        <v>42300</v>
      </c>
      <c r="H1036">
        <v>108</v>
      </c>
      <c r="I1036">
        <v>45</v>
      </c>
      <c r="J1036">
        <v>826</v>
      </c>
      <c r="K1036">
        <v>275</v>
      </c>
      <c r="L1036">
        <v>361</v>
      </c>
      <c r="M1036" t="s">
        <v>18</v>
      </c>
      <c r="N1036">
        <f t="shared" ref="N1036:N1099" si="67">MONTH(G1036)</f>
        <v>10</v>
      </c>
      <c r="O1036" t="str">
        <f t="shared" si="65"/>
        <v>October</v>
      </c>
    </row>
    <row r="1037" spans="5:15" x14ac:dyDescent="0.25">
      <c r="E1037" t="str">
        <f t="shared" si="64"/>
        <v>Saturday</v>
      </c>
      <c r="F1037">
        <f t="shared" si="66"/>
        <v>6</v>
      </c>
      <c r="G1037" s="1">
        <v>42301</v>
      </c>
      <c r="H1037">
        <v>63</v>
      </c>
      <c r="I1037">
        <v>82</v>
      </c>
      <c r="J1037">
        <v>689</v>
      </c>
      <c r="K1037">
        <v>275</v>
      </c>
      <c r="L1037">
        <v>370</v>
      </c>
      <c r="M1037" t="s">
        <v>18</v>
      </c>
      <c r="N1037">
        <f t="shared" si="67"/>
        <v>10</v>
      </c>
      <c r="O1037" t="str">
        <f t="shared" si="65"/>
        <v>October</v>
      </c>
    </row>
    <row r="1038" spans="5:15" x14ac:dyDescent="0.25">
      <c r="E1038" t="str">
        <f t="shared" si="64"/>
        <v>Sunday</v>
      </c>
      <c r="F1038">
        <f t="shared" si="66"/>
        <v>7</v>
      </c>
      <c r="G1038" s="1">
        <v>42302</v>
      </c>
      <c r="H1038">
        <v>86</v>
      </c>
      <c r="I1038">
        <v>87</v>
      </c>
      <c r="J1038">
        <v>465</v>
      </c>
      <c r="K1038">
        <v>280</v>
      </c>
      <c r="L1038">
        <v>528</v>
      </c>
      <c r="M1038" t="s">
        <v>18</v>
      </c>
      <c r="N1038">
        <f t="shared" si="67"/>
        <v>10</v>
      </c>
      <c r="O1038" t="str">
        <f t="shared" si="65"/>
        <v>October</v>
      </c>
    </row>
    <row r="1039" spans="5:15" x14ac:dyDescent="0.25">
      <c r="E1039" t="str">
        <f t="shared" si="64"/>
        <v>Monday</v>
      </c>
      <c r="F1039">
        <f t="shared" si="66"/>
        <v>1</v>
      </c>
      <c r="G1039" s="1">
        <v>42303</v>
      </c>
      <c r="H1039">
        <v>91</v>
      </c>
      <c r="I1039">
        <v>62</v>
      </c>
      <c r="J1039">
        <v>386</v>
      </c>
      <c r="K1039">
        <v>110</v>
      </c>
      <c r="L1039">
        <v>379</v>
      </c>
      <c r="M1039" t="s">
        <v>18</v>
      </c>
      <c r="N1039">
        <f t="shared" si="67"/>
        <v>10</v>
      </c>
      <c r="O1039" t="str">
        <f t="shared" si="65"/>
        <v>October</v>
      </c>
    </row>
    <row r="1040" spans="5:15" x14ac:dyDescent="0.25">
      <c r="E1040" t="str">
        <f t="shared" si="64"/>
        <v>Tuesday</v>
      </c>
      <c r="F1040">
        <f t="shared" si="66"/>
        <v>2</v>
      </c>
      <c r="G1040" s="1">
        <v>42304</v>
      </c>
      <c r="H1040">
        <v>97</v>
      </c>
      <c r="I1040">
        <v>44</v>
      </c>
      <c r="J1040">
        <v>310</v>
      </c>
      <c r="K1040">
        <v>137</v>
      </c>
      <c r="L1040">
        <v>287</v>
      </c>
      <c r="M1040" t="s">
        <v>18</v>
      </c>
      <c r="N1040">
        <f t="shared" si="67"/>
        <v>10</v>
      </c>
      <c r="O1040" t="str">
        <f t="shared" si="65"/>
        <v>October</v>
      </c>
    </row>
    <row r="1041" spans="5:15" x14ac:dyDescent="0.25">
      <c r="E1041" t="str">
        <f t="shared" si="64"/>
        <v>Wednesday</v>
      </c>
      <c r="F1041">
        <f t="shared" si="66"/>
        <v>3</v>
      </c>
      <c r="G1041" s="1">
        <v>42305</v>
      </c>
      <c r="H1041">
        <v>69</v>
      </c>
      <c r="I1041">
        <v>54</v>
      </c>
      <c r="J1041">
        <v>358</v>
      </c>
      <c r="K1041">
        <v>176</v>
      </c>
      <c r="L1041">
        <v>531</v>
      </c>
      <c r="M1041" t="s">
        <v>18</v>
      </c>
      <c r="N1041">
        <f t="shared" si="67"/>
        <v>10</v>
      </c>
      <c r="O1041" t="str">
        <f t="shared" si="65"/>
        <v>October</v>
      </c>
    </row>
    <row r="1042" spans="5:15" x14ac:dyDescent="0.25">
      <c r="E1042" t="str">
        <f t="shared" si="64"/>
        <v>Thursday</v>
      </c>
      <c r="F1042">
        <f t="shared" si="66"/>
        <v>4</v>
      </c>
      <c r="G1042" s="1">
        <v>42306</v>
      </c>
      <c r="H1042">
        <v>93</v>
      </c>
      <c r="I1042">
        <v>61</v>
      </c>
      <c r="J1042">
        <v>581</v>
      </c>
      <c r="K1042">
        <v>73</v>
      </c>
      <c r="L1042">
        <v>303</v>
      </c>
      <c r="M1042" t="s">
        <v>18</v>
      </c>
      <c r="N1042">
        <f t="shared" si="67"/>
        <v>10</v>
      </c>
      <c r="O1042" t="str">
        <f t="shared" si="65"/>
        <v>October</v>
      </c>
    </row>
    <row r="1043" spans="5:15" x14ac:dyDescent="0.25">
      <c r="E1043" t="str">
        <f t="shared" si="64"/>
        <v>Friday</v>
      </c>
      <c r="F1043">
        <f t="shared" si="66"/>
        <v>5</v>
      </c>
      <c r="G1043" s="1">
        <v>42307</v>
      </c>
      <c r="H1043">
        <v>91</v>
      </c>
      <c r="I1043">
        <v>77</v>
      </c>
      <c r="J1043">
        <v>348</v>
      </c>
      <c r="K1043">
        <v>258</v>
      </c>
      <c r="L1043">
        <v>345</v>
      </c>
      <c r="M1043" t="s">
        <v>18</v>
      </c>
      <c r="N1043">
        <f t="shared" si="67"/>
        <v>10</v>
      </c>
      <c r="O1043" t="str">
        <f t="shared" si="65"/>
        <v>October</v>
      </c>
    </row>
    <row r="1044" spans="5:15" x14ac:dyDescent="0.25">
      <c r="E1044" t="str">
        <f t="shared" si="64"/>
        <v>Saturday</v>
      </c>
      <c r="F1044">
        <f t="shared" si="66"/>
        <v>6</v>
      </c>
      <c r="G1044" s="1">
        <v>42308</v>
      </c>
      <c r="H1044">
        <v>135</v>
      </c>
      <c r="I1044">
        <v>52</v>
      </c>
      <c r="J1044">
        <v>441</v>
      </c>
      <c r="K1044">
        <v>221</v>
      </c>
      <c r="L1044">
        <v>340</v>
      </c>
      <c r="M1044" t="s">
        <v>18</v>
      </c>
      <c r="N1044">
        <f t="shared" si="67"/>
        <v>10</v>
      </c>
      <c r="O1044" t="str">
        <f t="shared" si="65"/>
        <v>October</v>
      </c>
    </row>
    <row r="1045" spans="5:15" x14ac:dyDescent="0.25">
      <c r="E1045" t="str">
        <f t="shared" si="64"/>
        <v>Sunday</v>
      </c>
      <c r="F1045">
        <f t="shared" si="66"/>
        <v>7</v>
      </c>
      <c r="G1045" s="1">
        <v>42309</v>
      </c>
      <c r="H1045">
        <v>88</v>
      </c>
      <c r="I1045">
        <v>80</v>
      </c>
      <c r="J1045">
        <v>981</v>
      </c>
      <c r="K1045">
        <v>123</v>
      </c>
      <c r="L1045">
        <v>417</v>
      </c>
      <c r="M1045" t="s">
        <v>31</v>
      </c>
      <c r="N1045">
        <f t="shared" si="67"/>
        <v>11</v>
      </c>
      <c r="O1045" t="str">
        <f t="shared" si="65"/>
        <v>November</v>
      </c>
    </row>
    <row r="1046" spans="5:15" x14ac:dyDescent="0.25">
      <c r="E1046" t="str">
        <f t="shared" si="64"/>
        <v>Monday</v>
      </c>
      <c r="F1046">
        <f t="shared" si="66"/>
        <v>1</v>
      </c>
      <c r="G1046" s="1">
        <v>42310</v>
      </c>
      <c r="H1046">
        <v>74</v>
      </c>
      <c r="I1046">
        <v>39</v>
      </c>
      <c r="J1046">
        <v>462</v>
      </c>
      <c r="K1046">
        <v>149</v>
      </c>
      <c r="L1046">
        <v>286</v>
      </c>
      <c r="M1046" t="s">
        <v>18</v>
      </c>
      <c r="N1046">
        <f t="shared" si="67"/>
        <v>11</v>
      </c>
      <c r="O1046" t="str">
        <f t="shared" si="65"/>
        <v>November</v>
      </c>
    </row>
    <row r="1047" spans="5:15" x14ac:dyDescent="0.25">
      <c r="E1047" t="str">
        <f t="shared" si="64"/>
        <v>Tuesday</v>
      </c>
      <c r="F1047">
        <f t="shared" si="66"/>
        <v>2</v>
      </c>
      <c r="G1047" s="1">
        <v>42311</v>
      </c>
      <c r="H1047">
        <v>81</v>
      </c>
      <c r="I1047">
        <v>48</v>
      </c>
      <c r="J1047">
        <v>403</v>
      </c>
      <c r="K1047">
        <v>138</v>
      </c>
      <c r="L1047">
        <v>419</v>
      </c>
      <c r="M1047" t="s">
        <v>18</v>
      </c>
      <c r="N1047">
        <f t="shared" si="67"/>
        <v>11</v>
      </c>
      <c r="O1047" t="str">
        <f t="shared" si="65"/>
        <v>November</v>
      </c>
    </row>
    <row r="1048" spans="5:15" x14ac:dyDescent="0.25">
      <c r="E1048" t="str">
        <f t="shared" si="64"/>
        <v>Wednesday</v>
      </c>
      <c r="F1048">
        <f t="shared" si="66"/>
        <v>3</v>
      </c>
      <c r="G1048" s="1">
        <v>42312</v>
      </c>
      <c r="H1048">
        <v>82</v>
      </c>
      <c r="I1048">
        <v>37</v>
      </c>
      <c r="J1048">
        <v>452</v>
      </c>
      <c r="K1048">
        <v>160</v>
      </c>
      <c r="L1048">
        <v>234</v>
      </c>
      <c r="M1048" t="s">
        <v>18</v>
      </c>
      <c r="N1048">
        <f t="shared" si="67"/>
        <v>11</v>
      </c>
      <c r="O1048" t="str">
        <f t="shared" si="65"/>
        <v>November</v>
      </c>
    </row>
    <row r="1049" spans="5:15" x14ac:dyDescent="0.25">
      <c r="E1049" t="str">
        <f t="shared" si="64"/>
        <v>Thursday</v>
      </c>
      <c r="F1049">
        <f t="shared" si="66"/>
        <v>4</v>
      </c>
      <c r="G1049" s="1">
        <v>42313</v>
      </c>
      <c r="H1049">
        <v>73</v>
      </c>
      <c r="I1049">
        <v>38</v>
      </c>
      <c r="J1049">
        <v>514</v>
      </c>
      <c r="K1049">
        <v>223</v>
      </c>
      <c r="L1049">
        <v>344</v>
      </c>
      <c r="M1049" t="s">
        <v>18</v>
      </c>
      <c r="N1049">
        <f t="shared" si="67"/>
        <v>11</v>
      </c>
      <c r="O1049" t="str">
        <f t="shared" si="65"/>
        <v>November</v>
      </c>
    </row>
    <row r="1050" spans="5:15" x14ac:dyDescent="0.25">
      <c r="E1050" t="str">
        <f t="shared" si="64"/>
        <v>Friday</v>
      </c>
      <c r="F1050">
        <f t="shared" si="66"/>
        <v>5</v>
      </c>
      <c r="G1050" s="1">
        <v>42314</v>
      </c>
      <c r="H1050">
        <v>83</v>
      </c>
      <c r="I1050">
        <v>57</v>
      </c>
      <c r="J1050">
        <v>533</v>
      </c>
      <c r="K1050">
        <v>245</v>
      </c>
      <c r="L1050">
        <v>469</v>
      </c>
      <c r="M1050" t="s">
        <v>18</v>
      </c>
      <c r="N1050">
        <f t="shared" si="67"/>
        <v>11</v>
      </c>
      <c r="O1050" t="str">
        <f t="shared" si="65"/>
        <v>November</v>
      </c>
    </row>
    <row r="1051" spans="5:15" x14ac:dyDescent="0.25">
      <c r="E1051" t="str">
        <f t="shared" si="64"/>
        <v>Saturday</v>
      </c>
      <c r="F1051">
        <f t="shared" si="66"/>
        <v>6</v>
      </c>
      <c r="G1051" s="1">
        <v>42315</v>
      </c>
      <c r="H1051">
        <v>105</v>
      </c>
      <c r="I1051">
        <v>73</v>
      </c>
      <c r="J1051">
        <v>612</v>
      </c>
      <c r="K1051">
        <v>166</v>
      </c>
      <c r="L1051">
        <v>333</v>
      </c>
      <c r="M1051" t="s">
        <v>18</v>
      </c>
      <c r="N1051">
        <f t="shared" si="67"/>
        <v>11</v>
      </c>
      <c r="O1051" t="str">
        <f t="shared" si="65"/>
        <v>November</v>
      </c>
    </row>
    <row r="1052" spans="5:15" x14ac:dyDescent="0.25">
      <c r="E1052" t="str">
        <f t="shared" si="64"/>
        <v>Sunday</v>
      </c>
      <c r="F1052">
        <f t="shared" si="66"/>
        <v>7</v>
      </c>
      <c r="G1052" s="1">
        <v>42316</v>
      </c>
      <c r="H1052">
        <v>75</v>
      </c>
      <c r="I1052">
        <v>62</v>
      </c>
      <c r="J1052">
        <v>646</v>
      </c>
      <c r="K1052">
        <v>189</v>
      </c>
      <c r="L1052">
        <v>473</v>
      </c>
      <c r="M1052" t="s">
        <v>31</v>
      </c>
      <c r="N1052">
        <f t="shared" si="67"/>
        <v>11</v>
      </c>
      <c r="O1052" t="str">
        <f t="shared" si="65"/>
        <v>November</v>
      </c>
    </row>
    <row r="1053" spans="5:15" x14ac:dyDescent="0.25">
      <c r="E1053" t="str">
        <f t="shared" si="64"/>
        <v>Monday</v>
      </c>
      <c r="F1053">
        <f t="shared" si="66"/>
        <v>1</v>
      </c>
      <c r="G1053" s="1">
        <v>42317</v>
      </c>
      <c r="H1053">
        <v>118</v>
      </c>
      <c r="I1053">
        <v>46</v>
      </c>
      <c r="J1053">
        <v>523</v>
      </c>
      <c r="K1053">
        <v>247</v>
      </c>
      <c r="L1053">
        <v>336</v>
      </c>
      <c r="M1053" t="s">
        <v>31</v>
      </c>
      <c r="N1053">
        <f t="shared" si="67"/>
        <v>11</v>
      </c>
      <c r="O1053" t="str">
        <f t="shared" si="65"/>
        <v>November</v>
      </c>
    </row>
    <row r="1054" spans="5:15" x14ac:dyDescent="0.25">
      <c r="E1054" t="str">
        <f t="shared" si="64"/>
        <v>Tuesday</v>
      </c>
      <c r="F1054">
        <f t="shared" si="66"/>
        <v>2</v>
      </c>
      <c r="G1054" s="1">
        <v>42318</v>
      </c>
      <c r="H1054">
        <v>85</v>
      </c>
      <c r="I1054">
        <v>66</v>
      </c>
      <c r="J1054">
        <v>713</v>
      </c>
      <c r="K1054">
        <v>172</v>
      </c>
      <c r="L1054">
        <v>404</v>
      </c>
      <c r="M1054" t="s">
        <v>18</v>
      </c>
      <c r="N1054">
        <f t="shared" si="67"/>
        <v>11</v>
      </c>
      <c r="O1054" t="str">
        <f t="shared" si="65"/>
        <v>November</v>
      </c>
    </row>
    <row r="1055" spans="5:15" x14ac:dyDescent="0.25">
      <c r="E1055" t="str">
        <f t="shared" si="64"/>
        <v>Wednesday</v>
      </c>
      <c r="F1055">
        <f t="shared" si="66"/>
        <v>3</v>
      </c>
      <c r="G1055" s="1">
        <v>42319</v>
      </c>
      <c r="H1055">
        <v>96</v>
      </c>
      <c r="I1055">
        <v>38</v>
      </c>
      <c r="J1055">
        <v>628</v>
      </c>
      <c r="K1055">
        <v>157</v>
      </c>
      <c r="L1055">
        <v>237</v>
      </c>
      <c r="M1055" t="s">
        <v>18</v>
      </c>
      <c r="N1055">
        <f t="shared" si="67"/>
        <v>11</v>
      </c>
      <c r="O1055" t="str">
        <f t="shared" si="65"/>
        <v>November</v>
      </c>
    </row>
    <row r="1056" spans="5:15" x14ac:dyDescent="0.25">
      <c r="E1056" t="str">
        <f t="shared" si="64"/>
        <v>Thursday</v>
      </c>
      <c r="F1056">
        <f t="shared" si="66"/>
        <v>4</v>
      </c>
      <c r="G1056" s="1">
        <v>42320</v>
      </c>
      <c r="H1056">
        <v>92</v>
      </c>
      <c r="I1056">
        <v>52</v>
      </c>
      <c r="J1056">
        <v>485</v>
      </c>
      <c r="K1056">
        <v>142</v>
      </c>
      <c r="L1056">
        <v>271</v>
      </c>
      <c r="M1056" t="s">
        <v>18</v>
      </c>
      <c r="N1056">
        <f t="shared" si="67"/>
        <v>11</v>
      </c>
      <c r="O1056" t="str">
        <f t="shared" si="65"/>
        <v>November</v>
      </c>
    </row>
    <row r="1057" spans="5:15" x14ac:dyDescent="0.25">
      <c r="E1057" t="str">
        <f t="shared" si="64"/>
        <v>Friday</v>
      </c>
      <c r="F1057">
        <f t="shared" si="66"/>
        <v>5</v>
      </c>
      <c r="G1057" s="1">
        <v>42321</v>
      </c>
      <c r="H1057">
        <v>96</v>
      </c>
      <c r="I1057">
        <v>48</v>
      </c>
      <c r="J1057">
        <v>614</v>
      </c>
      <c r="K1057">
        <v>169</v>
      </c>
      <c r="L1057">
        <v>265</v>
      </c>
      <c r="M1057" t="s">
        <v>18</v>
      </c>
      <c r="N1057">
        <f t="shared" si="67"/>
        <v>11</v>
      </c>
      <c r="O1057" t="str">
        <f t="shared" si="65"/>
        <v>November</v>
      </c>
    </row>
    <row r="1058" spans="5:15" x14ac:dyDescent="0.25">
      <c r="E1058" t="str">
        <f t="shared" si="64"/>
        <v>Saturday</v>
      </c>
      <c r="F1058">
        <f t="shared" si="66"/>
        <v>6</v>
      </c>
      <c r="G1058" s="1">
        <v>42322</v>
      </c>
      <c r="H1058">
        <v>132</v>
      </c>
      <c r="I1058">
        <v>35</v>
      </c>
      <c r="J1058">
        <v>792</v>
      </c>
      <c r="K1058">
        <v>147</v>
      </c>
      <c r="L1058">
        <v>580</v>
      </c>
      <c r="M1058" t="s">
        <v>18</v>
      </c>
      <c r="N1058">
        <f t="shared" si="67"/>
        <v>11</v>
      </c>
      <c r="O1058" t="str">
        <f t="shared" si="65"/>
        <v>November</v>
      </c>
    </row>
    <row r="1059" spans="5:15" x14ac:dyDescent="0.25">
      <c r="E1059" t="str">
        <f t="shared" si="64"/>
        <v>Sunday</v>
      </c>
      <c r="F1059">
        <f t="shared" si="66"/>
        <v>7</v>
      </c>
      <c r="G1059" s="1">
        <v>42323</v>
      </c>
      <c r="H1059">
        <v>115</v>
      </c>
      <c r="I1059">
        <v>32</v>
      </c>
      <c r="J1059">
        <v>529</v>
      </c>
      <c r="K1059">
        <v>83</v>
      </c>
      <c r="L1059">
        <v>425</v>
      </c>
      <c r="M1059" t="s">
        <v>18</v>
      </c>
      <c r="N1059">
        <f t="shared" si="67"/>
        <v>11</v>
      </c>
      <c r="O1059" t="str">
        <f t="shared" si="65"/>
        <v>November</v>
      </c>
    </row>
    <row r="1060" spans="5:15" x14ac:dyDescent="0.25">
      <c r="E1060" t="str">
        <f t="shared" si="64"/>
        <v>Monday</v>
      </c>
      <c r="F1060">
        <f t="shared" si="66"/>
        <v>1</v>
      </c>
      <c r="G1060" s="1">
        <v>42324</v>
      </c>
      <c r="H1060">
        <v>96</v>
      </c>
      <c r="I1060">
        <v>66</v>
      </c>
      <c r="J1060">
        <v>472</v>
      </c>
      <c r="K1060">
        <v>172</v>
      </c>
      <c r="L1060">
        <v>480</v>
      </c>
      <c r="M1060" t="s">
        <v>31</v>
      </c>
      <c r="N1060">
        <f t="shared" si="67"/>
        <v>11</v>
      </c>
      <c r="O1060" t="str">
        <f t="shared" si="65"/>
        <v>November</v>
      </c>
    </row>
    <row r="1061" spans="5:15" x14ac:dyDescent="0.25">
      <c r="E1061" t="str">
        <f t="shared" si="64"/>
        <v>Tuesday</v>
      </c>
      <c r="F1061">
        <f t="shared" si="66"/>
        <v>2</v>
      </c>
      <c r="G1061" s="1">
        <v>42325</v>
      </c>
      <c r="H1061">
        <v>95</v>
      </c>
      <c r="I1061">
        <v>45</v>
      </c>
      <c r="J1061">
        <v>699</v>
      </c>
      <c r="K1061">
        <v>165</v>
      </c>
      <c r="L1061">
        <v>572</v>
      </c>
      <c r="M1061" t="s">
        <v>18</v>
      </c>
      <c r="N1061">
        <f t="shared" si="67"/>
        <v>11</v>
      </c>
      <c r="O1061" t="str">
        <f t="shared" si="65"/>
        <v>November</v>
      </c>
    </row>
    <row r="1062" spans="5:15" x14ac:dyDescent="0.25">
      <c r="E1062" t="str">
        <f t="shared" si="64"/>
        <v>Wednesday</v>
      </c>
      <c r="F1062">
        <f t="shared" si="66"/>
        <v>3</v>
      </c>
      <c r="G1062" s="1">
        <v>42326</v>
      </c>
      <c r="H1062">
        <v>59</v>
      </c>
      <c r="I1062">
        <v>59</v>
      </c>
      <c r="J1062">
        <v>375</v>
      </c>
      <c r="K1062">
        <v>180</v>
      </c>
      <c r="L1062">
        <v>436</v>
      </c>
      <c r="M1062" t="s">
        <v>18</v>
      </c>
      <c r="N1062">
        <f t="shared" si="67"/>
        <v>11</v>
      </c>
      <c r="O1062" t="str">
        <f t="shared" si="65"/>
        <v>November</v>
      </c>
    </row>
    <row r="1063" spans="5:15" x14ac:dyDescent="0.25">
      <c r="E1063" t="str">
        <f t="shared" si="64"/>
        <v>Thursday</v>
      </c>
      <c r="F1063">
        <f t="shared" si="66"/>
        <v>4</v>
      </c>
      <c r="G1063" s="1">
        <v>42327</v>
      </c>
      <c r="H1063">
        <v>86</v>
      </c>
      <c r="I1063">
        <v>63</v>
      </c>
      <c r="J1063">
        <v>384</v>
      </c>
      <c r="K1063">
        <v>115</v>
      </c>
      <c r="L1063">
        <v>369</v>
      </c>
      <c r="M1063" t="s">
        <v>18</v>
      </c>
      <c r="N1063">
        <f t="shared" si="67"/>
        <v>11</v>
      </c>
      <c r="O1063" t="str">
        <f t="shared" si="65"/>
        <v>November</v>
      </c>
    </row>
    <row r="1064" spans="5:15" x14ac:dyDescent="0.25">
      <c r="E1064" t="str">
        <f t="shared" si="64"/>
        <v>Friday</v>
      </c>
      <c r="F1064">
        <f t="shared" si="66"/>
        <v>5</v>
      </c>
      <c r="G1064" s="1">
        <v>42328</v>
      </c>
      <c r="H1064">
        <v>89</v>
      </c>
      <c r="I1064">
        <v>73</v>
      </c>
      <c r="J1064">
        <v>490</v>
      </c>
      <c r="K1064">
        <v>224</v>
      </c>
      <c r="L1064">
        <v>570</v>
      </c>
      <c r="M1064" t="s">
        <v>18</v>
      </c>
      <c r="N1064">
        <f t="shared" si="67"/>
        <v>11</v>
      </c>
      <c r="O1064" t="str">
        <f t="shared" si="65"/>
        <v>November</v>
      </c>
    </row>
    <row r="1065" spans="5:15" x14ac:dyDescent="0.25">
      <c r="E1065" t="str">
        <f t="shared" si="64"/>
        <v>Saturday</v>
      </c>
      <c r="F1065">
        <f t="shared" si="66"/>
        <v>6</v>
      </c>
      <c r="G1065" s="1">
        <v>42329</v>
      </c>
      <c r="H1065">
        <v>113</v>
      </c>
      <c r="I1065">
        <v>74</v>
      </c>
      <c r="J1065">
        <v>799</v>
      </c>
      <c r="K1065">
        <v>308</v>
      </c>
      <c r="L1065">
        <v>470</v>
      </c>
      <c r="M1065" t="s">
        <v>18</v>
      </c>
      <c r="N1065">
        <f t="shared" si="67"/>
        <v>11</v>
      </c>
      <c r="O1065" t="str">
        <f t="shared" si="65"/>
        <v>November</v>
      </c>
    </row>
    <row r="1066" spans="5:15" x14ac:dyDescent="0.25">
      <c r="E1066" t="str">
        <f t="shared" si="64"/>
        <v>Sunday</v>
      </c>
      <c r="F1066">
        <f t="shared" si="66"/>
        <v>7</v>
      </c>
      <c r="G1066" s="1">
        <v>42330</v>
      </c>
      <c r="H1066">
        <v>105</v>
      </c>
      <c r="I1066">
        <v>44</v>
      </c>
      <c r="J1066">
        <v>564</v>
      </c>
      <c r="K1066">
        <v>225</v>
      </c>
      <c r="L1066">
        <v>269</v>
      </c>
      <c r="M1066" t="s">
        <v>18</v>
      </c>
      <c r="N1066">
        <f t="shared" si="67"/>
        <v>11</v>
      </c>
      <c r="O1066" t="str">
        <f t="shared" si="65"/>
        <v>November</v>
      </c>
    </row>
    <row r="1067" spans="5:15" x14ac:dyDescent="0.25">
      <c r="E1067" t="str">
        <f t="shared" si="64"/>
        <v>Monday</v>
      </c>
      <c r="F1067">
        <f t="shared" si="66"/>
        <v>1</v>
      </c>
      <c r="G1067" s="1">
        <v>42331</v>
      </c>
      <c r="H1067">
        <v>88</v>
      </c>
      <c r="I1067">
        <v>40</v>
      </c>
      <c r="J1067">
        <v>285</v>
      </c>
      <c r="K1067">
        <v>179</v>
      </c>
      <c r="L1067">
        <v>318</v>
      </c>
      <c r="M1067" t="s">
        <v>18</v>
      </c>
      <c r="N1067">
        <f t="shared" si="67"/>
        <v>11</v>
      </c>
      <c r="O1067" t="str">
        <f t="shared" si="65"/>
        <v>November</v>
      </c>
    </row>
    <row r="1068" spans="5:15" x14ac:dyDescent="0.25">
      <c r="E1068" t="str">
        <f t="shared" si="64"/>
        <v>Tuesday</v>
      </c>
      <c r="F1068">
        <f t="shared" si="66"/>
        <v>2</v>
      </c>
      <c r="G1068" s="1">
        <v>42332</v>
      </c>
      <c r="H1068">
        <v>74</v>
      </c>
      <c r="I1068">
        <v>41</v>
      </c>
      <c r="J1068">
        <v>355</v>
      </c>
      <c r="K1068">
        <v>124</v>
      </c>
      <c r="L1068">
        <v>332</v>
      </c>
      <c r="M1068" t="s">
        <v>18</v>
      </c>
      <c r="N1068">
        <f t="shared" si="67"/>
        <v>11</v>
      </c>
      <c r="O1068" t="str">
        <f t="shared" si="65"/>
        <v>November</v>
      </c>
    </row>
    <row r="1069" spans="5:15" x14ac:dyDescent="0.25">
      <c r="E1069" t="str">
        <f t="shared" si="64"/>
        <v>Wednesday</v>
      </c>
      <c r="F1069">
        <f t="shared" si="66"/>
        <v>3</v>
      </c>
      <c r="G1069" s="1">
        <v>42333</v>
      </c>
      <c r="H1069">
        <v>75</v>
      </c>
      <c r="I1069">
        <v>52</v>
      </c>
      <c r="J1069">
        <v>467</v>
      </c>
      <c r="K1069">
        <v>176</v>
      </c>
      <c r="L1069">
        <v>461</v>
      </c>
      <c r="M1069" t="s">
        <v>18</v>
      </c>
      <c r="N1069">
        <f t="shared" si="67"/>
        <v>11</v>
      </c>
      <c r="O1069" t="str">
        <f t="shared" si="65"/>
        <v>November</v>
      </c>
    </row>
    <row r="1070" spans="5:15" x14ac:dyDescent="0.25">
      <c r="E1070" t="str">
        <f t="shared" si="64"/>
        <v>Thursday</v>
      </c>
      <c r="F1070">
        <f t="shared" si="66"/>
        <v>4</v>
      </c>
      <c r="G1070" s="1">
        <v>42334</v>
      </c>
      <c r="H1070">
        <v>97</v>
      </c>
      <c r="I1070">
        <v>53</v>
      </c>
      <c r="J1070">
        <v>554</v>
      </c>
      <c r="K1070">
        <v>122</v>
      </c>
      <c r="L1070">
        <v>344</v>
      </c>
      <c r="M1070" t="s">
        <v>18</v>
      </c>
      <c r="N1070">
        <f t="shared" si="67"/>
        <v>11</v>
      </c>
      <c r="O1070" t="str">
        <f t="shared" si="65"/>
        <v>November</v>
      </c>
    </row>
    <row r="1071" spans="5:15" x14ac:dyDescent="0.25">
      <c r="E1071" t="str">
        <f t="shared" si="64"/>
        <v>Friday</v>
      </c>
      <c r="F1071">
        <f t="shared" si="66"/>
        <v>5</v>
      </c>
      <c r="G1071" s="1">
        <v>42335</v>
      </c>
      <c r="H1071">
        <v>83</v>
      </c>
      <c r="I1071">
        <v>67</v>
      </c>
      <c r="J1071">
        <v>559</v>
      </c>
      <c r="K1071">
        <v>191</v>
      </c>
      <c r="L1071">
        <v>391</v>
      </c>
      <c r="M1071" t="s">
        <v>18</v>
      </c>
      <c r="N1071">
        <f t="shared" si="67"/>
        <v>11</v>
      </c>
      <c r="O1071" t="str">
        <f t="shared" si="65"/>
        <v>November</v>
      </c>
    </row>
    <row r="1072" spans="5:15" x14ac:dyDescent="0.25">
      <c r="E1072" t="str">
        <f t="shared" si="64"/>
        <v>Saturday</v>
      </c>
      <c r="F1072">
        <f t="shared" si="66"/>
        <v>6</v>
      </c>
      <c r="G1072" s="1">
        <v>42336</v>
      </c>
      <c r="H1072">
        <v>113</v>
      </c>
      <c r="I1072">
        <v>86</v>
      </c>
      <c r="J1072">
        <v>596</v>
      </c>
      <c r="K1072">
        <v>197</v>
      </c>
      <c r="L1072">
        <v>389</v>
      </c>
      <c r="M1072" t="s">
        <v>18</v>
      </c>
      <c r="N1072">
        <f t="shared" si="67"/>
        <v>11</v>
      </c>
      <c r="O1072" t="str">
        <f t="shared" si="65"/>
        <v>November</v>
      </c>
    </row>
    <row r="1073" spans="5:15" x14ac:dyDescent="0.25">
      <c r="E1073" t="str">
        <f t="shared" si="64"/>
        <v>Sunday</v>
      </c>
      <c r="F1073">
        <f t="shared" si="66"/>
        <v>7</v>
      </c>
      <c r="G1073" s="1">
        <v>42337</v>
      </c>
      <c r="H1073">
        <v>104</v>
      </c>
      <c r="I1073">
        <v>63</v>
      </c>
      <c r="J1073">
        <v>532</v>
      </c>
      <c r="K1073">
        <v>196</v>
      </c>
      <c r="L1073">
        <v>626</v>
      </c>
      <c r="M1073" t="s">
        <v>18</v>
      </c>
      <c r="N1073">
        <f t="shared" si="67"/>
        <v>11</v>
      </c>
      <c r="O1073" t="str">
        <f t="shared" si="65"/>
        <v>November</v>
      </c>
    </row>
    <row r="1074" spans="5:15" x14ac:dyDescent="0.25">
      <c r="E1074" t="str">
        <f t="shared" si="64"/>
        <v>Monday</v>
      </c>
      <c r="F1074">
        <f t="shared" si="66"/>
        <v>1</v>
      </c>
      <c r="G1074" s="1">
        <v>42338</v>
      </c>
      <c r="H1074">
        <v>82</v>
      </c>
      <c r="I1074">
        <v>54</v>
      </c>
      <c r="J1074">
        <v>329</v>
      </c>
      <c r="K1074">
        <v>145</v>
      </c>
      <c r="L1074">
        <v>659</v>
      </c>
      <c r="M1074" t="s">
        <v>18</v>
      </c>
      <c r="N1074">
        <f t="shared" si="67"/>
        <v>11</v>
      </c>
      <c r="O1074" t="str">
        <f t="shared" si="65"/>
        <v>November</v>
      </c>
    </row>
    <row r="1075" spans="5:15" x14ac:dyDescent="0.25">
      <c r="E1075" t="str">
        <f t="shared" si="64"/>
        <v>Tuesday</v>
      </c>
      <c r="F1075">
        <f t="shared" si="66"/>
        <v>2</v>
      </c>
      <c r="G1075" s="1">
        <v>42339</v>
      </c>
      <c r="H1075">
        <v>85</v>
      </c>
      <c r="I1075">
        <v>52</v>
      </c>
      <c r="J1075">
        <v>361</v>
      </c>
      <c r="K1075">
        <v>148</v>
      </c>
      <c r="L1075">
        <v>368</v>
      </c>
      <c r="M1075" t="s">
        <v>18</v>
      </c>
      <c r="N1075">
        <f t="shared" si="67"/>
        <v>12</v>
      </c>
      <c r="O1075" t="str">
        <f t="shared" si="65"/>
        <v>December</v>
      </c>
    </row>
    <row r="1076" spans="5:15" x14ac:dyDescent="0.25">
      <c r="E1076" t="str">
        <f t="shared" si="64"/>
        <v>Wednesday</v>
      </c>
      <c r="F1076">
        <f t="shared" si="66"/>
        <v>3</v>
      </c>
      <c r="G1076" s="1">
        <v>42340</v>
      </c>
      <c r="H1076">
        <v>59</v>
      </c>
      <c r="I1076">
        <v>61</v>
      </c>
      <c r="J1076">
        <v>398</v>
      </c>
      <c r="K1076">
        <v>156</v>
      </c>
      <c r="L1076">
        <v>358</v>
      </c>
      <c r="M1076" t="s">
        <v>18</v>
      </c>
      <c r="N1076">
        <f t="shared" si="67"/>
        <v>12</v>
      </c>
      <c r="O1076" t="str">
        <f t="shared" si="65"/>
        <v>December</v>
      </c>
    </row>
    <row r="1077" spans="5:15" x14ac:dyDescent="0.25">
      <c r="E1077" t="str">
        <f t="shared" si="64"/>
        <v>Thursday</v>
      </c>
      <c r="F1077">
        <f t="shared" si="66"/>
        <v>4</v>
      </c>
      <c r="G1077" s="1">
        <v>42341</v>
      </c>
      <c r="H1077">
        <v>87</v>
      </c>
      <c r="I1077">
        <v>47</v>
      </c>
      <c r="J1077">
        <v>345</v>
      </c>
      <c r="K1077">
        <v>165</v>
      </c>
      <c r="L1077">
        <v>439</v>
      </c>
      <c r="M1077" t="s">
        <v>18</v>
      </c>
      <c r="N1077">
        <f t="shared" si="67"/>
        <v>12</v>
      </c>
      <c r="O1077" t="str">
        <f t="shared" si="65"/>
        <v>December</v>
      </c>
    </row>
    <row r="1078" spans="5:15" x14ac:dyDescent="0.25">
      <c r="E1078" t="str">
        <f t="shared" si="64"/>
        <v>Friday</v>
      </c>
      <c r="F1078">
        <f t="shared" si="66"/>
        <v>5</v>
      </c>
      <c r="G1078" s="1">
        <v>42342</v>
      </c>
      <c r="H1078">
        <v>109</v>
      </c>
      <c r="I1078">
        <v>61</v>
      </c>
      <c r="J1078">
        <v>678</v>
      </c>
      <c r="K1078">
        <v>192</v>
      </c>
      <c r="L1078">
        <v>624</v>
      </c>
      <c r="M1078" t="s">
        <v>18</v>
      </c>
      <c r="N1078">
        <f t="shared" si="67"/>
        <v>12</v>
      </c>
      <c r="O1078" t="str">
        <f t="shared" si="65"/>
        <v>December</v>
      </c>
    </row>
    <row r="1079" spans="5:15" x14ac:dyDescent="0.25">
      <c r="E1079" t="str">
        <f t="shared" si="64"/>
        <v>Saturday</v>
      </c>
      <c r="F1079">
        <f t="shared" si="66"/>
        <v>6</v>
      </c>
      <c r="G1079" s="1">
        <v>42343</v>
      </c>
      <c r="H1079">
        <v>115</v>
      </c>
      <c r="I1079">
        <v>51</v>
      </c>
      <c r="J1079">
        <v>535</v>
      </c>
      <c r="K1079">
        <v>156</v>
      </c>
      <c r="L1079">
        <v>547</v>
      </c>
      <c r="M1079" t="s">
        <v>18</v>
      </c>
      <c r="N1079">
        <f t="shared" si="67"/>
        <v>12</v>
      </c>
      <c r="O1079" t="str">
        <f t="shared" si="65"/>
        <v>December</v>
      </c>
    </row>
    <row r="1080" spans="5:15" x14ac:dyDescent="0.25">
      <c r="E1080" t="str">
        <f t="shared" si="64"/>
        <v>Sunday</v>
      </c>
      <c r="F1080">
        <f t="shared" si="66"/>
        <v>7</v>
      </c>
      <c r="G1080" s="1">
        <v>42344</v>
      </c>
      <c r="H1080">
        <v>109</v>
      </c>
      <c r="I1080">
        <v>45</v>
      </c>
      <c r="J1080">
        <v>734</v>
      </c>
      <c r="K1080">
        <v>199</v>
      </c>
      <c r="L1080">
        <v>453</v>
      </c>
      <c r="M1080" t="s">
        <v>31</v>
      </c>
      <c r="N1080">
        <f t="shared" si="67"/>
        <v>12</v>
      </c>
      <c r="O1080" t="str">
        <f t="shared" si="65"/>
        <v>December</v>
      </c>
    </row>
    <row r="1081" spans="5:15" x14ac:dyDescent="0.25">
      <c r="E1081" t="str">
        <f t="shared" si="64"/>
        <v>Monday</v>
      </c>
      <c r="F1081">
        <f t="shared" si="66"/>
        <v>1</v>
      </c>
      <c r="G1081" s="1">
        <v>42345</v>
      </c>
      <c r="H1081">
        <v>129</v>
      </c>
      <c r="I1081">
        <v>72</v>
      </c>
      <c r="J1081">
        <v>846</v>
      </c>
      <c r="K1081">
        <v>185</v>
      </c>
      <c r="L1081">
        <v>384</v>
      </c>
      <c r="M1081" t="s">
        <v>31</v>
      </c>
      <c r="N1081">
        <f t="shared" si="67"/>
        <v>12</v>
      </c>
      <c r="O1081" t="str">
        <f t="shared" si="65"/>
        <v>December</v>
      </c>
    </row>
    <row r="1082" spans="5:15" x14ac:dyDescent="0.25">
      <c r="E1082" t="str">
        <f t="shared" si="64"/>
        <v>Tuesday</v>
      </c>
      <c r="F1082">
        <f t="shared" si="66"/>
        <v>2</v>
      </c>
      <c r="G1082" s="1">
        <v>42346</v>
      </c>
      <c r="H1082">
        <v>79</v>
      </c>
      <c r="I1082">
        <v>48</v>
      </c>
      <c r="J1082">
        <v>467</v>
      </c>
      <c r="K1082">
        <v>188</v>
      </c>
      <c r="L1082">
        <v>317</v>
      </c>
      <c r="M1082" t="s">
        <v>18</v>
      </c>
      <c r="N1082">
        <f t="shared" si="67"/>
        <v>12</v>
      </c>
      <c r="O1082" t="str">
        <f t="shared" si="65"/>
        <v>December</v>
      </c>
    </row>
    <row r="1083" spans="5:15" x14ac:dyDescent="0.25">
      <c r="E1083" t="str">
        <f t="shared" si="64"/>
        <v>Wednesday</v>
      </c>
      <c r="F1083">
        <f t="shared" si="66"/>
        <v>3</v>
      </c>
      <c r="G1083" s="1">
        <v>42347</v>
      </c>
      <c r="H1083">
        <v>85</v>
      </c>
      <c r="I1083">
        <v>51</v>
      </c>
      <c r="J1083">
        <v>562</v>
      </c>
      <c r="K1083">
        <v>134</v>
      </c>
      <c r="L1083">
        <v>434</v>
      </c>
      <c r="M1083" t="s">
        <v>18</v>
      </c>
      <c r="N1083">
        <f t="shared" si="67"/>
        <v>12</v>
      </c>
      <c r="O1083" t="str">
        <f t="shared" si="65"/>
        <v>December</v>
      </c>
    </row>
    <row r="1084" spans="5:15" x14ac:dyDescent="0.25">
      <c r="E1084" t="str">
        <f t="shared" si="64"/>
        <v>Thursday</v>
      </c>
      <c r="F1084">
        <f t="shared" si="66"/>
        <v>4</v>
      </c>
      <c r="G1084" s="1">
        <v>42348</v>
      </c>
      <c r="H1084">
        <v>99</v>
      </c>
      <c r="I1084">
        <v>48</v>
      </c>
      <c r="J1084">
        <v>728</v>
      </c>
      <c r="K1084">
        <v>164</v>
      </c>
      <c r="L1084">
        <v>445</v>
      </c>
      <c r="M1084" t="s">
        <v>18</v>
      </c>
      <c r="N1084">
        <f t="shared" si="67"/>
        <v>12</v>
      </c>
      <c r="O1084" t="str">
        <f t="shared" si="65"/>
        <v>December</v>
      </c>
    </row>
    <row r="1085" spans="5:15" x14ac:dyDescent="0.25">
      <c r="E1085" t="str">
        <f t="shared" si="64"/>
        <v>Friday</v>
      </c>
      <c r="F1085">
        <f t="shared" si="66"/>
        <v>5</v>
      </c>
      <c r="G1085" s="1">
        <v>42349</v>
      </c>
      <c r="H1085">
        <v>156</v>
      </c>
      <c r="I1085">
        <v>70</v>
      </c>
      <c r="J1085">
        <v>907</v>
      </c>
      <c r="K1085">
        <v>274</v>
      </c>
      <c r="L1085">
        <v>504</v>
      </c>
      <c r="M1085" t="s">
        <v>31</v>
      </c>
      <c r="N1085">
        <f t="shared" si="67"/>
        <v>12</v>
      </c>
      <c r="O1085" t="str">
        <f t="shared" si="65"/>
        <v>December</v>
      </c>
    </row>
    <row r="1086" spans="5:15" x14ac:dyDescent="0.25">
      <c r="E1086" t="str">
        <f t="shared" si="64"/>
        <v>Saturday</v>
      </c>
      <c r="F1086">
        <f t="shared" si="66"/>
        <v>6</v>
      </c>
      <c r="G1086" s="1">
        <v>42350</v>
      </c>
      <c r="H1086">
        <v>53</v>
      </c>
      <c r="I1086">
        <v>58</v>
      </c>
      <c r="J1086">
        <v>590</v>
      </c>
      <c r="K1086">
        <v>262</v>
      </c>
      <c r="L1086">
        <v>423</v>
      </c>
      <c r="M1086" t="s">
        <v>18</v>
      </c>
      <c r="N1086">
        <f t="shared" si="67"/>
        <v>12</v>
      </c>
      <c r="O1086" t="str">
        <f t="shared" si="65"/>
        <v>December</v>
      </c>
    </row>
    <row r="1087" spans="5:15" x14ac:dyDescent="0.25">
      <c r="E1087" t="str">
        <f t="shared" si="64"/>
        <v>Sunday</v>
      </c>
      <c r="F1087">
        <f t="shared" si="66"/>
        <v>7</v>
      </c>
      <c r="G1087" s="1">
        <v>42351</v>
      </c>
      <c r="H1087">
        <v>78</v>
      </c>
      <c r="I1087">
        <v>77</v>
      </c>
      <c r="J1087">
        <v>707</v>
      </c>
      <c r="K1087">
        <v>185</v>
      </c>
      <c r="L1087">
        <v>490</v>
      </c>
      <c r="M1087" t="s">
        <v>18</v>
      </c>
      <c r="N1087">
        <f t="shared" si="67"/>
        <v>12</v>
      </c>
      <c r="O1087" t="str">
        <f t="shared" si="65"/>
        <v>December</v>
      </c>
    </row>
    <row r="1088" spans="5:15" x14ac:dyDescent="0.25">
      <c r="E1088" t="str">
        <f t="shared" si="64"/>
        <v>Monday</v>
      </c>
      <c r="F1088">
        <f t="shared" si="66"/>
        <v>1</v>
      </c>
      <c r="G1088" s="1">
        <v>42352</v>
      </c>
      <c r="H1088">
        <v>72</v>
      </c>
      <c r="I1088">
        <v>70</v>
      </c>
      <c r="J1088">
        <v>404</v>
      </c>
      <c r="K1088">
        <v>198</v>
      </c>
      <c r="L1088">
        <v>380</v>
      </c>
      <c r="M1088" t="s">
        <v>18</v>
      </c>
      <c r="N1088">
        <f t="shared" si="67"/>
        <v>12</v>
      </c>
      <c r="O1088" t="str">
        <f t="shared" si="65"/>
        <v>December</v>
      </c>
    </row>
    <row r="1089" spans="5:15" x14ac:dyDescent="0.25">
      <c r="E1089" t="str">
        <f t="shared" si="64"/>
        <v>Tuesday</v>
      </c>
      <c r="F1089">
        <f t="shared" si="66"/>
        <v>2</v>
      </c>
      <c r="G1089" s="1">
        <v>42353</v>
      </c>
      <c r="H1089">
        <v>107</v>
      </c>
      <c r="I1089">
        <v>60</v>
      </c>
      <c r="J1089">
        <v>444</v>
      </c>
      <c r="K1089">
        <v>174</v>
      </c>
      <c r="L1089">
        <v>272</v>
      </c>
      <c r="M1089" t="s">
        <v>18</v>
      </c>
      <c r="N1089">
        <f t="shared" si="67"/>
        <v>12</v>
      </c>
      <c r="O1089" t="str">
        <f t="shared" si="65"/>
        <v>December</v>
      </c>
    </row>
    <row r="1090" spans="5:15" x14ac:dyDescent="0.25">
      <c r="E1090" t="str">
        <f t="shared" si="64"/>
        <v>Wednesday</v>
      </c>
      <c r="F1090">
        <f t="shared" si="66"/>
        <v>3</v>
      </c>
      <c r="G1090" s="1">
        <v>42354</v>
      </c>
      <c r="H1090">
        <v>77</v>
      </c>
      <c r="I1090">
        <v>48</v>
      </c>
      <c r="J1090">
        <v>598</v>
      </c>
      <c r="K1090">
        <v>155</v>
      </c>
      <c r="L1090">
        <v>419</v>
      </c>
      <c r="M1090" t="s">
        <v>18</v>
      </c>
      <c r="N1090">
        <f t="shared" si="67"/>
        <v>12</v>
      </c>
      <c r="O1090" t="str">
        <f t="shared" si="65"/>
        <v>December</v>
      </c>
    </row>
    <row r="1091" spans="5:15" x14ac:dyDescent="0.25">
      <c r="E1091" t="str">
        <f t="shared" si="64"/>
        <v>Thursday</v>
      </c>
      <c r="F1091">
        <f t="shared" si="66"/>
        <v>4</v>
      </c>
      <c r="G1091" s="1">
        <v>42355</v>
      </c>
      <c r="H1091">
        <v>65</v>
      </c>
      <c r="I1091">
        <v>54</v>
      </c>
      <c r="J1091">
        <v>638</v>
      </c>
      <c r="K1091">
        <v>107</v>
      </c>
      <c r="L1091">
        <v>341</v>
      </c>
      <c r="M1091" t="s">
        <v>18</v>
      </c>
      <c r="N1091">
        <f t="shared" si="67"/>
        <v>12</v>
      </c>
      <c r="O1091" t="str">
        <f t="shared" si="65"/>
        <v>December</v>
      </c>
    </row>
    <row r="1092" spans="5:15" x14ac:dyDescent="0.25">
      <c r="E1092" t="str">
        <f t="shared" si="64"/>
        <v>Friday</v>
      </c>
      <c r="F1092">
        <f t="shared" si="66"/>
        <v>5</v>
      </c>
      <c r="G1092" s="1">
        <v>42356</v>
      </c>
      <c r="H1092">
        <v>103</v>
      </c>
      <c r="I1092">
        <v>63</v>
      </c>
      <c r="J1092">
        <v>402</v>
      </c>
      <c r="K1092">
        <v>154</v>
      </c>
      <c r="L1092">
        <v>327</v>
      </c>
      <c r="M1092" t="s">
        <v>18</v>
      </c>
      <c r="N1092">
        <f t="shared" si="67"/>
        <v>12</v>
      </c>
      <c r="O1092" t="str">
        <f t="shared" si="65"/>
        <v>December</v>
      </c>
    </row>
    <row r="1093" spans="5:15" x14ac:dyDescent="0.25">
      <c r="E1093" t="str">
        <f t="shared" si="64"/>
        <v>Saturday</v>
      </c>
      <c r="F1093">
        <f t="shared" si="66"/>
        <v>6</v>
      </c>
      <c r="G1093" s="1">
        <v>42357</v>
      </c>
      <c r="H1093">
        <v>148</v>
      </c>
      <c r="I1093">
        <v>76</v>
      </c>
      <c r="J1093">
        <v>589</v>
      </c>
      <c r="K1093">
        <v>168</v>
      </c>
      <c r="L1093">
        <v>439</v>
      </c>
      <c r="M1093" t="s">
        <v>18</v>
      </c>
      <c r="N1093">
        <f t="shared" si="67"/>
        <v>12</v>
      </c>
      <c r="O1093" t="str">
        <f t="shared" si="65"/>
        <v>December</v>
      </c>
    </row>
    <row r="1094" spans="5:15" x14ac:dyDescent="0.25">
      <c r="E1094" t="str">
        <f t="shared" si="64"/>
        <v>Sunday</v>
      </c>
      <c r="F1094">
        <f t="shared" si="66"/>
        <v>7</v>
      </c>
      <c r="G1094" s="1">
        <v>42358</v>
      </c>
      <c r="H1094">
        <v>106</v>
      </c>
      <c r="I1094">
        <v>62</v>
      </c>
      <c r="J1094">
        <v>657</v>
      </c>
      <c r="K1094">
        <v>151</v>
      </c>
      <c r="L1094">
        <v>477</v>
      </c>
      <c r="M1094" t="s">
        <v>18</v>
      </c>
      <c r="N1094">
        <f t="shared" si="67"/>
        <v>12</v>
      </c>
      <c r="O1094" t="str">
        <f t="shared" si="65"/>
        <v>December</v>
      </c>
    </row>
    <row r="1095" spans="5:15" x14ac:dyDescent="0.25">
      <c r="E1095" t="str">
        <f t="shared" si="64"/>
        <v>Monday</v>
      </c>
      <c r="F1095">
        <f t="shared" si="66"/>
        <v>1</v>
      </c>
      <c r="G1095" s="1">
        <v>42359</v>
      </c>
      <c r="H1095">
        <v>73</v>
      </c>
      <c r="I1095">
        <v>46</v>
      </c>
      <c r="J1095">
        <v>570</v>
      </c>
      <c r="K1095">
        <v>156</v>
      </c>
      <c r="L1095">
        <v>238</v>
      </c>
      <c r="M1095" t="s">
        <v>18</v>
      </c>
      <c r="N1095">
        <f t="shared" si="67"/>
        <v>12</v>
      </c>
      <c r="O1095" t="str">
        <f t="shared" si="65"/>
        <v>December</v>
      </c>
    </row>
    <row r="1096" spans="5:15" x14ac:dyDescent="0.25">
      <c r="E1096" t="str">
        <f t="shared" si="64"/>
        <v>Tuesday</v>
      </c>
      <c r="F1096">
        <f t="shared" si="66"/>
        <v>2</v>
      </c>
      <c r="G1096" s="1">
        <v>42360</v>
      </c>
      <c r="H1096">
        <v>103</v>
      </c>
      <c r="I1096">
        <v>53</v>
      </c>
      <c r="J1096">
        <v>420</v>
      </c>
      <c r="K1096">
        <v>134</v>
      </c>
      <c r="L1096">
        <v>420</v>
      </c>
      <c r="M1096" t="s">
        <v>18</v>
      </c>
      <c r="N1096">
        <f t="shared" si="67"/>
        <v>12</v>
      </c>
      <c r="O1096" t="str">
        <f t="shared" si="65"/>
        <v>December</v>
      </c>
    </row>
    <row r="1097" spans="5:15" x14ac:dyDescent="0.25">
      <c r="E1097" t="str">
        <f t="shared" si="64"/>
        <v>Wednesday</v>
      </c>
      <c r="F1097">
        <f t="shared" si="66"/>
        <v>3</v>
      </c>
      <c r="G1097" s="1">
        <v>42361</v>
      </c>
      <c r="H1097">
        <v>72</v>
      </c>
      <c r="I1097">
        <v>44</v>
      </c>
      <c r="J1097">
        <v>505</v>
      </c>
      <c r="K1097">
        <v>156</v>
      </c>
      <c r="L1097">
        <v>375</v>
      </c>
      <c r="M1097" t="s">
        <v>18</v>
      </c>
      <c r="N1097">
        <f t="shared" si="67"/>
        <v>12</v>
      </c>
      <c r="O1097" t="str">
        <f t="shared" si="65"/>
        <v>December</v>
      </c>
    </row>
    <row r="1098" spans="5:15" x14ac:dyDescent="0.25">
      <c r="E1098" t="str">
        <f t="shared" si="64"/>
        <v>Thursday</v>
      </c>
      <c r="F1098">
        <f t="shared" si="66"/>
        <v>4</v>
      </c>
      <c r="G1098" s="1">
        <v>42362</v>
      </c>
      <c r="H1098">
        <v>87</v>
      </c>
      <c r="I1098">
        <v>46</v>
      </c>
      <c r="J1098">
        <v>564</v>
      </c>
      <c r="K1098">
        <v>237</v>
      </c>
      <c r="L1098">
        <v>405</v>
      </c>
      <c r="M1098" t="s">
        <v>18</v>
      </c>
      <c r="N1098">
        <f t="shared" si="67"/>
        <v>12</v>
      </c>
      <c r="O1098" t="str">
        <f t="shared" si="65"/>
        <v>December</v>
      </c>
    </row>
    <row r="1099" spans="5:15" x14ac:dyDescent="0.25">
      <c r="E1099" t="str">
        <f t="shared" ref="E1099:E1105" si="68">VLOOKUP(F1099,lookday,2)</f>
        <v>Friday</v>
      </c>
      <c r="F1099">
        <f t="shared" si="66"/>
        <v>5</v>
      </c>
      <c r="G1099" s="1">
        <v>42363</v>
      </c>
      <c r="H1099">
        <v>90</v>
      </c>
      <c r="I1099">
        <v>37</v>
      </c>
      <c r="J1099">
        <v>838</v>
      </c>
      <c r="K1099">
        <v>240</v>
      </c>
      <c r="L1099">
        <v>581</v>
      </c>
      <c r="M1099" t="s">
        <v>18</v>
      </c>
      <c r="N1099">
        <f t="shared" si="67"/>
        <v>12</v>
      </c>
      <c r="O1099" t="str">
        <f t="shared" ref="O1099:O1105" si="69">VLOOKUP(N1099,lookmonth,2)</f>
        <v>December</v>
      </c>
    </row>
    <row r="1100" spans="5:15" x14ac:dyDescent="0.25">
      <c r="E1100" t="str">
        <f t="shared" si="68"/>
        <v>Saturday</v>
      </c>
      <c r="F1100">
        <f t="shared" ref="F1100:F1105" si="70">WEEKDAY(G1100,2)</f>
        <v>6</v>
      </c>
      <c r="G1100" s="1">
        <v>42364</v>
      </c>
      <c r="H1100">
        <v>113</v>
      </c>
      <c r="I1100">
        <v>46</v>
      </c>
      <c r="J1100">
        <v>445</v>
      </c>
      <c r="K1100">
        <v>255</v>
      </c>
      <c r="L1100">
        <v>488</v>
      </c>
      <c r="M1100" t="s">
        <v>18</v>
      </c>
      <c r="N1100">
        <f t="shared" ref="N1100:N1105" si="71">MONTH(G1100)</f>
        <v>12</v>
      </c>
      <c r="O1100" t="str">
        <f t="shared" si="69"/>
        <v>December</v>
      </c>
    </row>
    <row r="1101" spans="5:15" x14ac:dyDescent="0.25">
      <c r="E1101" t="str">
        <f t="shared" si="68"/>
        <v>Sunday</v>
      </c>
      <c r="F1101">
        <f t="shared" si="70"/>
        <v>7</v>
      </c>
      <c r="G1101" s="1">
        <v>42365</v>
      </c>
      <c r="H1101">
        <v>136</v>
      </c>
      <c r="I1101">
        <v>49</v>
      </c>
      <c r="J1101">
        <v>700</v>
      </c>
      <c r="K1101">
        <v>265</v>
      </c>
      <c r="L1101">
        <v>483</v>
      </c>
      <c r="M1101" t="s">
        <v>18</v>
      </c>
      <c r="N1101">
        <f t="shared" si="71"/>
        <v>12</v>
      </c>
      <c r="O1101" t="str">
        <f t="shared" si="69"/>
        <v>December</v>
      </c>
    </row>
    <row r="1102" spans="5:15" x14ac:dyDescent="0.25">
      <c r="E1102" t="str">
        <f t="shared" si="68"/>
        <v>Monday</v>
      </c>
      <c r="F1102">
        <f t="shared" si="70"/>
        <v>1</v>
      </c>
      <c r="G1102" s="1">
        <v>42366</v>
      </c>
      <c r="H1102">
        <v>77</v>
      </c>
      <c r="I1102">
        <v>45</v>
      </c>
      <c r="J1102">
        <v>605</v>
      </c>
      <c r="K1102">
        <v>69</v>
      </c>
      <c r="L1102">
        <v>408</v>
      </c>
      <c r="M1102" t="s">
        <v>18</v>
      </c>
      <c r="N1102">
        <f t="shared" si="71"/>
        <v>12</v>
      </c>
      <c r="O1102" t="str">
        <f t="shared" si="69"/>
        <v>December</v>
      </c>
    </row>
    <row r="1103" spans="5:15" x14ac:dyDescent="0.25">
      <c r="E1103" t="str">
        <f t="shared" si="68"/>
        <v>Tuesday</v>
      </c>
      <c r="F1103">
        <f t="shared" si="70"/>
        <v>2</v>
      </c>
      <c r="G1103" s="1">
        <v>42367</v>
      </c>
      <c r="H1103">
        <v>93</v>
      </c>
      <c r="I1103">
        <v>56</v>
      </c>
      <c r="J1103">
        <v>508</v>
      </c>
      <c r="K1103">
        <v>185</v>
      </c>
      <c r="L1103">
        <v>452</v>
      </c>
      <c r="M1103" t="s">
        <v>18</v>
      </c>
      <c r="N1103">
        <f t="shared" si="71"/>
        <v>12</v>
      </c>
      <c r="O1103" t="str">
        <f t="shared" si="69"/>
        <v>December</v>
      </c>
    </row>
    <row r="1104" spans="5:15" x14ac:dyDescent="0.25">
      <c r="E1104" t="str">
        <f t="shared" si="68"/>
        <v>Wednesday</v>
      </c>
      <c r="F1104">
        <f t="shared" si="70"/>
        <v>3</v>
      </c>
      <c r="G1104" s="1">
        <v>42368</v>
      </c>
      <c r="H1104">
        <v>62</v>
      </c>
      <c r="I1104">
        <v>28</v>
      </c>
      <c r="J1104">
        <v>458</v>
      </c>
      <c r="K1104">
        <v>141</v>
      </c>
      <c r="L1104">
        <v>356</v>
      </c>
      <c r="M1104" t="s">
        <v>18</v>
      </c>
      <c r="N1104">
        <f t="shared" si="71"/>
        <v>12</v>
      </c>
      <c r="O1104" t="str">
        <f t="shared" si="69"/>
        <v>December</v>
      </c>
    </row>
    <row r="1105" spans="5:15" x14ac:dyDescent="0.25">
      <c r="E1105" t="str">
        <f t="shared" si="68"/>
        <v>Thursday</v>
      </c>
      <c r="F1105">
        <f t="shared" si="70"/>
        <v>4</v>
      </c>
      <c r="G1105" s="1">
        <v>42369</v>
      </c>
      <c r="H1105">
        <v>65</v>
      </c>
      <c r="I1105">
        <v>56</v>
      </c>
      <c r="J1105">
        <v>491</v>
      </c>
      <c r="K1105">
        <v>190</v>
      </c>
      <c r="L1105">
        <v>446</v>
      </c>
      <c r="M1105" t="s">
        <v>18</v>
      </c>
      <c r="N1105">
        <f t="shared" si="71"/>
        <v>12</v>
      </c>
      <c r="O1105" t="str">
        <f t="shared" si="69"/>
        <v>December</v>
      </c>
    </row>
    <row r="1106" spans="5:15" x14ac:dyDescent="0.25">
      <c r="G1106" s="1"/>
    </row>
    <row r="1107" spans="5:15" x14ac:dyDescent="0.25">
      <c r="G1107" s="1"/>
    </row>
    <row r="1108" spans="5:15" x14ac:dyDescent="0.25">
      <c r="G1108" s="1"/>
    </row>
    <row r="1109" spans="5:15" x14ac:dyDescent="0.25">
      <c r="G1109" s="1"/>
    </row>
    <row r="1110" spans="5:15" x14ac:dyDescent="0.25">
      <c r="G1110" s="1"/>
    </row>
    <row r="1111" spans="5:15" x14ac:dyDescent="0.25">
      <c r="G1111" s="1"/>
    </row>
    <row r="1112" spans="5:15" x14ac:dyDescent="0.25">
      <c r="G1112" s="1"/>
    </row>
    <row r="1113" spans="5:15" x14ac:dyDescent="0.25">
      <c r="G1113" s="1"/>
    </row>
    <row r="1114" spans="5:15" x14ac:dyDescent="0.25">
      <c r="G1114" s="1"/>
    </row>
    <row r="1115" spans="5:15" x14ac:dyDescent="0.25">
      <c r="G1115" s="1"/>
    </row>
    <row r="1116" spans="5:15" x14ac:dyDescent="0.25">
      <c r="G1116" s="1"/>
    </row>
    <row r="1117" spans="5:15" x14ac:dyDescent="0.25">
      <c r="G1117" s="1"/>
    </row>
    <row r="1118" spans="5:15" x14ac:dyDescent="0.25">
      <c r="G1118" s="1"/>
    </row>
    <row r="1119" spans="5:15" x14ac:dyDescent="0.25">
      <c r="G1119" s="1"/>
    </row>
    <row r="1120" spans="5:15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0590-C258-4A26-8600-89C9F01B32DC}">
  <dimension ref="A2:U1227"/>
  <sheetViews>
    <sheetView workbookViewId="0">
      <selection activeCell="K7" sqref="K7"/>
    </sheetView>
  </sheetViews>
  <sheetFormatPr defaultRowHeight="14.3" x14ac:dyDescent="0.25"/>
  <cols>
    <col min="2" max="2" width="11.375" bestFit="1" customWidth="1"/>
    <col min="6" max="6" width="15.375" customWidth="1"/>
    <col min="7" max="7" width="12.125" customWidth="1"/>
    <col min="8" max="8" width="5.625" customWidth="1"/>
    <col min="9" max="9" width="5" customWidth="1"/>
    <col min="10" max="10" width="15.125" customWidth="1"/>
    <col min="11" max="11" width="10.875" customWidth="1"/>
    <col min="13" max="13" width="10.375" bestFit="1" customWidth="1"/>
    <col min="14" max="14" width="7" customWidth="1"/>
    <col min="15" max="15" width="12.375" customWidth="1"/>
    <col min="17" max="17" width="22.375" customWidth="1"/>
    <col min="18" max="18" width="11.125" customWidth="1"/>
  </cols>
  <sheetData>
    <row r="2" spans="1:15" x14ac:dyDescent="0.25">
      <c r="I2" s="2"/>
      <c r="J2" s="2"/>
      <c r="K2" s="2"/>
      <c r="L2" s="2"/>
      <c r="M2" s="2"/>
    </row>
    <row r="3" spans="1:15" x14ac:dyDescent="0.25">
      <c r="F3" t="s">
        <v>5</v>
      </c>
      <c r="G3" s="3">
        <f>AVERAGE(Smoothies)-2*STDEV(Smoothies)</f>
        <v>69.764806334319019</v>
      </c>
      <c r="I3" s="2" t="s">
        <v>6</v>
      </c>
      <c r="J3" s="2"/>
      <c r="K3" s="2"/>
      <c r="L3" s="2"/>
      <c r="M3" s="2"/>
    </row>
    <row r="4" spans="1:15" x14ac:dyDescent="0.25">
      <c r="F4" t="s">
        <v>7</v>
      </c>
      <c r="G4" s="3">
        <f>AVERAGE(Smoothies)+2*STDEV(Smoothies)</f>
        <v>367.16852699901432</v>
      </c>
      <c r="I4" s="2" t="s">
        <v>39</v>
      </c>
      <c r="J4" s="2"/>
      <c r="K4" s="2"/>
      <c r="L4" s="2"/>
      <c r="M4" s="2"/>
    </row>
    <row r="5" spans="1:15" x14ac:dyDescent="0.25">
      <c r="I5" s="2"/>
      <c r="J5" s="2"/>
      <c r="K5" s="2"/>
      <c r="L5" s="2"/>
      <c r="M5" s="2"/>
    </row>
    <row r="6" spans="1:15" x14ac:dyDescent="0.25">
      <c r="F6" t="s">
        <v>40</v>
      </c>
      <c r="G6">
        <f>COUNTIF(Smoothies,"&lt;="&amp;G3)</f>
        <v>6</v>
      </c>
      <c r="I6" s="2"/>
      <c r="J6" s="2"/>
      <c r="K6" s="2"/>
      <c r="L6" s="2"/>
      <c r="M6" s="2"/>
    </row>
    <row r="7" spans="1:15" x14ac:dyDescent="0.25">
      <c r="F7" t="s">
        <v>41</v>
      </c>
      <c r="G7" s="6">
        <f>COUNTIF(Smoothies,"&gt;="&amp;G4)</f>
        <v>44</v>
      </c>
    </row>
    <row r="8" spans="1:15" x14ac:dyDescent="0.25">
      <c r="H8" s="2" t="s">
        <v>42</v>
      </c>
      <c r="I8" s="2"/>
      <c r="J8" s="2"/>
      <c r="K8" s="2"/>
      <c r="L8" s="2"/>
    </row>
    <row r="9" spans="1:15" x14ac:dyDescent="0.25">
      <c r="E9" t="s">
        <v>43</v>
      </c>
      <c r="F9">
        <f>COUNT(Smoothies)</f>
        <v>1095</v>
      </c>
      <c r="H9" s="2"/>
      <c r="I9" s="2" t="s">
        <v>44</v>
      </c>
      <c r="J9" s="2"/>
      <c r="K9" s="7">
        <f>50/F9</f>
        <v>4.5662100456621002E-2</v>
      </c>
      <c r="L9" s="2"/>
    </row>
    <row r="10" spans="1:15" x14ac:dyDescent="0.25">
      <c r="E10" t="s">
        <v>9</v>
      </c>
      <c r="F10" t="s">
        <v>10</v>
      </c>
      <c r="G10" t="s">
        <v>0</v>
      </c>
      <c r="H10" t="s">
        <v>11</v>
      </c>
      <c r="I10" t="s">
        <v>12</v>
      </c>
      <c r="J10" t="s">
        <v>1</v>
      </c>
      <c r="K10" t="s">
        <v>13</v>
      </c>
      <c r="L10" t="s">
        <v>14</v>
      </c>
      <c r="M10" t="s">
        <v>15</v>
      </c>
      <c r="N10" t="s">
        <v>16</v>
      </c>
      <c r="O10" t="s">
        <v>17</v>
      </c>
    </row>
    <row r="11" spans="1:15" x14ac:dyDescent="0.25">
      <c r="E11" t="str">
        <f t="shared" ref="E11:E74" si="0">VLOOKUP(F11,lookday,2)</f>
        <v>Tuesday</v>
      </c>
      <c r="F11">
        <f>WEEKDAY(G11,2)</f>
        <v>2</v>
      </c>
      <c r="G11" s="1">
        <v>41275</v>
      </c>
      <c r="H11">
        <v>79</v>
      </c>
      <c r="I11">
        <v>46</v>
      </c>
      <c r="J11">
        <v>518</v>
      </c>
      <c r="K11">
        <v>60</v>
      </c>
      <c r="L11">
        <v>233</v>
      </c>
      <c r="M11" t="s">
        <v>18</v>
      </c>
      <c r="N11">
        <f>MONTH(G11)</f>
        <v>1</v>
      </c>
      <c r="O11" t="str">
        <f t="shared" ref="O11:O74" si="1">VLOOKUP(N11,lookmonth,2)</f>
        <v>January</v>
      </c>
    </row>
    <row r="12" spans="1:15" x14ac:dyDescent="0.25">
      <c r="A12">
        <v>1</v>
      </c>
      <c r="B12" t="s">
        <v>19</v>
      </c>
      <c r="E12" t="str">
        <f t="shared" si="0"/>
        <v>Wednesday</v>
      </c>
      <c r="F12">
        <f t="shared" ref="F12:F75" si="2">WEEKDAY(G12,2)</f>
        <v>3</v>
      </c>
      <c r="G12" s="1">
        <v>41276</v>
      </c>
      <c r="H12">
        <v>91</v>
      </c>
      <c r="I12">
        <v>50</v>
      </c>
      <c r="J12">
        <v>539</v>
      </c>
      <c r="K12">
        <v>161</v>
      </c>
      <c r="L12">
        <v>427</v>
      </c>
      <c r="M12" t="s">
        <v>18</v>
      </c>
      <c r="N12">
        <f t="shared" ref="N12:N75" si="3">MONTH(G12)</f>
        <v>1</v>
      </c>
      <c r="O12" t="str">
        <f t="shared" si="1"/>
        <v>January</v>
      </c>
    </row>
    <row r="13" spans="1:15" x14ac:dyDescent="0.25">
      <c r="A13">
        <v>2</v>
      </c>
      <c r="B13" t="s">
        <v>20</v>
      </c>
      <c r="E13" t="str">
        <f t="shared" si="0"/>
        <v>Thursday</v>
      </c>
      <c r="F13">
        <f t="shared" si="2"/>
        <v>4</v>
      </c>
      <c r="G13" s="1">
        <v>41277</v>
      </c>
      <c r="H13">
        <v>47</v>
      </c>
      <c r="I13">
        <v>60</v>
      </c>
      <c r="J13">
        <v>222</v>
      </c>
      <c r="K13">
        <v>166</v>
      </c>
      <c r="L13">
        <v>347</v>
      </c>
      <c r="M13" t="s">
        <v>18</v>
      </c>
      <c r="N13">
        <f t="shared" si="3"/>
        <v>1</v>
      </c>
      <c r="O13" t="str">
        <f t="shared" si="1"/>
        <v>January</v>
      </c>
    </row>
    <row r="14" spans="1:15" x14ac:dyDescent="0.25">
      <c r="A14">
        <v>3</v>
      </c>
      <c r="B14" t="s">
        <v>21</v>
      </c>
      <c r="E14" t="str">
        <f t="shared" si="0"/>
        <v>Friday</v>
      </c>
      <c r="F14">
        <f t="shared" si="2"/>
        <v>5</v>
      </c>
      <c r="G14" s="1">
        <v>41278</v>
      </c>
      <c r="H14">
        <v>89</v>
      </c>
      <c r="I14">
        <v>64</v>
      </c>
      <c r="J14">
        <v>734</v>
      </c>
      <c r="K14">
        <v>153</v>
      </c>
      <c r="L14">
        <v>358</v>
      </c>
      <c r="M14" t="s">
        <v>18</v>
      </c>
      <c r="N14">
        <f t="shared" si="3"/>
        <v>1</v>
      </c>
      <c r="O14" t="str">
        <f t="shared" si="1"/>
        <v>January</v>
      </c>
    </row>
    <row r="15" spans="1:15" x14ac:dyDescent="0.25">
      <c r="A15">
        <v>4</v>
      </c>
      <c r="B15" t="s">
        <v>22</v>
      </c>
      <c r="E15" t="str">
        <f t="shared" si="0"/>
        <v>Saturday</v>
      </c>
      <c r="F15">
        <f t="shared" si="2"/>
        <v>6</v>
      </c>
      <c r="G15" s="1">
        <v>41279</v>
      </c>
      <c r="H15">
        <v>112</v>
      </c>
      <c r="I15">
        <v>73</v>
      </c>
      <c r="J15">
        <v>764</v>
      </c>
      <c r="K15">
        <v>240</v>
      </c>
      <c r="L15">
        <v>392</v>
      </c>
      <c r="M15" t="s">
        <v>18</v>
      </c>
      <c r="N15">
        <f t="shared" si="3"/>
        <v>1</v>
      </c>
      <c r="O15" t="str">
        <f t="shared" si="1"/>
        <v>January</v>
      </c>
    </row>
    <row r="16" spans="1:15" x14ac:dyDescent="0.25">
      <c r="A16">
        <v>5</v>
      </c>
      <c r="B16" t="s">
        <v>23</v>
      </c>
      <c r="E16" t="str">
        <f t="shared" si="0"/>
        <v>Sunday</v>
      </c>
      <c r="F16">
        <f t="shared" si="2"/>
        <v>7</v>
      </c>
      <c r="G16" s="1">
        <v>41280</v>
      </c>
      <c r="H16">
        <v>89</v>
      </c>
      <c r="I16">
        <v>57</v>
      </c>
      <c r="J16">
        <v>922</v>
      </c>
      <c r="K16">
        <v>259</v>
      </c>
      <c r="L16">
        <v>510</v>
      </c>
      <c r="M16" t="s">
        <v>18</v>
      </c>
      <c r="N16">
        <f t="shared" si="3"/>
        <v>1</v>
      </c>
      <c r="O16" t="str">
        <f t="shared" si="1"/>
        <v>January</v>
      </c>
    </row>
    <row r="17" spans="1:21" x14ac:dyDescent="0.25">
      <c r="A17">
        <v>6</v>
      </c>
      <c r="B17" t="s">
        <v>24</v>
      </c>
      <c r="E17" t="str">
        <f t="shared" si="0"/>
        <v>Monday</v>
      </c>
      <c r="F17">
        <f t="shared" si="2"/>
        <v>1</v>
      </c>
      <c r="G17" s="1">
        <v>41281</v>
      </c>
      <c r="H17">
        <v>70</v>
      </c>
      <c r="I17">
        <v>50</v>
      </c>
      <c r="J17">
        <v>476</v>
      </c>
      <c r="K17">
        <v>120</v>
      </c>
      <c r="L17">
        <v>334</v>
      </c>
      <c r="M17" t="s">
        <v>18</v>
      </c>
      <c r="N17">
        <f t="shared" si="3"/>
        <v>1</v>
      </c>
      <c r="O17" t="str">
        <f t="shared" si="1"/>
        <v>January</v>
      </c>
    </row>
    <row r="18" spans="1:21" x14ac:dyDescent="0.25">
      <c r="A18">
        <v>7</v>
      </c>
      <c r="B18" t="s">
        <v>25</v>
      </c>
      <c r="E18" t="str">
        <f t="shared" si="0"/>
        <v>Tuesday</v>
      </c>
      <c r="F18">
        <f t="shared" si="2"/>
        <v>2</v>
      </c>
      <c r="G18" s="1">
        <v>41282</v>
      </c>
      <c r="H18">
        <v>70</v>
      </c>
      <c r="I18">
        <v>48</v>
      </c>
      <c r="J18">
        <v>496</v>
      </c>
      <c r="K18">
        <v>222</v>
      </c>
      <c r="L18">
        <v>316</v>
      </c>
      <c r="M18" t="s">
        <v>18</v>
      </c>
      <c r="N18">
        <f t="shared" si="3"/>
        <v>1</v>
      </c>
      <c r="O18" t="str">
        <f t="shared" si="1"/>
        <v>January</v>
      </c>
      <c r="Q18" s="2"/>
    </row>
    <row r="19" spans="1:21" x14ac:dyDescent="0.25">
      <c r="E19" t="str">
        <f t="shared" si="0"/>
        <v>Wednesday</v>
      </c>
      <c r="F19">
        <f t="shared" si="2"/>
        <v>3</v>
      </c>
      <c r="G19" s="1">
        <v>41283</v>
      </c>
      <c r="H19">
        <v>59</v>
      </c>
      <c r="I19">
        <v>37</v>
      </c>
      <c r="J19">
        <v>587</v>
      </c>
      <c r="K19">
        <v>181</v>
      </c>
      <c r="L19">
        <v>156</v>
      </c>
      <c r="M19" t="s">
        <v>18</v>
      </c>
      <c r="N19">
        <f t="shared" si="3"/>
        <v>1</v>
      </c>
      <c r="O19" t="str">
        <f t="shared" si="1"/>
        <v>January</v>
      </c>
      <c r="Q19" s="5"/>
      <c r="R19" s="5"/>
      <c r="S19" s="5"/>
      <c r="T19" s="5"/>
      <c r="U19" s="5"/>
    </row>
    <row r="20" spans="1:21" x14ac:dyDescent="0.25">
      <c r="A20">
        <v>1</v>
      </c>
      <c r="B20" t="s">
        <v>26</v>
      </c>
      <c r="E20" t="str">
        <f t="shared" si="0"/>
        <v>Thursday</v>
      </c>
      <c r="F20">
        <f t="shared" si="2"/>
        <v>4</v>
      </c>
      <c r="G20" s="1">
        <v>41284</v>
      </c>
      <c r="H20">
        <v>71</v>
      </c>
      <c r="I20">
        <v>36</v>
      </c>
      <c r="J20">
        <v>488</v>
      </c>
      <c r="K20">
        <v>178</v>
      </c>
      <c r="L20">
        <v>298</v>
      </c>
      <c r="M20" t="s">
        <v>18</v>
      </c>
      <c r="N20">
        <f t="shared" si="3"/>
        <v>1</v>
      </c>
      <c r="O20" t="str">
        <f t="shared" si="1"/>
        <v>January</v>
      </c>
    </row>
    <row r="21" spans="1:21" x14ac:dyDescent="0.25">
      <c r="A21">
        <v>2</v>
      </c>
      <c r="B21" t="s">
        <v>27</v>
      </c>
      <c r="E21" t="str">
        <f t="shared" si="0"/>
        <v>Friday</v>
      </c>
      <c r="F21">
        <f t="shared" si="2"/>
        <v>5</v>
      </c>
      <c r="G21" s="1">
        <v>41285</v>
      </c>
      <c r="H21">
        <v>74</v>
      </c>
      <c r="I21">
        <v>50</v>
      </c>
      <c r="J21">
        <v>645</v>
      </c>
      <c r="K21">
        <v>100</v>
      </c>
      <c r="L21">
        <v>490</v>
      </c>
      <c r="M21" t="s">
        <v>18</v>
      </c>
      <c r="N21">
        <f t="shared" si="3"/>
        <v>1</v>
      </c>
      <c r="O21" t="str">
        <f t="shared" si="1"/>
        <v>January</v>
      </c>
    </row>
    <row r="22" spans="1:21" x14ac:dyDescent="0.25">
      <c r="A22">
        <v>3</v>
      </c>
      <c r="B22" t="s">
        <v>28</v>
      </c>
      <c r="E22" t="str">
        <f t="shared" si="0"/>
        <v>Saturday</v>
      </c>
      <c r="F22">
        <f t="shared" si="2"/>
        <v>6</v>
      </c>
      <c r="G22" s="1">
        <v>41286</v>
      </c>
      <c r="H22">
        <v>119</v>
      </c>
      <c r="I22">
        <v>71</v>
      </c>
      <c r="J22">
        <v>438</v>
      </c>
      <c r="K22">
        <v>162</v>
      </c>
      <c r="L22">
        <v>416</v>
      </c>
      <c r="M22" t="s">
        <v>18</v>
      </c>
      <c r="N22">
        <f t="shared" si="3"/>
        <v>1</v>
      </c>
      <c r="O22" t="str">
        <f t="shared" si="1"/>
        <v>January</v>
      </c>
    </row>
    <row r="23" spans="1:21" x14ac:dyDescent="0.25">
      <c r="A23">
        <v>4</v>
      </c>
      <c r="B23" t="s">
        <v>29</v>
      </c>
      <c r="E23" t="str">
        <f t="shared" si="0"/>
        <v>Sunday</v>
      </c>
      <c r="F23">
        <f t="shared" si="2"/>
        <v>7</v>
      </c>
      <c r="G23" s="1">
        <v>41287</v>
      </c>
      <c r="H23">
        <v>90</v>
      </c>
      <c r="I23">
        <v>51</v>
      </c>
      <c r="J23">
        <v>568</v>
      </c>
      <c r="K23">
        <v>137</v>
      </c>
      <c r="L23">
        <v>434</v>
      </c>
      <c r="M23" t="s">
        <v>18</v>
      </c>
      <c r="N23">
        <f t="shared" si="3"/>
        <v>1</v>
      </c>
      <c r="O23" t="str">
        <f t="shared" si="1"/>
        <v>January</v>
      </c>
    </row>
    <row r="24" spans="1:21" x14ac:dyDescent="0.25">
      <c r="A24">
        <v>5</v>
      </c>
      <c r="B24" t="s">
        <v>30</v>
      </c>
      <c r="E24" t="str">
        <f t="shared" si="0"/>
        <v>Monday</v>
      </c>
      <c r="F24">
        <f t="shared" si="2"/>
        <v>1</v>
      </c>
      <c r="G24" s="1">
        <v>41288</v>
      </c>
      <c r="H24">
        <v>96</v>
      </c>
      <c r="I24">
        <v>48</v>
      </c>
      <c r="J24">
        <v>585</v>
      </c>
      <c r="K24">
        <v>194</v>
      </c>
      <c r="L24">
        <v>573</v>
      </c>
      <c r="M24" t="s">
        <v>31</v>
      </c>
      <c r="N24">
        <f t="shared" si="3"/>
        <v>1</v>
      </c>
      <c r="O24" t="str">
        <f t="shared" si="1"/>
        <v>January</v>
      </c>
    </row>
    <row r="25" spans="1:21" x14ac:dyDescent="0.25">
      <c r="A25">
        <v>6</v>
      </c>
      <c r="B25" t="s">
        <v>32</v>
      </c>
      <c r="E25" t="str">
        <f t="shared" si="0"/>
        <v>Tuesday</v>
      </c>
      <c r="F25">
        <f t="shared" si="2"/>
        <v>2</v>
      </c>
      <c r="G25" s="1">
        <v>41289</v>
      </c>
      <c r="H25">
        <v>62</v>
      </c>
      <c r="I25">
        <v>56</v>
      </c>
      <c r="J25">
        <v>536</v>
      </c>
      <c r="K25">
        <v>112</v>
      </c>
      <c r="L25">
        <v>287</v>
      </c>
      <c r="M25" t="s">
        <v>18</v>
      </c>
      <c r="N25">
        <f t="shared" si="3"/>
        <v>1</v>
      </c>
      <c r="O25" t="str">
        <f t="shared" si="1"/>
        <v>January</v>
      </c>
    </row>
    <row r="26" spans="1:21" x14ac:dyDescent="0.25">
      <c r="A26">
        <v>7</v>
      </c>
      <c r="B26" t="s">
        <v>33</v>
      </c>
      <c r="E26" t="str">
        <f t="shared" si="0"/>
        <v>Wednesday</v>
      </c>
      <c r="F26">
        <f t="shared" si="2"/>
        <v>3</v>
      </c>
      <c r="G26" s="1">
        <v>41290</v>
      </c>
      <c r="H26">
        <v>48</v>
      </c>
      <c r="I26">
        <v>33</v>
      </c>
      <c r="J26">
        <v>336</v>
      </c>
      <c r="K26">
        <v>151</v>
      </c>
      <c r="L26">
        <v>420</v>
      </c>
      <c r="M26" t="s">
        <v>18</v>
      </c>
      <c r="N26">
        <f t="shared" si="3"/>
        <v>1</v>
      </c>
      <c r="O26" t="str">
        <f t="shared" si="1"/>
        <v>January</v>
      </c>
    </row>
    <row r="27" spans="1:21" x14ac:dyDescent="0.25">
      <c r="A27">
        <v>8</v>
      </c>
      <c r="B27" t="s">
        <v>34</v>
      </c>
      <c r="E27" t="str">
        <f t="shared" si="0"/>
        <v>Thursday</v>
      </c>
      <c r="F27">
        <f t="shared" si="2"/>
        <v>4</v>
      </c>
      <c r="G27" s="1">
        <v>41291</v>
      </c>
      <c r="H27">
        <v>58</v>
      </c>
      <c r="I27">
        <v>67</v>
      </c>
      <c r="J27">
        <v>404</v>
      </c>
      <c r="K27">
        <v>166</v>
      </c>
      <c r="L27">
        <v>376</v>
      </c>
      <c r="M27" t="s">
        <v>18</v>
      </c>
      <c r="N27">
        <f t="shared" si="3"/>
        <v>1</v>
      </c>
      <c r="O27" t="str">
        <f t="shared" si="1"/>
        <v>January</v>
      </c>
      <c r="Q27" s="2"/>
    </row>
    <row r="28" spans="1:21" x14ac:dyDescent="0.25">
      <c r="A28">
        <v>9</v>
      </c>
      <c r="B28" t="s">
        <v>35</v>
      </c>
      <c r="E28" t="str">
        <f t="shared" si="0"/>
        <v>Friday</v>
      </c>
      <c r="F28">
        <f t="shared" si="2"/>
        <v>5</v>
      </c>
      <c r="G28" s="1">
        <v>41292</v>
      </c>
      <c r="H28">
        <v>74</v>
      </c>
      <c r="I28">
        <v>74</v>
      </c>
      <c r="J28">
        <v>533</v>
      </c>
      <c r="K28">
        <v>181</v>
      </c>
      <c r="L28">
        <v>456</v>
      </c>
      <c r="M28" t="s">
        <v>18</v>
      </c>
      <c r="N28">
        <f t="shared" si="3"/>
        <v>1</v>
      </c>
      <c r="O28" t="str">
        <f t="shared" si="1"/>
        <v>January</v>
      </c>
      <c r="Q28" s="5"/>
      <c r="R28" s="5"/>
      <c r="S28" s="5"/>
      <c r="T28" s="5"/>
      <c r="U28" s="5"/>
    </row>
    <row r="29" spans="1:21" x14ac:dyDescent="0.25">
      <c r="A29">
        <v>10</v>
      </c>
      <c r="B29" t="s">
        <v>36</v>
      </c>
      <c r="E29" t="str">
        <f t="shared" si="0"/>
        <v>Saturday</v>
      </c>
      <c r="F29">
        <f t="shared" si="2"/>
        <v>6</v>
      </c>
      <c r="G29" s="1">
        <v>41293</v>
      </c>
      <c r="H29">
        <v>94</v>
      </c>
      <c r="I29">
        <v>45</v>
      </c>
      <c r="J29">
        <v>470</v>
      </c>
      <c r="K29">
        <v>208</v>
      </c>
      <c r="L29">
        <v>584</v>
      </c>
      <c r="M29" t="s">
        <v>18</v>
      </c>
      <c r="N29">
        <f t="shared" si="3"/>
        <v>1</v>
      </c>
      <c r="O29" t="str">
        <f t="shared" si="1"/>
        <v>January</v>
      </c>
    </row>
    <row r="30" spans="1:21" x14ac:dyDescent="0.25">
      <c r="A30">
        <v>11</v>
      </c>
      <c r="B30" t="s">
        <v>37</v>
      </c>
      <c r="E30" t="str">
        <f t="shared" si="0"/>
        <v>Sunday</v>
      </c>
      <c r="F30">
        <f t="shared" si="2"/>
        <v>7</v>
      </c>
      <c r="G30" s="1">
        <v>41294</v>
      </c>
      <c r="H30">
        <v>97</v>
      </c>
      <c r="I30">
        <v>54</v>
      </c>
      <c r="J30">
        <v>395</v>
      </c>
      <c r="K30">
        <v>231</v>
      </c>
      <c r="L30">
        <v>411</v>
      </c>
      <c r="M30" t="s">
        <v>18</v>
      </c>
      <c r="N30">
        <f t="shared" si="3"/>
        <v>1</v>
      </c>
      <c r="O30" t="str">
        <f t="shared" si="1"/>
        <v>January</v>
      </c>
    </row>
    <row r="31" spans="1:21" x14ac:dyDescent="0.25">
      <c r="A31">
        <v>12</v>
      </c>
      <c r="B31" t="s">
        <v>38</v>
      </c>
      <c r="E31" t="str">
        <f t="shared" si="0"/>
        <v>Monday</v>
      </c>
      <c r="F31">
        <f t="shared" si="2"/>
        <v>1</v>
      </c>
      <c r="G31" s="1">
        <v>41295</v>
      </c>
      <c r="H31">
        <v>79</v>
      </c>
      <c r="I31">
        <v>36</v>
      </c>
      <c r="J31">
        <v>431</v>
      </c>
      <c r="K31">
        <v>159</v>
      </c>
      <c r="L31">
        <v>308</v>
      </c>
      <c r="M31" t="s">
        <v>18</v>
      </c>
      <c r="N31">
        <f t="shared" si="3"/>
        <v>1</v>
      </c>
      <c r="O31" t="str">
        <f t="shared" si="1"/>
        <v>January</v>
      </c>
    </row>
    <row r="32" spans="1:21" x14ac:dyDescent="0.25">
      <c r="E32" t="str">
        <f t="shared" si="0"/>
        <v>Tuesday</v>
      </c>
      <c r="F32">
        <f t="shared" si="2"/>
        <v>2</v>
      </c>
      <c r="G32" s="1">
        <v>41296</v>
      </c>
      <c r="H32">
        <v>67</v>
      </c>
      <c r="I32">
        <v>39</v>
      </c>
      <c r="J32">
        <v>276</v>
      </c>
      <c r="K32">
        <v>204</v>
      </c>
      <c r="L32">
        <v>382</v>
      </c>
      <c r="M32" t="s">
        <v>18</v>
      </c>
      <c r="N32">
        <f t="shared" si="3"/>
        <v>1</v>
      </c>
      <c r="O32" t="str">
        <f t="shared" si="1"/>
        <v>January</v>
      </c>
    </row>
    <row r="33" spans="5:15" x14ac:dyDescent="0.25">
      <c r="E33" t="str">
        <f t="shared" si="0"/>
        <v>Wednesday</v>
      </c>
      <c r="F33">
        <f t="shared" si="2"/>
        <v>3</v>
      </c>
      <c r="G33" s="1">
        <v>41297</v>
      </c>
      <c r="H33">
        <v>81</v>
      </c>
      <c r="I33">
        <v>43</v>
      </c>
      <c r="J33">
        <v>387</v>
      </c>
      <c r="K33">
        <v>184</v>
      </c>
      <c r="L33">
        <v>295</v>
      </c>
      <c r="M33" t="s">
        <v>18</v>
      </c>
      <c r="N33">
        <f t="shared" si="3"/>
        <v>1</v>
      </c>
      <c r="O33" t="str">
        <f t="shared" si="1"/>
        <v>January</v>
      </c>
    </row>
    <row r="34" spans="5:15" x14ac:dyDescent="0.25">
      <c r="E34" t="str">
        <f t="shared" si="0"/>
        <v>Thursday</v>
      </c>
      <c r="F34">
        <f t="shared" si="2"/>
        <v>4</v>
      </c>
      <c r="G34" s="1">
        <v>41298</v>
      </c>
      <c r="H34">
        <v>71</v>
      </c>
      <c r="I34">
        <v>42</v>
      </c>
      <c r="J34">
        <v>456</v>
      </c>
      <c r="K34">
        <v>114</v>
      </c>
      <c r="L34">
        <v>365</v>
      </c>
      <c r="M34" t="s">
        <v>18</v>
      </c>
      <c r="N34">
        <f t="shared" si="3"/>
        <v>1</v>
      </c>
      <c r="O34" t="str">
        <f t="shared" si="1"/>
        <v>January</v>
      </c>
    </row>
    <row r="35" spans="5:15" x14ac:dyDescent="0.25">
      <c r="E35" t="str">
        <f t="shared" si="0"/>
        <v>Friday</v>
      </c>
      <c r="F35">
        <f t="shared" si="2"/>
        <v>5</v>
      </c>
      <c r="G35" s="1">
        <v>41299</v>
      </c>
      <c r="H35">
        <v>95</v>
      </c>
      <c r="I35">
        <v>58</v>
      </c>
      <c r="J35">
        <v>647</v>
      </c>
      <c r="K35">
        <v>113</v>
      </c>
      <c r="L35">
        <v>362</v>
      </c>
      <c r="M35" t="s">
        <v>18</v>
      </c>
      <c r="N35">
        <f t="shared" si="3"/>
        <v>1</v>
      </c>
      <c r="O35" t="str">
        <f t="shared" si="1"/>
        <v>January</v>
      </c>
    </row>
    <row r="36" spans="5:15" x14ac:dyDescent="0.25">
      <c r="E36" t="str">
        <f t="shared" si="0"/>
        <v>Saturday</v>
      </c>
      <c r="F36">
        <f t="shared" si="2"/>
        <v>6</v>
      </c>
      <c r="G36" s="1">
        <v>41300</v>
      </c>
      <c r="H36">
        <v>95</v>
      </c>
      <c r="I36">
        <v>16</v>
      </c>
      <c r="J36">
        <v>597</v>
      </c>
      <c r="K36">
        <v>178</v>
      </c>
      <c r="L36">
        <v>425</v>
      </c>
      <c r="M36" t="s">
        <v>18</v>
      </c>
      <c r="N36">
        <f t="shared" si="3"/>
        <v>1</v>
      </c>
      <c r="O36" t="str">
        <f t="shared" si="1"/>
        <v>January</v>
      </c>
    </row>
    <row r="37" spans="5:15" x14ac:dyDescent="0.25">
      <c r="E37" t="str">
        <f t="shared" si="0"/>
        <v>Sunday</v>
      </c>
      <c r="F37">
        <f t="shared" si="2"/>
        <v>7</v>
      </c>
      <c r="G37" s="1">
        <v>41301</v>
      </c>
      <c r="H37">
        <v>93</v>
      </c>
      <c r="I37">
        <v>66</v>
      </c>
      <c r="J37">
        <v>470</v>
      </c>
      <c r="K37">
        <v>192</v>
      </c>
      <c r="L37">
        <v>355</v>
      </c>
      <c r="M37" t="s">
        <v>18</v>
      </c>
      <c r="N37">
        <f t="shared" si="3"/>
        <v>1</v>
      </c>
      <c r="O37" t="str">
        <f t="shared" si="1"/>
        <v>January</v>
      </c>
    </row>
    <row r="38" spans="5:15" x14ac:dyDescent="0.25">
      <c r="E38" t="str">
        <f t="shared" si="0"/>
        <v>Monday</v>
      </c>
      <c r="F38">
        <f t="shared" si="2"/>
        <v>1</v>
      </c>
      <c r="G38" s="1">
        <v>41302</v>
      </c>
      <c r="H38">
        <v>60</v>
      </c>
      <c r="I38">
        <v>46</v>
      </c>
      <c r="J38">
        <v>590</v>
      </c>
      <c r="K38">
        <v>203</v>
      </c>
      <c r="L38">
        <v>255</v>
      </c>
      <c r="M38" t="s">
        <v>18</v>
      </c>
      <c r="N38">
        <f t="shared" si="3"/>
        <v>1</v>
      </c>
      <c r="O38" t="str">
        <f t="shared" si="1"/>
        <v>January</v>
      </c>
    </row>
    <row r="39" spans="5:15" x14ac:dyDescent="0.25">
      <c r="E39" t="str">
        <f t="shared" si="0"/>
        <v>Tuesday</v>
      </c>
      <c r="F39">
        <f t="shared" si="2"/>
        <v>2</v>
      </c>
      <c r="G39" s="1">
        <v>41303</v>
      </c>
      <c r="H39">
        <v>79</v>
      </c>
      <c r="I39">
        <v>38</v>
      </c>
      <c r="J39">
        <v>535</v>
      </c>
      <c r="K39">
        <v>141</v>
      </c>
      <c r="L39">
        <v>287</v>
      </c>
      <c r="M39" t="s">
        <v>18</v>
      </c>
      <c r="N39">
        <f t="shared" si="3"/>
        <v>1</v>
      </c>
      <c r="O39" t="str">
        <f t="shared" si="1"/>
        <v>January</v>
      </c>
    </row>
    <row r="40" spans="5:15" x14ac:dyDescent="0.25">
      <c r="E40" t="str">
        <f t="shared" si="0"/>
        <v>Wednesday</v>
      </c>
      <c r="F40">
        <f t="shared" si="2"/>
        <v>3</v>
      </c>
      <c r="G40" s="1">
        <v>41304</v>
      </c>
      <c r="H40">
        <v>80</v>
      </c>
      <c r="I40">
        <v>40</v>
      </c>
      <c r="J40">
        <v>397</v>
      </c>
      <c r="K40">
        <v>204</v>
      </c>
      <c r="L40">
        <v>382</v>
      </c>
      <c r="M40" t="s">
        <v>18</v>
      </c>
      <c r="N40">
        <f t="shared" si="3"/>
        <v>1</v>
      </c>
      <c r="O40" t="str">
        <f t="shared" si="1"/>
        <v>January</v>
      </c>
    </row>
    <row r="41" spans="5:15" x14ac:dyDescent="0.25">
      <c r="E41" t="str">
        <f t="shared" si="0"/>
        <v>Thursday</v>
      </c>
      <c r="F41">
        <f t="shared" si="2"/>
        <v>4</v>
      </c>
      <c r="G41" s="1">
        <v>41305</v>
      </c>
      <c r="H41">
        <v>77</v>
      </c>
      <c r="I41">
        <v>45</v>
      </c>
      <c r="J41">
        <v>508</v>
      </c>
      <c r="K41">
        <v>181</v>
      </c>
      <c r="L41">
        <v>503</v>
      </c>
      <c r="M41" t="s">
        <v>18</v>
      </c>
      <c r="N41">
        <f t="shared" si="3"/>
        <v>1</v>
      </c>
      <c r="O41" t="str">
        <f t="shared" si="1"/>
        <v>January</v>
      </c>
    </row>
    <row r="42" spans="5:15" x14ac:dyDescent="0.25">
      <c r="E42" t="str">
        <f t="shared" si="0"/>
        <v>Friday</v>
      </c>
      <c r="F42">
        <f t="shared" si="2"/>
        <v>5</v>
      </c>
      <c r="G42" s="1">
        <v>41306</v>
      </c>
      <c r="H42">
        <v>71</v>
      </c>
      <c r="I42">
        <v>59</v>
      </c>
      <c r="J42">
        <v>731</v>
      </c>
      <c r="K42">
        <v>236</v>
      </c>
      <c r="L42">
        <v>419</v>
      </c>
      <c r="M42" t="s">
        <v>18</v>
      </c>
      <c r="N42">
        <f t="shared" si="3"/>
        <v>2</v>
      </c>
      <c r="O42" t="str">
        <f t="shared" si="1"/>
        <v>February</v>
      </c>
    </row>
    <row r="43" spans="5:15" x14ac:dyDescent="0.25">
      <c r="E43" t="str">
        <f t="shared" si="0"/>
        <v>Saturday</v>
      </c>
      <c r="F43">
        <f t="shared" si="2"/>
        <v>6</v>
      </c>
      <c r="G43" s="1">
        <v>41307</v>
      </c>
      <c r="H43">
        <v>89</v>
      </c>
      <c r="I43">
        <v>62</v>
      </c>
      <c r="J43">
        <v>602</v>
      </c>
      <c r="K43">
        <v>213</v>
      </c>
      <c r="L43">
        <v>329</v>
      </c>
      <c r="M43" t="s">
        <v>18</v>
      </c>
      <c r="N43">
        <f t="shared" si="3"/>
        <v>2</v>
      </c>
      <c r="O43" t="str">
        <f t="shared" si="1"/>
        <v>February</v>
      </c>
    </row>
    <row r="44" spans="5:15" x14ac:dyDescent="0.25">
      <c r="E44" t="str">
        <f t="shared" si="0"/>
        <v>Sunday</v>
      </c>
      <c r="F44">
        <f t="shared" si="2"/>
        <v>7</v>
      </c>
      <c r="G44" s="1">
        <v>41308</v>
      </c>
      <c r="H44">
        <v>90</v>
      </c>
      <c r="I44">
        <v>59</v>
      </c>
      <c r="J44">
        <v>536</v>
      </c>
      <c r="K44">
        <v>224</v>
      </c>
      <c r="L44">
        <v>627</v>
      </c>
      <c r="M44" t="s">
        <v>18</v>
      </c>
      <c r="N44">
        <f t="shared" si="3"/>
        <v>2</v>
      </c>
      <c r="O44" t="str">
        <f t="shared" si="1"/>
        <v>February</v>
      </c>
    </row>
    <row r="45" spans="5:15" x14ac:dyDescent="0.25">
      <c r="E45" t="str">
        <f t="shared" si="0"/>
        <v>Monday</v>
      </c>
      <c r="F45">
        <f t="shared" si="2"/>
        <v>1</v>
      </c>
      <c r="G45" s="1">
        <v>41309</v>
      </c>
      <c r="H45">
        <v>81</v>
      </c>
      <c r="I45">
        <v>49</v>
      </c>
      <c r="J45">
        <v>518</v>
      </c>
      <c r="K45">
        <v>127</v>
      </c>
      <c r="L45">
        <v>429</v>
      </c>
      <c r="M45" t="s">
        <v>18</v>
      </c>
      <c r="N45">
        <f t="shared" si="3"/>
        <v>2</v>
      </c>
      <c r="O45" t="str">
        <f t="shared" si="1"/>
        <v>February</v>
      </c>
    </row>
    <row r="46" spans="5:15" x14ac:dyDescent="0.25">
      <c r="E46" t="str">
        <f t="shared" si="0"/>
        <v>Tuesday</v>
      </c>
      <c r="F46">
        <f t="shared" si="2"/>
        <v>2</v>
      </c>
      <c r="G46" s="1">
        <v>41310</v>
      </c>
      <c r="H46">
        <v>93</v>
      </c>
      <c r="I46">
        <v>54</v>
      </c>
      <c r="J46">
        <v>331</v>
      </c>
      <c r="K46">
        <v>171</v>
      </c>
      <c r="L46">
        <v>328</v>
      </c>
      <c r="M46" t="s">
        <v>18</v>
      </c>
      <c r="N46">
        <f t="shared" si="3"/>
        <v>2</v>
      </c>
      <c r="O46" t="str">
        <f t="shared" si="1"/>
        <v>February</v>
      </c>
    </row>
    <row r="47" spans="5:15" x14ac:dyDescent="0.25">
      <c r="E47" t="str">
        <f t="shared" si="0"/>
        <v>Wednesday</v>
      </c>
      <c r="F47">
        <f t="shared" si="2"/>
        <v>3</v>
      </c>
      <c r="G47" s="1">
        <v>41311</v>
      </c>
      <c r="H47">
        <v>65</v>
      </c>
      <c r="I47">
        <v>34</v>
      </c>
      <c r="J47">
        <v>406</v>
      </c>
      <c r="K47">
        <v>146</v>
      </c>
      <c r="L47">
        <v>435</v>
      </c>
      <c r="M47" t="s">
        <v>18</v>
      </c>
      <c r="N47">
        <f t="shared" si="3"/>
        <v>2</v>
      </c>
      <c r="O47" t="str">
        <f t="shared" si="1"/>
        <v>February</v>
      </c>
    </row>
    <row r="48" spans="5:15" x14ac:dyDescent="0.25">
      <c r="E48" t="str">
        <f t="shared" si="0"/>
        <v>Thursday</v>
      </c>
      <c r="F48">
        <f t="shared" si="2"/>
        <v>4</v>
      </c>
      <c r="G48" s="1">
        <v>41312</v>
      </c>
      <c r="H48">
        <v>61</v>
      </c>
      <c r="I48">
        <v>50</v>
      </c>
      <c r="J48">
        <v>430</v>
      </c>
      <c r="K48">
        <v>160</v>
      </c>
      <c r="L48">
        <v>376</v>
      </c>
      <c r="M48" t="s">
        <v>18</v>
      </c>
      <c r="N48">
        <f t="shared" si="3"/>
        <v>2</v>
      </c>
      <c r="O48" t="str">
        <f t="shared" si="1"/>
        <v>February</v>
      </c>
    </row>
    <row r="49" spans="5:15" x14ac:dyDescent="0.25">
      <c r="E49" t="str">
        <f t="shared" si="0"/>
        <v>Friday</v>
      </c>
      <c r="F49">
        <f t="shared" si="2"/>
        <v>5</v>
      </c>
      <c r="G49" s="1">
        <v>41313</v>
      </c>
      <c r="H49">
        <v>112</v>
      </c>
      <c r="I49">
        <v>70</v>
      </c>
      <c r="J49">
        <v>601</v>
      </c>
      <c r="K49">
        <v>267</v>
      </c>
      <c r="L49">
        <v>581</v>
      </c>
      <c r="M49" t="s">
        <v>18</v>
      </c>
      <c r="N49">
        <f t="shared" si="3"/>
        <v>2</v>
      </c>
      <c r="O49" t="str">
        <f t="shared" si="1"/>
        <v>February</v>
      </c>
    </row>
    <row r="50" spans="5:15" x14ac:dyDescent="0.25">
      <c r="E50" t="str">
        <f t="shared" si="0"/>
        <v>Saturday</v>
      </c>
      <c r="F50">
        <f t="shared" si="2"/>
        <v>6</v>
      </c>
      <c r="G50" s="1">
        <v>41314</v>
      </c>
      <c r="H50">
        <v>103</v>
      </c>
      <c r="I50">
        <v>58</v>
      </c>
      <c r="J50">
        <v>411</v>
      </c>
      <c r="K50">
        <v>141</v>
      </c>
      <c r="L50">
        <v>488</v>
      </c>
      <c r="M50" t="s">
        <v>18</v>
      </c>
      <c r="N50">
        <f t="shared" si="3"/>
        <v>2</v>
      </c>
      <c r="O50" t="str">
        <f t="shared" si="1"/>
        <v>February</v>
      </c>
    </row>
    <row r="51" spans="5:15" x14ac:dyDescent="0.25">
      <c r="E51" t="str">
        <f t="shared" si="0"/>
        <v>Sunday</v>
      </c>
      <c r="F51">
        <f t="shared" si="2"/>
        <v>7</v>
      </c>
      <c r="G51" s="1">
        <v>41315</v>
      </c>
      <c r="H51">
        <v>113</v>
      </c>
      <c r="I51">
        <v>60</v>
      </c>
      <c r="J51">
        <v>440</v>
      </c>
      <c r="K51">
        <v>187</v>
      </c>
      <c r="L51">
        <v>387</v>
      </c>
      <c r="M51" t="s">
        <v>18</v>
      </c>
      <c r="N51">
        <f t="shared" si="3"/>
        <v>2</v>
      </c>
      <c r="O51" t="str">
        <f t="shared" si="1"/>
        <v>February</v>
      </c>
    </row>
    <row r="52" spans="5:15" x14ac:dyDescent="0.25">
      <c r="E52" t="str">
        <f t="shared" si="0"/>
        <v>Monday</v>
      </c>
      <c r="F52">
        <f t="shared" si="2"/>
        <v>1</v>
      </c>
      <c r="G52" s="1">
        <v>41316</v>
      </c>
      <c r="H52">
        <v>63</v>
      </c>
      <c r="I52">
        <v>43</v>
      </c>
      <c r="J52">
        <v>334</v>
      </c>
      <c r="K52">
        <v>209</v>
      </c>
      <c r="L52">
        <v>236</v>
      </c>
      <c r="M52" t="s">
        <v>18</v>
      </c>
      <c r="N52">
        <f t="shared" si="3"/>
        <v>2</v>
      </c>
      <c r="O52" t="str">
        <f t="shared" si="1"/>
        <v>February</v>
      </c>
    </row>
    <row r="53" spans="5:15" x14ac:dyDescent="0.25">
      <c r="E53" t="str">
        <f t="shared" si="0"/>
        <v>Tuesday</v>
      </c>
      <c r="F53">
        <f t="shared" si="2"/>
        <v>2</v>
      </c>
      <c r="G53" s="1">
        <v>41317</v>
      </c>
      <c r="H53">
        <v>72</v>
      </c>
      <c r="I53">
        <v>49</v>
      </c>
      <c r="J53">
        <v>424</v>
      </c>
      <c r="K53">
        <v>184</v>
      </c>
      <c r="L53">
        <v>460</v>
      </c>
      <c r="M53" t="s">
        <v>18</v>
      </c>
      <c r="N53">
        <f t="shared" si="3"/>
        <v>2</v>
      </c>
      <c r="O53" t="str">
        <f t="shared" si="1"/>
        <v>February</v>
      </c>
    </row>
    <row r="54" spans="5:15" x14ac:dyDescent="0.25">
      <c r="E54" t="str">
        <f t="shared" si="0"/>
        <v>Wednesday</v>
      </c>
      <c r="F54">
        <f t="shared" si="2"/>
        <v>3</v>
      </c>
      <c r="G54" s="1">
        <v>41318</v>
      </c>
      <c r="H54">
        <v>93</v>
      </c>
      <c r="I54">
        <v>61</v>
      </c>
      <c r="J54">
        <v>599</v>
      </c>
      <c r="K54">
        <v>218</v>
      </c>
      <c r="L54">
        <v>388</v>
      </c>
      <c r="M54" t="s">
        <v>31</v>
      </c>
      <c r="N54">
        <f t="shared" si="3"/>
        <v>2</v>
      </c>
      <c r="O54" t="str">
        <f t="shared" si="1"/>
        <v>February</v>
      </c>
    </row>
    <row r="55" spans="5:15" x14ac:dyDescent="0.25">
      <c r="E55" t="str">
        <f t="shared" si="0"/>
        <v>Thursday</v>
      </c>
      <c r="F55">
        <f t="shared" si="2"/>
        <v>4</v>
      </c>
      <c r="G55" s="1">
        <v>41319</v>
      </c>
      <c r="H55">
        <v>63</v>
      </c>
      <c r="I55">
        <v>53</v>
      </c>
      <c r="J55">
        <v>371</v>
      </c>
      <c r="K55">
        <v>118</v>
      </c>
      <c r="L55">
        <v>226</v>
      </c>
      <c r="M55" t="s">
        <v>18</v>
      </c>
      <c r="N55">
        <f t="shared" si="3"/>
        <v>2</v>
      </c>
      <c r="O55" t="str">
        <f t="shared" si="1"/>
        <v>February</v>
      </c>
    </row>
    <row r="56" spans="5:15" x14ac:dyDescent="0.25">
      <c r="E56" t="str">
        <f t="shared" si="0"/>
        <v>Friday</v>
      </c>
      <c r="F56">
        <f t="shared" si="2"/>
        <v>5</v>
      </c>
      <c r="G56" s="1">
        <v>41320</v>
      </c>
      <c r="H56">
        <v>67</v>
      </c>
      <c r="I56">
        <v>50</v>
      </c>
      <c r="J56">
        <v>730</v>
      </c>
      <c r="K56">
        <v>195</v>
      </c>
      <c r="L56">
        <v>523</v>
      </c>
      <c r="M56" t="s">
        <v>31</v>
      </c>
      <c r="N56">
        <f t="shared" si="3"/>
        <v>2</v>
      </c>
      <c r="O56" t="str">
        <f t="shared" si="1"/>
        <v>February</v>
      </c>
    </row>
    <row r="57" spans="5:15" x14ac:dyDescent="0.25">
      <c r="E57" t="str">
        <f t="shared" si="0"/>
        <v>Saturday</v>
      </c>
      <c r="F57">
        <f t="shared" si="2"/>
        <v>6</v>
      </c>
      <c r="G57" s="1">
        <v>41321</v>
      </c>
      <c r="H57">
        <v>66</v>
      </c>
      <c r="I57">
        <v>71</v>
      </c>
      <c r="J57">
        <v>820</v>
      </c>
      <c r="K57">
        <v>225</v>
      </c>
      <c r="L57">
        <v>568</v>
      </c>
      <c r="M57" t="s">
        <v>18</v>
      </c>
      <c r="N57">
        <f t="shared" si="3"/>
        <v>2</v>
      </c>
      <c r="O57" t="str">
        <f t="shared" si="1"/>
        <v>February</v>
      </c>
    </row>
    <row r="58" spans="5:15" x14ac:dyDescent="0.25">
      <c r="E58" t="str">
        <f t="shared" si="0"/>
        <v>Sunday</v>
      </c>
      <c r="F58">
        <f t="shared" si="2"/>
        <v>7</v>
      </c>
      <c r="G58" s="1">
        <v>41322</v>
      </c>
      <c r="H58">
        <v>83</v>
      </c>
      <c r="I58">
        <v>69</v>
      </c>
      <c r="J58">
        <v>611</v>
      </c>
      <c r="K58">
        <v>125</v>
      </c>
      <c r="L58">
        <v>535</v>
      </c>
      <c r="M58" t="s">
        <v>18</v>
      </c>
      <c r="N58">
        <f t="shared" si="3"/>
        <v>2</v>
      </c>
      <c r="O58" t="str">
        <f t="shared" si="1"/>
        <v>February</v>
      </c>
    </row>
    <row r="59" spans="5:15" x14ac:dyDescent="0.25">
      <c r="E59" t="str">
        <f t="shared" si="0"/>
        <v>Monday</v>
      </c>
      <c r="F59">
        <f t="shared" si="2"/>
        <v>1</v>
      </c>
      <c r="G59" s="1">
        <v>41323</v>
      </c>
      <c r="H59">
        <v>84</v>
      </c>
      <c r="I59">
        <v>56</v>
      </c>
      <c r="J59">
        <v>549</v>
      </c>
      <c r="K59">
        <v>179</v>
      </c>
      <c r="L59">
        <v>320</v>
      </c>
      <c r="M59" t="s">
        <v>31</v>
      </c>
      <c r="N59">
        <f t="shared" si="3"/>
        <v>2</v>
      </c>
      <c r="O59" t="str">
        <f t="shared" si="1"/>
        <v>February</v>
      </c>
    </row>
    <row r="60" spans="5:15" x14ac:dyDescent="0.25">
      <c r="E60" t="str">
        <f t="shared" si="0"/>
        <v>Tuesday</v>
      </c>
      <c r="F60">
        <f t="shared" si="2"/>
        <v>2</v>
      </c>
      <c r="G60" s="1">
        <v>41324</v>
      </c>
      <c r="H60">
        <v>77</v>
      </c>
      <c r="I60">
        <v>43</v>
      </c>
      <c r="J60">
        <v>405</v>
      </c>
      <c r="K60">
        <v>206</v>
      </c>
      <c r="L60">
        <v>310</v>
      </c>
      <c r="M60" t="s">
        <v>18</v>
      </c>
      <c r="N60">
        <f t="shared" si="3"/>
        <v>2</v>
      </c>
      <c r="O60" t="str">
        <f t="shared" si="1"/>
        <v>February</v>
      </c>
    </row>
    <row r="61" spans="5:15" x14ac:dyDescent="0.25">
      <c r="E61" t="str">
        <f t="shared" si="0"/>
        <v>Wednesday</v>
      </c>
      <c r="F61">
        <f t="shared" si="2"/>
        <v>3</v>
      </c>
      <c r="G61" s="1">
        <v>41325</v>
      </c>
      <c r="H61">
        <v>69</v>
      </c>
      <c r="I61">
        <v>59</v>
      </c>
      <c r="J61">
        <v>431</v>
      </c>
      <c r="K61">
        <v>202</v>
      </c>
      <c r="L61">
        <v>509</v>
      </c>
      <c r="M61" t="s">
        <v>18</v>
      </c>
      <c r="N61">
        <f t="shared" si="3"/>
        <v>2</v>
      </c>
      <c r="O61" t="str">
        <f t="shared" si="1"/>
        <v>February</v>
      </c>
    </row>
    <row r="62" spans="5:15" x14ac:dyDescent="0.25">
      <c r="E62" t="str">
        <f t="shared" si="0"/>
        <v>Thursday</v>
      </c>
      <c r="F62">
        <f t="shared" si="2"/>
        <v>4</v>
      </c>
      <c r="G62" s="1">
        <v>41326</v>
      </c>
      <c r="H62">
        <v>94</v>
      </c>
      <c r="I62">
        <v>45</v>
      </c>
      <c r="J62">
        <v>632</v>
      </c>
      <c r="K62">
        <v>260</v>
      </c>
      <c r="L62">
        <v>200</v>
      </c>
      <c r="M62" t="s">
        <v>31</v>
      </c>
      <c r="N62">
        <f t="shared" si="3"/>
        <v>2</v>
      </c>
      <c r="O62" t="str">
        <f t="shared" si="1"/>
        <v>February</v>
      </c>
    </row>
    <row r="63" spans="5:15" x14ac:dyDescent="0.25">
      <c r="E63" t="str">
        <f t="shared" si="0"/>
        <v>Friday</v>
      </c>
      <c r="F63">
        <f t="shared" si="2"/>
        <v>5</v>
      </c>
      <c r="G63" s="1">
        <v>41327</v>
      </c>
      <c r="H63">
        <v>93</v>
      </c>
      <c r="I63">
        <v>44</v>
      </c>
      <c r="J63">
        <v>689</v>
      </c>
      <c r="K63">
        <v>159</v>
      </c>
      <c r="L63">
        <v>420</v>
      </c>
      <c r="M63" t="s">
        <v>18</v>
      </c>
      <c r="N63">
        <f t="shared" si="3"/>
        <v>2</v>
      </c>
      <c r="O63" t="str">
        <f t="shared" si="1"/>
        <v>February</v>
      </c>
    </row>
    <row r="64" spans="5:15" x14ac:dyDescent="0.25">
      <c r="E64" t="str">
        <f t="shared" si="0"/>
        <v>Saturday</v>
      </c>
      <c r="F64">
        <f t="shared" si="2"/>
        <v>6</v>
      </c>
      <c r="G64" s="1">
        <v>41328</v>
      </c>
      <c r="H64">
        <v>70</v>
      </c>
      <c r="I64">
        <v>70</v>
      </c>
      <c r="J64">
        <v>612</v>
      </c>
      <c r="K64">
        <v>244</v>
      </c>
      <c r="L64">
        <v>258</v>
      </c>
      <c r="M64" t="s">
        <v>18</v>
      </c>
      <c r="N64">
        <f t="shared" si="3"/>
        <v>2</v>
      </c>
      <c r="O64" t="str">
        <f t="shared" si="1"/>
        <v>February</v>
      </c>
    </row>
    <row r="65" spans="5:15" x14ac:dyDescent="0.25">
      <c r="E65" t="str">
        <f t="shared" si="0"/>
        <v>Sunday</v>
      </c>
      <c r="F65">
        <f t="shared" si="2"/>
        <v>7</v>
      </c>
      <c r="G65" s="1">
        <v>41329</v>
      </c>
      <c r="H65">
        <v>58</v>
      </c>
      <c r="I65">
        <v>51</v>
      </c>
      <c r="J65">
        <v>599</v>
      </c>
      <c r="K65">
        <v>203</v>
      </c>
      <c r="L65">
        <v>331</v>
      </c>
      <c r="M65" t="s">
        <v>18</v>
      </c>
      <c r="N65">
        <f t="shared" si="3"/>
        <v>2</v>
      </c>
      <c r="O65" t="str">
        <f t="shared" si="1"/>
        <v>February</v>
      </c>
    </row>
    <row r="66" spans="5:15" x14ac:dyDescent="0.25">
      <c r="E66" t="str">
        <f t="shared" si="0"/>
        <v>Monday</v>
      </c>
      <c r="F66">
        <f t="shared" si="2"/>
        <v>1</v>
      </c>
      <c r="G66" s="1">
        <v>41330</v>
      </c>
      <c r="H66">
        <v>63</v>
      </c>
      <c r="I66">
        <v>57</v>
      </c>
      <c r="J66">
        <v>502</v>
      </c>
      <c r="K66">
        <v>143</v>
      </c>
      <c r="L66">
        <v>330</v>
      </c>
      <c r="M66" t="s">
        <v>18</v>
      </c>
      <c r="N66">
        <f t="shared" si="3"/>
        <v>2</v>
      </c>
      <c r="O66" t="str">
        <f t="shared" si="1"/>
        <v>February</v>
      </c>
    </row>
    <row r="67" spans="5:15" x14ac:dyDescent="0.25">
      <c r="E67" t="str">
        <f t="shared" si="0"/>
        <v>Tuesday</v>
      </c>
      <c r="F67">
        <f t="shared" si="2"/>
        <v>2</v>
      </c>
      <c r="G67" s="1">
        <v>41331</v>
      </c>
      <c r="H67">
        <v>68</v>
      </c>
      <c r="I67">
        <v>34</v>
      </c>
      <c r="J67">
        <v>411</v>
      </c>
      <c r="K67">
        <v>99</v>
      </c>
      <c r="L67">
        <v>282</v>
      </c>
      <c r="M67" t="s">
        <v>18</v>
      </c>
      <c r="N67">
        <f t="shared" si="3"/>
        <v>2</v>
      </c>
      <c r="O67" t="str">
        <f t="shared" si="1"/>
        <v>February</v>
      </c>
    </row>
    <row r="68" spans="5:15" x14ac:dyDescent="0.25">
      <c r="E68" t="str">
        <f t="shared" si="0"/>
        <v>Wednesday</v>
      </c>
      <c r="F68">
        <f t="shared" si="2"/>
        <v>3</v>
      </c>
      <c r="G68" s="1">
        <v>41332</v>
      </c>
      <c r="H68">
        <v>66</v>
      </c>
      <c r="I68">
        <v>56</v>
      </c>
      <c r="J68">
        <v>551</v>
      </c>
      <c r="K68">
        <v>159</v>
      </c>
      <c r="L68">
        <v>445</v>
      </c>
      <c r="M68" t="s">
        <v>18</v>
      </c>
      <c r="N68">
        <f t="shared" si="3"/>
        <v>2</v>
      </c>
      <c r="O68" t="str">
        <f t="shared" si="1"/>
        <v>February</v>
      </c>
    </row>
    <row r="69" spans="5:15" x14ac:dyDescent="0.25">
      <c r="E69" t="str">
        <f t="shared" si="0"/>
        <v>Thursday</v>
      </c>
      <c r="F69">
        <f t="shared" si="2"/>
        <v>4</v>
      </c>
      <c r="G69" s="1">
        <v>41333</v>
      </c>
      <c r="H69">
        <v>48</v>
      </c>
      <c r="I69">
        <v>50</v>
      </c>
      <c r="J69">
        <v>470</v>
      </c>
      <c r="K69">
        <v>165</v>
      </c>
      <c r="L69">
        <v>248</v>
      </c>
      <c r="M69" t="s">
        <v>18</v>
      </c>
      <c r="N69">
        <f t="shared" si="3"/>
        <v>2</v>
      </c>
      <c r="O69" t="str">
        <f t="shared" si="1"/>
        <v>February</v>
      </c>
    </row>
    <row r="70" spans="5:15" x14ac:dyDescent="0.25">
      <c r="E70" t="str">
        <f t="shared" si="0"/>
        <v>Friday</v>
      </c>
      <c r="F70">
        <f t="shared" si="2"/>
        <v>5</v>
      </c>
      <c r="G70" s="1">
        <v>41334</v>
      </c>
      <c r="H70">
        <v>73</v>
      </c>
      <c r="I70">
        <v>56</v>
      </c>
      <c r="J70">
        <v>622</v>
      </c>
      <c r="K70">
        <v>119</v>
      </c>
      <c r="L70">
        <v>355</v>
      </c>
      <c r="M70" t="s">
        <v>18</v>
      </c>
      <c r="N70">
        <f t="shared" si="3"/>
        <v>3</v>
      </c>
      <c r="O70" t="str">
        <f t="shared" si="1"/>
        <v>March</v>
      </c>
    </row>
    <row r="71" spans="5:15" x14ac:dyDescent="0.25">
      <c r="E71" t="str">
        <f t="shared" si="0"/>
        <v>Saturday</v>
      </c>
      <c r="F71">
        <f t="shared" si="2"/>
        <v>6</v>
      </c>
      <c r="G71" s="1">
        <v>41335</v>
      </c>
      <c r="H71">
        <v>120</v>
      </c>
      <c r="I71">
        <v>84</v>
      </c>
      <c r="J71">
        <v>597</v>
      </c>
      <c r="K71">
        <v>247</v>
      </c>
      <c r="L71">
        <v>506</v>
      </c>
      <c r="M71" t="s">
        <v>31</v>
      </c>
      <c r="N71">
        <f t="shared" si="3"/>
        <v>3</v>
      </c>
      <c r="O71" t="str">
        <f t="shared" si="1"/>
        <v>March</v>
      </c>
    </row>
    <row r="72" spans="5:15" x14ac:dyDescent="0.25">
      <c r="E72" t="str">
        <f t="shared" si="0"/>
        <v>Sunday</v>
      </c>
      <c r="F72">
        <f t="shared" si="2"/>
        <v>7</v>
      </c>
      <c r="G72" s="1">
        <v>41336</v>
      </c>
      <c r="H72">
        <v>122</v>
      </c>
      <c r="I72">
        <v>52</v>
      </c>
      <c r="J72">
        <v>679</v>
      </c>
      <c r="K72">
        <v>139</v>
      </c>
      <c r="L72">
        <v>506</v>
      </c>
      <c r="M72" t="s">
        <v>31</v>
      </c>
      <c r="N72">
        <f t="shared" si="3"/>
        <v>3</v>
      </c>
      <c r="O72" t="str">
        <f t="shared" si="1"/>
        <v>March</v>
      </c>
    </row>
    <row r="73" spans="5:15" x14ac:dyDescent="0.25">
      <c r="E73" t="str">
        <f t="shared" si="0"/>
        <v>Monday</v>
      </c>
      <c r="F73">
        <f t="shared" si="2"/>
        <v>1</v>
      </c>
      <c r="G73" s="1">
        <v>41337</v>
      </c>
      <c r="H73">
        <v>55</v>
      </c>
      <c r="I73">
        <v>42</v>
      </c>
      <c r="J73">
        <v>352</v>
      </c>
      <c r="K73">
        <v>156</v>
      </c>
      <c r="L73">
        <v>297</v>
      </c>
      <c r="M73" t="s">
        <v>18</v>
      </c>
      <c r="N73">
        <f t="shared" si="3"/>
        <v>3</v>
      </c>
      <c r="O73" t="str">
        <f t="shared" si="1"/>
        <v>March</v>
      </c>
    </row>
    <row r="74" spans="5:15" x14ac:dyDescent="0.25">
      <c r="E74" t="str">
        <f t="shared" si="0"/>
        <v>Tuesday</v>
      </c>
      <c r="F74">
        <f t="shared" si="2"/>
        <v>2</v>
      </c>
      <c r="G74" s="1">
        <v>41338</v>
      </c>
      <c r="H74">
        <v>84</v>
      </c>
      <c r="I74">
        <v>46</v>
      </c>
      <c r="J74">
        <v>513</v>
      </c>
      <c r="K74">
        <v>161</v>
      </c>
      <c r="L74">
        <v>251</v>
      </c>
      <c r="M74" t="s">
        <v>18</v>
      </c>
      <c r="N74">
        <f t="shared" si="3"/>
        <v>3</v>
      </c>
      <c r="O74" t="str">
        <f t="shared" si="1"/>
        <v>March</v>
      </c>
    </row>
    <row r="75" spans="5:15" x14ac:dyDescent="0.25">
      <c r="E75" t="str">
        <f t="shared" ref="E75:E138" si="4">VLOOKUP(F75,lookday,2)</f>
        <v>Wednesday</v>
      </c>
      <c r="F75">
        <f t="shared" si="2"/>
        <v>3</v>
      </c>
      <c r="G75" s="1">
        <v>41339</v>
      </c>
      <c r="H75">
        <v>75</v>
      </c>
      <c r="I75">
        <v>52</v>
      </c>
      <c r="J75">
        <v>365</v>
      </c>
      <c r="K75">
        <v>100</v>
      </c>
      <c r="L75">
        <v>357</v>
      </c>
      <c r="M75" t="s">
        <v>18</v>
      </c>
      <c r="N75">
        <f t="shared" si="3"/>
        <v>3</v>
      </c>
      <c r="O75" t="str">
        <f t="shared" ref="O75:O138" si="5">VLOOKUP(N75,lookmonth,2)</f>
        <v>March</v>
      </c>
    </row>
    <row r="76" spans="5:15" x14ac:dyDescent="0.25">
      <c r="E76" t="str">
        <f t="shared" si="4"/>
        <v>Thursday</v>
      </c>
      <c r="F76">
        <f t="shared" ref="F76:F139" si="6">WEEKDAY(G76,2)</f>
        <v>4</v>
      </c>
      <c r="G76" s="1">
        <v>41340</v>
      </c>
      <c r="H76">
        <v>44</v>
      </c>
      <c r="I76">
        <v>45</v>
      </c>
      <c r="J76">
        <v>392</v>
      </c>
      <c r="K76">
        <v>126</v>
      </c>
      <c r="L76">
        <v>317</v>
      </c>
      <c r="M76" t="s">
        <v>18</v>
      </c>
      <c r="N76">
        <f t="shared" ref="N76:N139" si="7">MONTH(G76)</f>
        <v>3</v>
      </c>
      <c r="O76" t="str">
        <f t="shared" si="5"/>
        <v>March</v>
      </c>
    </row>
    <row r="77" spans="5:15" x14ac:dyDescent="0.25">
      <c r="E77" t="str">
        <f t="shared" si="4"/>
        <v>Friday</v>
      </c>
      <c r="F77">
        <f t="shared" si="6"/>
        <v>5</v>
      </c>
      <c r="G77" s="1">
        <v>41341</v>
      </c>
      <c r="H77">
        <v>87</v>
      </c>
      <c r="I77">
        <v>49</v>
      </c>
      <c r="J77">
        <v>653</v>
      </c>
      <c r="K77">
        <v>241</v>
      </c>
      <c r="L77">
        <v>455</v>
      </c>
      <c r="M77" t="s">
        <v>18</v>
      </c>
      <c r="N77">
        <f t="shared" si="7"/>
        <v>3</v>
      </c>
      <c r="O77" t="str">
        <f t="shared" si="5"/>
        <v>March</v>
      </c>
    </row>
    <row r="78" spans="5:15" x14ac:dyDescent="0.25">
      <c r="E78" t="str">
        <f t="shared" si="4"/>
        <v>Saturday</v>
      </c>
      <c r="F78">
        <f t="shared" si="6"/>
        <v>6</v>
      </c>
      <c r="G78" s="1">
        <v>41342</v>
      </c>
      <c r="H78">
        <v>128</v>
      </c>
      <c r="I78">
        <v>48</v>
      </c>
      <c r="J78">
        <v>674</v>
      </c>
      <c r="K78">
        <v>168</v>
      </c>
      <c r="L78">
        <v>630</v>
      </c>
      <c r="M78" t="s">
        <v>18</v>
      </c>
      <c r="N78">
        <f t="shared" si="7"/>
        <v>3</v>
      </c>
      <c r="O78" t="str">
        <f t="shared" si="5"/>
        <v>March</v>
      </c>
    </row>
    <row r="79" spans="5:15" x14ac:dyDescent="0.25">
      <c r="E79" t="str">
        <f t="shared" si="4"/>
        <v>Sunday</v>
      </c>
      <c r="F79">
        <f t="shared" si="6"/>
        <v>7</v>
      </c>
      <c r="G79" s="1">
        <v>41343</v>
      </c>
      <c r="H79">
        <v>103</v>
      </c>
      <c r="I79">
        <v>59</v>
      </c>
      <c r="J79">
        <v>762</v>
      </c>
      <c r="K79">
        <v>206</v>
      </c>
      <c r="L79">
        <v>481</v>
      </c>
      <c r="M79" t="s">
        <v>18</v>
      </c>
      <c r="N79">
        <f t="shared" si="7"/>
        <v>3</v>
      </c>
      <c r="O79" t="str">
        <f t="shared" si="5"/>
        <v>March</v>
      </c>
    </row>
    <row r="80" spans="5:15" x14ac:dyDescent="0.25">
      <c r="E80" t="str">
        <f t="shared" si="4"/>
        <v>Monday</v>
      </c>
      <c r="F80">
        <f t="shared" si="6"/>
        <v>1</v>
      </c>
      <c r="G80" s="1">
        <v>41344</v>
      </c>
      <c r="H80">
        <v>62</v>
      </c>
      <c r="I80">
        <v>54</v>
      </c>
      <c r="J80">
        <v>356</v>
      </c>
      <c r="K80">
        <v>137</v>
      </c>
      <c r="L80">
        <v>231</v>
      </c>
      <c r="M80" t="s">
        <v>18</v>
      </c>
      <c r="N80">
        <f t="shared" si="7"/>
        <v>3</v>
      </c>
      <c r="O80" t="str">
        <f t="shared" si="5"/>
        <v>March</v>
      </c>
    </row>
    <row r="81" spans="5:15" x14ac:dyDescent="0.25">
      <c r="E81" t="str">
        <f t="shared" si="4"/>
        <v>Tuesday</v>
      </c>
      <c r="F81">
        <f t="shared" si="6"/>
        <v>2</v>
      </c>
      <c r="G81" s="1">
        <v>41345</v>
      </c>
      <c r="H81">
        <v>92</v>
      </c>
      <c r="I81">
        <v>50</v>
      </c>
      <c r="J81">
        <v>605</v>
      </c>
      <c r="K81">
        <v>171</v>
      </c>
      <c r="L81">
        <v>388</v>
      </c>
      <c r="M81" t="s">
        <v>18</v>
      </c>
      <c r="N81">
        <f t="shared" si="7"/>
        <v>3</v>
      </c>
      <c r="O81" t="str">
        <f t="shared" si="5"/>
        <v>March</v>
      </c>
    </row>
    <row r="82" spans="5:15" x14ac:dyDescent="0.25">
      <c r="E82" t="str">
        <f t="shared" si="4"/>
        <v>Wednesday</v>
      </c>
      <c r="F82">
        <f t="shared" si="6"/>
        <v>3</v>
      </c>
      <c r="G82" s="1">
        <v>41346</v>
      </c>
      <c r="H82">
        <v>83</v>
      </c>
      <c r="I82">
        <v>52</v>
      </c>
      <c r="J82">
        <v>527</v>
      </c>
      <c r="K82">
        <v>150</v>
      </c>
      <c r="L82">
        <v>485</v>
      </c>
      <c r="M82" t="s">
        <v>18</v>
      </c>
      <c r="N82">
        <f t="shared" si="7"/>
        <v>3</v>
      </c>
      <c r="O82" t="str">
        <f t="shared" si="5"/>
        <v>March</v>
      </c>
    </row>
    <row r="83" spans="5:15" x14ac:dyDescent="0.25">
      <c r="E83" t="str">
        <f t="shared" si="4"/>
        <v>Thursday</v>
      </c>
      <c r="F83">
        <f t="shared" si="6"/>
        <v>4</v>
      </c>
      <c r="G83" s="1">
        <v>41347</v>
      </c>
      <c r="H83">
        <v>78</v>
      </c>
      <c r="I83">
        <v>38</v>
      </c>
      <c r="J83">
        <v>439</v>
      </c>
      <c r="K83">
        <v>92</v>
      </c>
      <c r="L83">
        <v>285</v>
      </c>
      <c r="M83" t="s">
        <v>18</v>
      </c>
      <c r="N83">
        <f t="shared" si="7"/>
        <v>3</v>
      </c>
      <c r="O83" t="str">
        <f t="shared" si="5"/>
        <v>March</v>
      </c>
    </row>
    <row r="84" spans="5:15" x14ac:dyDescent="0.25">
      <c r="E84" t="str">
        <f t="shared" si="4"/>
        <v>Friday</v>
      </c>
      <c r="F84">
        <f t="shared" si="6"/>
        <v>5</v>
      </c>
      <c r="G84" s="1">
        <v>41348</v>
      </c>
      <c r="H84">
        <v>67</v>
      </c>
      <c r="I84">
        <v>47</v>
      </c>
      <c r="J84">
        <v>639</v>
      </c>
      <c r="K84">
        <v>246</v>
      </c>
      <c r="L84">
        <v>444</v>
      </c>
      <c r="M84" t="s">
        <v>18</v>
      </c>
      <c r="N84">
        <f t="shared" si="7"/>
        <v>3</v>
      </c>
      <c r="O84" t="str">
        <f t="shared" si="5"/>
        <v>March</v>
      </c>
    </row>
    <row r="85" spans="5:15" x14ac:dyDescent="0.25">
      <c r="E85" t="str">
        <f t="shared" si="4"/>
        <v>Saturday</v>
      </c>
      <c r="F85">
        <f t="shared" si="6"/>
        <v>6</v>
      </c>
      <c r="G85" s="1">
        <v>41349</v>
      </c>
      <c r="H85">
        <v>116</v>
      </c>
      <c r="I85">
        <v>51</v>
      </c>
      <c r="J85">
        <v>557</v>
      </c>
      <c r="K85">
        <v>291</v>
      </c>
      <c r="L85">
        <v>381</v>
      </c>
      <c r="M85" t="s">
        <v>18</v>
      </c>
      <c r="N85">
        <f t="shared" si="7"/>
        <v>3</v>
      </c>
      <c r="O85" t="str">
        <f t="shared" si="5"/>
        <v>March</v>
      </c>
    </row>
    <row r="86" spans="5:15" x14ac:dyDescent="0.25">
      <c r="E86" t="str">
        <f t="shared" si="4"/>
        <v>Sunday</v>
      </c>
      <c r="F86">
        <f t="shared" si="6"/>
        <v>7</v>
      </c>
      <c r="G86" s="1">
        <v>41350</v>
      </c>
      <c r="H86">
        <v>117</v>
      </c>
      <c r="I86">
        <v>57</v>
      </c>
      <c r="J86">
        <v>718</v>
      </c>
      <c r="K86">
        <v>269</v>
      </c>
      <c r="L86">
        <v>440</v>
      </c>
      <c r="M86" t="s">
        <v>31</v>
      </c>
      <c r="N86">
        <f t="shared" si="7"/>
        <v>3</v>
      </c>
      <c r="O86" t="str">
        <f t="shared" si="5"/>
        <v>March</v>
      </c>
    </row>
    <row r="87" spans="5:15" x14ac:dyDescent="0.25">
      <c r="E87" t="str">
        <f t="shared" si="4"/>
        <v>Monday</v>
      </c>
      <c r="F87">
        <f t="shared" si="6"/>
        <v>1</v>
      </c>
      <c r="G87" s="1">
        <v>41351</v>
      </c>
      <c r="H87">
        <v>57</v>
      </c>
      <c r="I87">
        <v>45</v>
      </c>
      <c r="J87">
        <v>520</v>
      </c>
      <c r="K87">
        <v>140</v>
      </c>
      <c r="L87">
        <v>186</v>
      </c>
      <c r="M87" t="s">
        <v>18</v>
      </c>
      <c r="N87">
        <f t="shared" si="7"/>
        <v>3</v>
      </c>
      <c r="O87" t="str">
        <f t="shared" si="5"/>
        <v>March</v>
      </c>
    </row>
    <row r="88" spans="5:15" x14ac:dyDescent="0.25">
      <c r="E88" t="str">
        <f t="shared" si="4"/>
        <v>Tuesday</v>
      </c>
      <c r="F88">
        <f t="shared" si="6"/>
        <v>2</v>
      </c>
      <c r="G88" s="1">
        <v>41352</v>
      </c>
      <c r="H88">
        <v>71</v>
      </c>
      <c r="I88">
        <v>30</v>
      </c>
      <c r="J88">
        <v>343</v>
      </c>
      <c r="K88">
        <v>130</v>
      </c>
      <c r="L88">
        <v>255</v>
      </c>
      <c r="M88" t="s">
        <v>18</v>
      </c>
      <c r="N88">
        <f t="shared" si="7"/>
        <v>3</v>
      </c>
      <c r="O88" t="str">
        <f t="shared" si="5"/>
        <v>March</v>
      </c>
    </row>
    <row r="89" spans="5:15" x14ac:dyDescent="0.25">
      <c r="E89" t="str">
        <f t="shared" si="4"/>
        <v>Wednesday</v>
      </c>
      <c r="F89">
        <f t="shared" si="6"/>
        <v>3</v>
      </c>
      <c r="G89" s="1">
        <v>41353</v>
      </c>
      <c r="H89">
        <v>110</v>
      </c>
      <c r="I89">
        <v>43</v>
      </c>
      <c r="J89">
        <v>261</v>
      </c>
      <c r="K89">
        <v>129</v>
      </c>
      <c r="L89">
        <v>304</v>
      </c>
      <c r="M89" t="s">
        <v>18</v>
      </c>
      <c r="N89">
        <f t="shared" si="7"/>
        <v>3</v>
      </c>
      <c r="O89" t="str">
        <f t="shared" si="5"/>
        <v>March</v>
      </c>
    </row>
    <row r="90" spans="5:15" x14ac:dyDescent="0.25">
      <c r="E90" t="str">
        <f t="shared" si="4"/>
        <v>Thursday</v>
      </c>
      <c r="F90">
        <f t="shared" si="6"/>
        <v>4</v>
      </c>
      <c r="G90" s="1">
        <v>41354</v>
      </c>
      <c r="H90">
        <v>84</v>
      </c>
      <c r="I90">
        <v>37</v>
      </c>
      <c r="J90">
        <v>420</v>
      </c>
      <c r="K90">
        <v>179</v>
      </c>
      <c r="L90">
        <v>462</v>
      </c>
      <c r="M90" t="s">
        <v>18</v>
      </c>
      <c r="N90">
        <f t="shared" si="7"/>
        <v>3</v>
      </c>
      <c r="O90" t="str">
        <f t="shared" si="5"/>
        <v>March</v>
      </c>
    </row>
    <row r="91" spans="5:15" x14ac:dyDescent="0.25">
      <c r="E91" t="str">
        <f t="shared" si="4"/>
        <v>Friday</v>
      </c>
      <c r="F91">
        <f t="shared" si="6"/>
        <v>5</v>
      </c>
      <c r="G91" s="1">
        <v>41355</v>
      </c>
      <c r="H91">
        <v>81</v>
      </c>
      <c r="I91">
        <v>44</v>
      </c>
      <c r="J91">
        <v>515</v>
      </c>
      <c r="K91">
        <v>224</v>
      </c>
      <c r="L91">
        <v>483</v>
      </c>
      <c r="M91" t="s">
        <v>18</v>
      </c>
      <c r="N91">
        <f t="shared" si="7"/>
        <v>3</v>
      </c>
      <c r="O91" t="str">
        <f t="shared" si="5"/>
        <v>March</v>
      </c>
    </row>
    <row r="92" spans="5:15" x14ac:dyDescent="0.25">
      <c r="E92" t="str">
        <f t="shared" si="4"/>
        <v>Saturday</v>
      </c>
      <c r="F92">
        <f t="shared" si="6"/>
        <v>6</v>
      </c>
      <c r="G92" s="1">
        <v>41356</v>
      </c>
      <c r="H92">
        <v>108</v>
      </c>
      <c r="I92">
        <v>68</v>
      </c>
      <c r="J92">
        <v>793</v>
      </c>
      <c r="K92">
        <v>235</v>
      </c>
      <c r="L92">
        <v>375</v>
      </c>
      <c r="M92" t="s">
        <v>18</v>
      </c>
      <c r="N92">
        <f t="shared" si="7"/>
        <v>3</v>
      </c>
      <c r="O92" t="str">
        <f t="shared" si="5"/>
        <v>March</v>
      </c>
    </row>
    <row r="93" spans="5:15" x14ac:dyDescent="0.25">
      <c r="E93" t="str">
        <f t="shared" si="4"/>
        <v>Sunday</v>
      </c>
      <c r="F93">
        <f t="shared" si="6"/>
        <v>7</v>
      </c>
      <c r="G93" s="1">
        <v>41357</v>
      </c>
      <c r="H93">
        <v>87</v>
      </c>
      <c r="I93">
        <v>46</v>
      </c>
      <c r="J93">
        <v>585</v>
      </c>
      <c r="K93">
        <v>281</v>
      </c>
      <c r="L93">
        <v>455</v>
      </c>
      <c r="M93" t="s">
        <v>18</v>
      </c>
      <c r="N93">
        <f t="shared" si="7"/>
        <v>3</v>
      </c>
      <c r="O93" t="str">
        <f t="shared" si="5"/>
        <v>March</v>
      </c>
    </row>
    <row r="94" spans="5:15" x14ac:dyDescent="0.25">
      <c r="E94" t="str">
        <f t="shared" si="4"/>
        <v>Monday</v>
      </c>
      <c r="F94">
        <f t="shared" si="6"/>
        <v>1</v>
      </c>
      <c r="G94" s="1">
        <v>41358</v>
      </c>
      <c r="H94">
        <v>80</v>
      </c>
      <c r="I94">
        <v>46</v>
      </c>
      <c r="J94">
        <v>308</v>
      </c>
      <c r="K94">
        <v>117</v>
      </c>
      <c r="L94">
        <v>374</v>
      </c>
      <c r="M94" t="s">
        <v>18</v>
      </c>
      <c r="N94">
        <f t="shared" si="7"/>
        <v>3</v>
      </c>
      <c r="O94" t="str">
        <f t="shared" si="5"/>
        <v>March</v>
      </c>
    </row>
    <row r="95" spans="5:15" x14ac:dyDescent="0.25">
      <c r="E95" t="str">
        <f t="shared" si="4"/>
        <v>Tuesday</v>
      </c>
      <c r="F95">
        <f t="shared" si="6"/>
        <v>2</v>
      </c>
      <c r="G95" s="1">
        <v>41359</v>
      </c>
      <c r="H95">
        <v>61</v>
      </c>
      <c r="I95">
        <v>37</v>
      </c>
      <c r="J95">
        <v>440</v>
      </c>
      <c r="K95">
        <v>196</v>
      </c>
      <c r="L95">
        <v>322</v>
      </c>
      <c r="M95" t="s">
        <v>18</v>
      </c>
      <c r="N95">
        <f t="shared" si="7"/>
        <v>3</v>
      </c>
      <c r="O95" t="str">
        <f t="shared" si="5"/>
        <v>March</v>
      </c>
    </row>
    <row r="96" spans="5:15" x14ac:dyDescent="0.25">
      <c r="E96" t="str">
        <f t="shared" si="4"/>
        <v>Wednesday</v>
      </c>
      <c r="F96">
        <f t="shared" si="6"/>
        <v>3</v>
      </c>
      <c r="G96" s="1">
        <v>41360</v>
      </c>
      <c r="H96">
        <v>95</v>
      </c>
      <c r="I96">
        <v>23</v>
      </c>
      <c r="J96">
        <v>529</v>
      </c>
      <c r="K96">
        <v>142</v>
      </c>
      <c r="L96">
        <v>231</v>
      </c>
      <c r="M96" t="s">
        <v>18</v>
      </c>
      <c r="N96">
        <f t="shared" si="7"/>
        <v>3</v>
      </c>
      <c r="O96" t="str">
        <f t="shared" si="5"/>
        <v>March</v>
      </c>
    </row>
    <row r="97" spans="5:15" x14ac:dyDescent="0.25">
      <c r="E97" t="str">
        <f t="shared" si="4"/>
        <v>Thursday</v>
      </c>
      <c r="F97">
        <f t="shared" si="6"/>
        <v>4</v>
      </c>
      <c r="G97" s="1">
        <v>41361</v>
      </c>
      <c r="H97">
        <v>61</v>
      </c>
      <c r="I97">
        <v>42</v>
      </c>
      <c r="J97">
        <v>359</v>
      </c>
      <c r="K97">
        <v>68</v>
      </c>
      <c r="L97">
        <v>352</v>
      </c>
      <c r="M97" t="s">
        <v>18</v>
      </c>
      <c r="N97">
        <f t="shared" si="7"/>
        <v>3</v>
      </c>
      <c r="O97" t="str">
        <f t="shared" si="5"/>
        <v>March</v>
      </c>
    </row>
    <row r="98" spans="5:15" x14ac:dyDescent="0.25">
      <c r="E98" t="str">
        <f t="shared" si="4"/>
        <v>Friday</v>
      </c>
      <c r="F98">
        <f t="shared" si="6"/>
        <v>5</v>
      </c>
      <c r="G98" s="1">
        <v>41362</v>
      </c>
      <c r="H98">
        <v>78</v>
      </c>
      <c r="I98">
        <v>41</v>
      </c>
      <c r="J98">
        <v>528</v>
      </c>
      <c r="K98">
        <v>91</v>
      </c>
      <c r="L98">
        <v>460</v>
      </c>
      <c r="M98" t="s">
        <v>18</v>
      </c>
      <c r="N98">
        <f t="shared" si="7"/>
        <v>3</v>
      </c>
      <c r="O98" t="str">
        <f t="shared" si="5"/>
        <v>March</v>
      </c>
    </row>
    <row r="99" spans="5:15" x14ac:dyDescent="0.25">
      <c r="E99" t="str">
        <f t="shared" si="4"/>
        <v>Saturday</v>
      </c>
      <c r="F99">
        <f t="shared" si="6"/>
        <v>6</v>
      </c>
      <c r="G99" s="1">
        <v>41363</v>
      </c>
      <c r="H99">
        <v>88</v>
      </c>
      <c r="I99">
        <v>33</v>
      </c>
      <c r="J99">
        <v>817</v>
      </c>
      <c r="K99">
        <v>271</v>
      </c>
      <c r="L99">
        <v>225</v>
      </c>
      <c r="M99" t="s">
        <v>18</v>
      </c>
      <c r="N99">
        <f t="shared" si="7"/>
        <v>3</v>
      </c>
      <c r="O99" t="str">
        <f t="shared" si="5"/>
        <v>March</v>
      </c>
    </row>
    <row r="100" spans="5:15" x14ac:dyDescent="0.25">
      <c r="E100" t="str">
        <f t="shared" si="4"/>
        <v>Sunday</v>
      </c>
      <c r="F100">
        <f t="shared" si="6"/>
        <v>7</v>
      </c>
      <c r="G100" s="1">
        <v>41364</v>
      </c>
      <c r="H100">
        <v>78</v>
      </c>
      <c r="I100">
        <v>77</v>
      </c>
      <c r="J100">
        <v>515</v>
      </c>
      <c r="K100">
        <v>172</v>
      </c>
      <c r="L100">
        <v>300</v>
      </c>
      <c r="M100" t="s">
        <v>18</v>
      </c>
      <c r="N100">
        <f t="shared" si="7"/>
        <v>3</v>
      </c>
      <c r="O100" t="str">
        <f t="shared" si="5"/>
        <v>March</v>
      </c>
    </row>
    <row r="101" spans="5:15" x14ac:dyDescent="0.25">
      <c r="E101" t="str">
        <f t="shared" si="4"/>
        <v>Monday</v>
      </c>
      <c r="F101">
        <f t="shared" si="6"/>
        <v>1</v>
      </c>
      <c r="G101" s="1">
        <v>41365</v>
      </c>
      <c r="H101">
        <v>75</v>
      </c>
      <c r="I101">
        <v>37</v>
      </c>
      <c r="J101">
        <v>411</v>
      </c>
      <c r="K101">
        <v>166</v>
      </c>
      <c r="L101">
        <v>335</v>
      </c>
      <c r="M101" t="s">
        <v>18</v>
      </c>
      <c r="N101">
        <f t="shared" si="7"/>
        <v>4</v>
      </c>
      <c r="O101" t="str">
        <f t="shared" si="5"/>
        <v>April</v>
      </c>
    </row>
    <row r="102" spans="5:15" x14ac:dyDescent="0.25">
      <c r="E102" t="str">
        <f t="shared" si="4"/>
        <v>Tuesday</v>
      </c>
      <c r="F102">
        <f t="shared" si="6"/>
        <v>2</v>
      </c>
      <c r="G102" s="1">
        <v>41366</v>
      </c>
      <c r="H102">
        <v>73</v>
      </c>
      <c r="I102">
        <v>41</v>
      </c>
      <c r="J102">
        <v>417</v>
      </c>
      <c r="K102">
        <v>68</v>
      </c>
      <c r="L102">
        <v>262</v>
      </c>
      <c r="M102" t="s">
        <v>18</v>
      </c>
      <c r="N102">
        <f t="shared" si="7"/>
        <v>4</v>
      </c>
      <c r="O102" t="str">
        <f t="shared" si="5"/>
        <v>April</v>
      </c>
    </row>
    <row r="103" spans="5:15" x14ac:dyDescent="0.25">
      <c r="E103" t="str">
        <f t="shared" si="4"/>
        <v>Wednesday</v>
      </c>
      <c r="F103">
        <f t="shared" si="6"/>
        <v>3</v>
      </c>
      <c r="G103" s="1">
        <v>41367</v>
      </c>
      <c r="H103">
        <v>76</v>
      </c>
      <c r="I103">
        <v>54</v>
      </c>
      <c r="J103">
        <v>497</v>
      </c>
      <c r="K103">
        <v>215</v>
      </c>
      <c r="L103">
        <v>348</v>
      </c>
      <c r="M103" t="s">
        <v>18</v>
      </c>
      <c r="N103">
        <f t="shared" si="7"/>
        <v>4</v>
      </c>
      <c r="O103" t="str">
        <f t="shared" si="5"/>
        <v>April</v>
      </c>
    </row>
    <row r="104" spans="5:15" x14ac:dyDescent="0.25">
      <c r="E104" t="str">
        <f t="shared" si="4"/>
        <v>Thursday</v>
      </c>
      <c r="F104">
        <f t="shared" si="6"/>
        <v>4</v>
      </c>
      <c r="G104" s="1">
        <v>41368</v>
      </c>
      <c r="H104">
        <v>83</v>
      </c>
      <c r="I104">
        <v>46</v>
      </c>
      <c r="J104">
        <v>417</v>
      </c>
      <c r="K104">
        <v>191</v>
      </c>
      <c r="L104">
        <v>500</v>
      </c>
      <c r="M104" t="s">
        <v>18</v>
      </c>
      <c r="N104">
        <f t="shared" si="7"/>
        <v>4</v>
      </c>
      <c r="O104" t="str">
        <f t="shared" si="5"/>
        <v>April</v>
      </c>
    </row>
    <row r="105" spans="5:15" x14ac:dyDescent="0.25">
      <c r="E105" t="str">
        <f t="shared" si="4"/>
        <v>Friday</v>
      </c>
      <c r="F105">
        <f t="shared" si="6"/>
        <v>5</v>
      </c>
      <c r="G105" s="1">
        <v>41369</v>
      </c>
      <c r="H105">
        <v>101</v>
      </c>
      <c r="I105">
        <v>72</v>
      </c>
      <c r="J105">
        <v>519</v>
      </c>
      <c r="K105">
        <v>289</v>
      </c>
      <c r="L105">
        <v>439</v>
      </c>
      <c r="M105" t="s">
        <v>18</v>
      </c>
      <c r="N105">
        <f t="shared" si="7"/>
        <v>4</v>
      </c>
      <c r="O105" t="str">
        <f t="shared" si="5"/>
        <v>April</v>
      </c>
    </row>
    <row r="106" spans="5:15" x14ac:dyDescent="0.25">
      <c r="E106" t="str">
        <f t="shared" si="4"/>
        <v>Saturday</v>
      </c>
      <c r="F106">
        <f t="shared" si="6"/>
        <v>6</v>
      </c>
      <c r="G106" s="1">
        <v>41370</v>
      </c>
      <c r="H106">
        <v>94</v>
      </c>
      <c r="I106">
        <v>74</v>
      </c>
      <c r="J106">
        <v>552</v>
      </c>
      <c r="K106">
        <v>247</v>
      </c>
      <c r="L106">
        <v>333</v>
      </c>
      <c r="M106" t="s">
        <v>18</v>
      </c>
      <c r="N106">
        <f t="shared" si="7"/>
        <v>4</v>
      </c>
      <c r="O106" t="str">
        <f t="shared" si="5"/>
        <v>April</v>
      </c>
    </row>
    <row r="107" spans="5:15" x14ac:dyDescent="0.25">
      <c r="E107" t="str">
        <f t="shared" si="4"/>
        <v>Sunday</v>
      </c>
      <c r="F107">
        <f t="shared" si="6"/>
        <v>7</v>
      </c>
      <c r="G107" s="1">
        <v>41371</v>
      </c>
      <c r="H107">
        <v>89</v>
      </c>
      <c r="I107">
        <v>53</v>
      </c>
      <c r="J107">
        <v>487</v>
      </c>
      <c r="K107">
        <v>253</v>
      </c>
      <c r="L107">
        <v>435</v>
      </c>
      <c r="M107" t="s">
        <v>18</v>
      </c>
      <c r="N107">
        <f t="shared" si="7"/>
        <v>4</v>
      </c>
      <c r="O107" t="str">
        <f t="shared" si="5"/>
        <v>April</v>
      </c>
    </row>
    <row r="108" spans="5:15" x14ac:dyDescent="0.25">
      <c r="E108" t="str">
        <f t="shared" si="4"/>
        <v>Monday</v>
      </c>
      <c r="F108">
        <f t="shared" si="6"/>
        <v>1</v>
      </c>
      <c r="G108" s="1">
        <v>41372</v>
      </c>
      <c r="H108">
        <v>95</v>
      </c>
      <c r="I108">
        <v>54</v>
      </c>
      <c r="J108">
        <v>594</v>
      </c>
      <c r="K108">
        <v>147</v>
      </c>
      <c r="L108">
        <v>282</v>
      </c>
      <c r="M108" t="s">
        <v>31</v>
      </c>
      <c r="N108">
        <f t="shared" si="7"/>
        <v>4</v>
      </c>
      <c r="O108" t="str">
        <f t="shared" si="5"/>
        <v>April</v>
      </c>
    </row>
    <row r="109" spans="5:15" x14ac:dyDescent="0.25">
      <c r="E109" t="str">
        <f t="shared" si="4"/>
        <v>Tuesday</v>
      </c>
      <c r="F109">
        <f t="shared" si="6"/>
        <v>2</v>
      </c>
      <c r="G109" s="1">
        <v>41373</v>
      </c>
      <c r="H109">
        <v>64</v>
      </c>
      <c r="I109">
        <v>63</v>
      </c>
      <c r="J109">
        <v>284</v>
      </c>
      <c r="K109">
        <v>147</v>
      </c>
      <c r="L109">
        <v>254</v>
      </c>
      <c r="M109" t="s">
        <v>18</v>
      </c>
      <c r="N109">
        <f t="shared" si="7"/>
        <v>4</v>
      </c>
      <c r="O109" t="str">
        <f t="shared" si="5"/>
        <v>April</v>
      </c>
    </row>
    <row r="110" spans="5:15" x14ac:dyDescent="0.25">
      <c r="E110" t="str">
        <f t="shared" si="4"/>
        <v>Wednesday</v>
      </c>
      <c r="F110">
        <f t="shared" si="6"/>
        <v>3</v>
      </c>
      <c r="G110" s="1">
        <v>41374</v>
      </c>
      <c r="H110">
        <v>75</v>
      </c>
      <c r="I110">
        <v>36</v>
      </c>
      <c r="J110">
        <v>522</v>
      </c>
      <c r="K110">
        <v>149</v>
      </c>
      <c r="L110">
        <v>370</v>
      </c>
      <c r="M110" t="s">
        <v>18</v>
      </c>
      <c r="N110">
        <f t="shared" si="7"/>
        <v>4</v>
      </c>
      <c r="O110" t="str">
        <f t="shared" si="5"/>
        <v>April</v>
      </c>
    </row>
    <row r="111" spans="5:15" x14ac:dyDescent="0.25">
      <c r="E111" t="str">
        <f t="shared" si="4"/>
        <v>Thursday</v>
      </c>
      <c r="F111">
        <f t="shared" si="6"/>
        <v>4</v>
      </c>
      <c r="G111" s="1">
        <v>41375</v>
      </c>
      <c r="H111">
        <v>88</v>
      </c>
      <c r="I111">
        <v>39</v>
      </c>
      <c r="J111">
        <v>320</v>
      </c>
      <c r="K111">
        <v>212</v>
      </c>
      <c r="L111">
        <v>263</v>
      </c>
      <c r="M111" t="s">
        <v>18</v>
      </c>
      <c r="N111">
        <f t="shared" si="7"/>
        <v>4</v>
      </c>
      <c r="O111" t="str">
        <f t="shared" si="5"/>
        <v>April</v>
      </c>
    </row>
    <row r="112" spans="5:15" x14ac:dyDescent="0.25">
      <c r="E112" t="str">
        <f t="shared" si="4"/>
        <v>Friday</v>
      </c>
      <c r="F112">
        <f t="shared" si="6"/>
        <v>5</v>
      </c>
      <c r="G112" s="1">
        <v>41376</v>
      </c>
      <c r="H112">
        <v>106</v>
      </c>
      <c r="I112">
        <v>69</v>
      </c>
      <c r="J112">
        <v>445</v>
      </c>
      <c r="K112">
        <v>119</v>
      </c>
      <c r="L112">
        <v>433</v>
      </c>
      <c r="M112" t="s">
        <v>18</v>
      </c>
      <c r="N112">
        <f t="shared" si="7"/>
        <v>4</v>
      </c>
      <c r="O112" t="str">
        <f t="shared" si="5"/>
        <v>April</v>
      </c>
    </row>
    <row r="113" spans="5:15" x14ac:dyDescent="0.25">
      <c r="E113" t="str">
        <f t="shared" si="4"/>
        <v>Saturday</v>
      </c>
      <c r="F113">
        <f t="shared" si="6"/>
        <v>6</v>
      </c>
      <c r="G113" s="1">
        <v>41377</v>
      </c>
      <c r="H113">
        <v>101</v>
      </c>
      <c r="I113">
        <v>74</v>
      </c>
      <c r="J113">
        <v>653</v>
      </c>
      <c r="K113">
        <v>215</v>
      </c>
      <c r="L113">
        <v>444</v>
      </c>
      <c r="M113" t="s">
        <v>18</v>
      </c>
      <c r="N113">
        <f t="shared" si="7"/>
        <v>4</v>
      </c>
      <c r="O113" t="str">
        <f t="shared" si="5"/>
        <v>April</v>
      </c>
    </row>
    <row r="114" spans="5:15" x14ac:dyDescent="0.25">
      <c r="E114" t="str">
        <f t="shared" si="4"/>
        <v>Sunday</v>
      </c>
      <c r="F114">
        <f t="shared" si="6"/>
        <v>7</v>
      </c>
      <c r="G114" s="1">
        <v>41378</v>
      </c>
      <c r="H114">
        <v>89</v>
      </c>
      <c r="I114">
        <v>52</v>
      </c>
      <c r="J114">
        <v>633</v>
      </c>
      <c r="K114">
        <v>261</v>
      </c>
      <c r="L114">
        <v>518</v>
      </c>
      <c r="M114" t="s">
        <v>18</v>
      </c>
      <c r="N114">
        <f t="shared" si="7"/>
        <v>4</v>
      </c>
      <c r="O114" t="str">
        <f t="shared" si="5"/>
        <v>April</v>
      </c>
    </row>
    <row r="115" spans="5:15" x14ac:dyDescent="0.25">
      <c r="E115" t="str">
        <f t="shared" si="4"/>
        <v>Monday</v>
      </c>
      <c r="F115">
        <f t="shared" si="6"/>
        <v>1</v>
      </c>
      <c r="G115" s="1">
        <v>41379</v>
      </c>
      <c r="H115">
        <v>76</v>
      </c>
      <c r="I115">
        <v>44</v>
      </c>
      <c r="J115">
        <v>491</v>
      </c>
      <c r="K115">
        <v>140</v>
      </c>
      <c r="L115">
        <v>300</v>
      </c>
      <c r="M115" t="s">
        <v>18</v>
      </c>
      <c r="N115">
        <f t="shared" si="7"/>
        <v>4</v>
      </c>
      <c r="O115" t="str">
        <f t="shared" si="5"/>
        <v>April</v>
      </c>
    </row>
    <row r="116" spans="5:15" x14ac:dyDescent="0.25">
      <c r="E116" t="str">
        <f t="shared" si="4"/>
        <v>Tuesday</v>
      </c>
      <c r="F116">
        <f t="shared" si="6"/>
        <v>2</v>
      </c>
      <c r="G116" s="1">
        <v>41380</v>
      </c>
      <c r="H116">
        <v>74</v>
      </c>
      <c r="I116">
        <v>44</v>
      </c>
      <c r="J116">
        <v>599</v>
      </c>
      <c r="K116">
        <v>164</v>
      </c>
      <c r="L116">
        <v>396</v>
      </c>
      <c r="M116" t="s">
        <v>18</v>
      </c>
      <c r="N116">
        <f t="shared" si="7"/>
        <v>4</v>
      </c>
      <c r="O116" t="str">
        <f t="shared" si="5"/>
        <v>April</v>
      </c>
    </row>
    <row r="117" spans="5:15" x14ac:dyDescent="0.25">
      <c r="E117" t="str">
        <f t="shared" si="4"/>
        <v>Wednesday</v>
      </c>
      <c r="F117">
        <f t="shared" si="6"/>
        <v>3</v>
      </c>
      <c r="G117" s="1">
        <v>41381</v>
      </c>
      <c r="H117">
        <v>67</v>
      </c>
      <c r="I117">
        <v>52</v>
      </c>
      <c r="J117">
        <v>410</v>
      </c>
      <c r="K117">
        <v>231</v>
      </c>
      <c r="L117">
        <v>295</v>
      </c>
      <c r="M117" t="s">
        <v>18</v>
      </c>
      <c r="N117">
        <f t="shared" si="7"/>
        <v>4</v>
      </c>
      <c r="O117" t="str">
        <f t="shared" si="5"/>
        <v>April</v>
      </c>
    </row>
    <row r="118" spans="5:15" x14ac:dyDescent="0.25">
      <c r="E118" t="str">
        <f t="shared" si="4"/>
        <v>Thursday</v>
      </c>
      <c r="F118">
        <f t="shared" si="6"/>
        <v>4</v>
      </c>
      <c r="G118" s="1">
        <v>41382</v>
      </c>
      <c r="H118">
        <v>87</v>
      </c>
      <c r="I118">
        <v>38</v>
      </c>
      <c r="J118">
        <v>564</v>
      </c>
      <c r="K118">
        <v>305</v>
      </c>
      <c r="L118">
        <v>339</v>
      </c>
      <c r="M118" t="s">
        <v>18</v>
      </c>
      <c r="N118">
        <f t="shared" si="7"/>
        <v>4</v>
      </c>
      <c r="O118" t="str">
        <f t="shared" si="5"/>
        <v>April</v>
      </c>
    </row>
    <row r="119" spans="5:15" x14ac:dyDescent="0.25">
      <c r="E119" t="str">
        <f t="shared" si="4"/>
        <v>Friday</v>
      </c>
      <c r="F119">
        <f t="shared" si="6"/>
        <v>5</v>
      </c>
      <c r="G119" s="1">
        <v>41383</v>
      </c>
      <c r="H119">
        <v>107</v>
      </c>
      <c r="I119">
        <v>45</v>
      </c>
      <c r="J119">
        <v>609</v>
      </c>
      <c r="K119">
        <v>288</v>
      </c>
      <c r="L119">
        <v>412</v>
      </c>
      <c r="M119" t="s">
        <v>18</v>
      </c>
      <c r="N119">
        <f t="shared" si="7"/>
        <v>4</v>
      </c>
      <c r="O119" t="str">
        <f t="shared" si="5"/>
        <v>April</v>
      </c>
    </row>
    <row r="120" spans="5:15" x14ac:dyDescent="0.25">
      <c r="E120" t="str">
        <f t="shared" si="4"/>
        <v>Saturday</v>
      </c>
      <c r="F120">
        <f t="shared" si="6"/>
        <v>6</v>
      </c>
      <c r="G120" s="1">
        <v>41384</v>
      </c>
      <c r="H120">
        <v>94</v>
      </c>
      <c r="I120">
        <v>75</v>
      </c>
      <c r="J120">
        <v>632</v>
      </c>
      <c r="K120">
        <v>272</v>
      </c>
      <c r="L120">
        <v>444</v>
      </c>
      <c r="M120" t="s">
        <v>18</v>
      </c>
      <c r="N120">
        <f t="shared" si="7"/>
        <v>4</v>
      </c>
      <c r="O120" t="str">
        <f t="shared" si="5"/>
        <v>April</v>
      </c>
    </row>
    <row r="121" spans="5:15" x14ac:dyDescent="0.25">
      <c r="E121" t="str">
        <f t="shared" si="4"/>
        <v>Sunday</v>
      </c>
      <c r="F121">
        <f t="shared" si="6"/>
        <v>7</v>
      </c>
      <c r="G121" s="1">
        <v>41385</v>
      </c>
      <c r="H121">
        <v>77</v>
      </c>
      <c r="I121">
        <v>53</v>
      </c>
      <c r="J121">
        <v>606</v>
      </c>
      <c r="K121">
        <v>257</v>
      </c>
      <c r="L121">
        <v>313</v>
      </c>
      <c r="M121" t="s">
        <v>18</v>
      </c>
      <c r="N121">
        <f t="shared" si="7"/>
        <v>4</v>
      </c>
      <c r="O121" t="str">
        <f t="shared" si="5"/>
        <v>April</v>
      </c>
    </row>
    <row r="122" spans="5:15" x14ac:dyDescent="0.25">
      <c r="E122" t="str">
        <f t="shared" si="4"/>
        <v>Monday</v>
      </c>
      <c r="F122">
        <f t="shared" si="6"/>
        <v>1</v>
      </c>
      <c r="G122" s="1">
        <v>41386</v>
      </c>
      <c r="H122">
        <v>73</v>
      </c>
      <c r="I122">
        <v>36</v>
      </c>
      <c r="J122">
        <v>360</v>
      </c>
      <c r="K122">
        <v>180</v>
      </c>
      <c r="L122">
        <v>475</v>
      </c>
      <c r="M122" t="s">
        <v>18</v>
      </c>
      <c r="N122">
        <f t="shared" si="7"/>
        <v>4</v>
      </c>
      <c r="O122" t="str">
        <f t="shared" si="5"/>
        <v>April</v>
      </c>
    </row>
    <row r="123" spans="5:15" x14ac:dyDescent="0.25">
      <c r="E123" t="str">
        <f t="shared" si="4"/>
        <v>Tuesday</v>
      </c>
      <c r="F123">
        <f t="shared" si="6"/>
        <v>2</v>
      </c>
      <c r="G123" s="1">
        <v>41387</v>
      </c>
      <c r="H123">
        <v>51</v>
      </c>
      <c r="I123">
        <v>47</v>
      </c>
      <c r="J123">
        <v>631</v>
      </c>
      <c r="K123">
        <v>147</v>
      </c>
      <c r="L123">
        <v>253</v>
      </c>
      <c r="M123" t="s">
        <v>18</v>
      </c>
      <c r="N123">
        <f t="shared" si="7"/>
        <v>4</v>
      </c>
      <c r="O123" t="str">
        <f t="shared" si="5"/>
        <v>April</v>
      </c>
    </row>
    <row r="124" spans="5:15" x14ac:dyDescent="0.25">
      <c r="E124" t="str">
        <f t="shared" si="4"/>
        <v>Wednesday</v>
      </c>
      <c r="F124">
        <f t="shared" si="6"/>
        <v>3</v>
      </c>
      <c r="G124" s="1">
        <v>41388</v>
      </c>
      <c r="H124">
        <v>72</v>
      </c>
      <c r="I124">
        <v>44</v>
      </c>
      <c r="J124">
        <v>460</v>
      </c>
      <c r="K124">
        <v>232</v>
      </c>
      <c r="L124">
        <v>391</v>
      </c>
      <c r="M124" t="s">
        <v>18</v>
      </c>
      <c r="N124">
        <f t="shared" si="7"/>
        <v>4</v>
      </c>
      <c r="O124" t="str">
        <f t="shared" si="5"/>
        <v>April</v>
      </c>
    </row>
    <row r="125" spans="5:15" x14ac:dyDescent="0.25">
      <c r="E125" t="str">
        <f t="shared" si="4"/>
        <v>Thursday</v>
      </c>
      <c r="F125">
        <f t="shared" si="6"/>
        <v>4</v>
      </c>
      <c r="G125" s="1">
        <v>41389</v>
      </c>
      <c r="H125">
        <v>59</v>
      </c>
      <c r="I125">
        <v>43</v>
      </c>
      <c r="J125">
        <v>285</v>
      </c>
      <c r="K125">
        <v>162</v>
      </c>
      <c r="L125">
        <v>292</v>
      </c>
      <c r="M125" t="s">
        <v>18</v>
      </c>
      <c r="N125">
        <f t="shared" si="7"/>
        <v>4</v>
      </c>
      <c r="O125" t="str">
        <f t="shared" si="5"/>
        <v>April</v>
      </c>
    </row>
    <row r="126" spans="5:15" x14ac:dyDescent="0.25">
      <c r="E126" t="str">
        <f t="shared" si="4"/>
        <v>Friday</v>
      </c>
      <c r="F126">
        <f t="shared" si="6"/>
        <v>5</v>
      </c>
      <c r="G126" s="1">
        <v>41390</v>
      </c>
      <c r="H126">
        <v>94</v>
      </c>
      <c r="I126">
        <v>78</v>
      </c>
      <c r="J126">
        <v>685</v>
      </c>
      <c r="K126">
        <v>245</v>
      </c>
      <c r="L126">
        <v>621</v>
      </c>
      <c r="M126" t="s">
        <v>18</v>
      </c>
      <c r="N126">
        <f t="shared" si="7"/>
        <v>4</v>
      </c>
      <c r="O126" t="str">
        <f t="shared" si="5"/>
        <v>April</v>
      </c>
    </row>
    <row r="127" spans="5:15" x14ac:dyDescent="0.25">
      <c r="E127" t="str">
        <f t="shared" si="4"/>
        <v>Saturday</v>
      </c>
      <c r="F127">
        <f t="shared" si="6"/>
        <v>6</v>
      </c>
      <c r="G127" s="1">
        <v>41391</v>
      </c>
      <c r="H127">
        <v>79</v>
      </c>
      <c r="I127">
        <v>68</v>
      </c>
      <c r="J127">
        <v>400</v>
      </c>
      <c r="K127">
        <v>252</v>
      </c>
      <c r="L127">
        <v>385</v>
      </c>
      <c r="M127" t="s">
        <v>18</v>
      </c>
      <c r="N127">
        <f t="shared" si="7"/>
        <v>4</v>
      </c>
      <c r="O127" t="str">
        <f t="shared" si="5"/>
        <v>April</v>
      </c>
    </row>
    <row r="128" spans="5:15" x14ac:dyDescent="0.25">
      <c r="E128" t="str">
        <f t="shared" si="4"/>
        <v>Sunday</v>
      </c>
      <c r="F128">
        <f t="shared" si="6"/>
        <v>7</v>
      </c>
      <c r="G128" s="1">
        <v>41392</v>
      </c>
      <c r="H128">
        <v>64</v>
      </c>
      <c r="I128">
        <v>61</v>
      </c>
      <c r="J128">
        <v>757</v>
      </c>
      <c r="K128">
        <v>216</v>
      </c>
      <c r="L128">
        <v>301</v>
      </c>
      <c r="M128" t="s">
        <v>18</v>
      </c>
      <c r="N128">
        <f t="shared" si="7"/>
        <v>4</v>
      </c>
      <c r="O128" t="str">
        <f t="shared" si="5"/>
        <v>April</v>
      </c>
    </row>
    <row r="129" spans="5:15" x14ac:dyDescent="0.25">
      <c r="E129" t="str">
        <f t="shared" si="4"/>
        <v>Monday</v>
      </c>
      <c r="F129">
        <f t="shared" si="6"/>
        <v>1</v>
      </c>
      <c r="G129" s="1">
        <v>41393</v>
      </c>
      <c r="H129">
        <v>87</v>
      </c>
      <c r="I129">
        <v>43</v>
      </c>
      <c r="J129">
        <v>405</v>
      </c>
      <c r="K129">
        <v>143</v>
      </c>
      <c r="L129">
        <v>309</v>
      </c>
      <c r="M129" t="s">
        <v>18</v>
      </c>
      <c r="N129">
        <f t="shared" si="7"/>
        <v>4</v>
      </c>
      <c r="O129" t="str">
        <f t="shared" si="5"/>
        <v>April</v>
      </c>
    </row>
    <row r="130" spans="5:15" x14ac:dyDescent="0.25">
      <c r="E130" t="str">
        <f t="shared" si="4"/>
        <v>Tuesday</v>
      </c>
      <c r="F130">
        <f t="shared" si="6"/>
        <v>2</v>
      </c>
      <c r="G130" s="1">
        <v>41394</v>
      </c>
      <c r="H130">
        <v>72</v>
      </c>
      <c r="I130">
        <v>40</v>
      </c>
      <c r="J130">
        <v>403</v>
      </c>
      <c r="K130">
        <v>188</v>
      </c>
      <c r="L130">
        <v>294</v>
      </c>
      <c r="M130" t="s">
        <v>18</v>
      </c>
      <c r="N130">
        <f t="shared" si="7"/>
        <v>4</v>
      </c>
      <c r="O130" t="str">
        <f t="shared" si="5"/>
        <v>April</v>
      </c>
    </row>
    <row r="131" spans="5:15" x14ac:dyDescent="0.25">
      <c r="E131" t="str">
        <f t="shared" si="4"/>
        <v>Wednesday</v>
      </c>
      <c r="F131">
        <f t="shared" si="6"/>
        <v>3</v>
      </c>
      <c r="G131" s="1">
        <v>41395</v>
      </c>
      <c r="H131">
        <v>71</v>
      </c>
      <c r="I131">
        <v>61</v>
      </c>
      <c r="J131">
        <v>467</v>
      </c>
      <c r="K131">
        <v>178</v>
      </c>
      <c r="L131">
        <v>273</v>
      </c>
      <c r="M131" t="s">
        <v>18</v>
      </c>
      <c r="N131">
        <f t="shared" si="7"/>
        <v>5</v>
      </c>
      <c r="O131" t="str">
        <f t="shared" si="5"/>
        <v>May</v>
      </c>
    </row>
    <row r="132" spans="5:15" x14ac:dyDescent="0.25">
      <c r="E132" t="str">
        <f t="shared" si="4"/>
        <v>Thursday</v>
      </c>
      <c r="F132">
        <f t="shared" si="6"/>
        <v>4</v>
      </c>
      <c r="G132" s="1">
        <v>41396</v>
      </c>
      <c r="H132">
        <v>57</v>
      </c>
      <c r="I132">
        <v>49</v>
      </c>
      <c r="J132">
        <v>418</v>
      </c>
      <c r="K132">
        <v>251</v>
      </c>
      <c r="L132">
        <v>295</v>
      </c>
      <c r="M132" t="s">
        <v>18</v>
      </c>
      <c r="N132">
        <f t="shared" si="7"/>
        <v>5</v>
      </c>
      <c r="O132" t="str">
        <f t="shared" si="5"/>
        <v>May</v>
      </c>
    </row>
    <row r="133" spans="5:15" x14ac:dyDescent="0.25">
      <c r="E133" t="str">
        <f t="shared" si="4"/>
        <v>Friday</v>
      </c>
      <c r="F133">
        <f t="shared" si="6"/>
        <v>5</v>
      </c>
      <c r="G133" s="1">
        <v>41397</v>
      </c>
      <c r="H133">
        <v>100</v>
      </c>
      <c r="I133">
        <v>44</v>
      </c>
      <c r="J133">
        <v>434</v>
      </c>
      <c r="K133">
        <v>205</v>
      </c>
      <c r="L133">
        <v>467</v>
      </c>
      <c r="M133" t="s">
        <v>18</v>
      </c>
      <c r="N133">
        <f t="shared" si="7"/>
        <v>5</v>
      </c>
      <c r="O133" t="str">
        <f t="shared" si="5"/>
        <v>May</v>
      </c>
    </row>
    <row r="134" spans="5:15" x14ac:dyDescent="0.25">
      <c r="E134" t="str">
        <f t="shared" si="4"/>
        <v>Saturday</v>
      </c>
      <c r="F134">
        <f t="shared" si="6"/>
        <v>6</v>
      </c>
      <c r="G134" s="1">
        <v>41398</v>
      </c>
      <c r="H134">
        <v>84</v>
      </c>
      <c r="I134">
        <v>98</v>
      </c>
      <c r="J134">
        <v>622</v>
      </c>
      <c r="K134">
        <v>346</v>
      </c>
      <c r="L134">
        <v>366</v>
      </c>
      <c r="M134" t="s">
        <v>18</v>
      </c>
      <c r="N134">
        <f t="shared" si="7"/>
        <v>5</v>
      </c>
      <c r="O134" t="str">
        <f t="shared" si="5"/>
        <v>May</v>
      </c>
    </row>
    <row r="135" spans="5:15" x14ac:dyDescent="0.25">
      <c r="E135" t="str">
        <f t="shared" si="4"/>
        <v>Sunday</v>
      </c>
      <c r="F135">
        <f t="shared" si="6"/>
        <v>7</v>
      </c>
      <c r="G135" s="1">
        <v>41399</v>
      </c>
      <c r="H135">
        <v>140</v>
      </c>
      <c r="I135">
        <v>41</v>
      </c>
      <c r="J135">
        <v>635</v>
      </c>
      <c r="K135">
        <v>226</v>
      </c>
      <c r="L135">
        <v>372</v>
      </c>
      <c r="M135" t="s">
        <v>18</v>
      </c>
      <c r="N135">
        <f t="shared" si="7"/>
        <v>5</v>
      </c>
      <c r="O135" t="str">
        <f t="shared" si="5"/>
        <v>May</v>
      </c>
    </row>
    <row r="136" spans="5:15" x14ac:dyDescent="0.25">
      <c r="E136" t="str">
        <f t="shared" si="4"/>
        <v>Monday</v>
      </c>
      <c r="F136">
        <f t="shared" si="6"/>
        <v>1</v>
      </c>
      <c r="G136" s="1">
        <v>41400</v>
      </c>
      <c r="H136">
        <v>83</v>
      </c>
      <c r="I136">
        <v>46</v>
      </c>
      <c r="J136">
        <v>588</v>
      </c>
      <c r="K136">
        <v>159</v>
      </c>
      <c r="L136">
        <v>357</v>
      </c>
      <c r="M136" t="s">
        <v>18</v>
      </c>
      <c r="N136">
        <f t="shared" si="7"/>
        <v>5</v>
      </c>
      <c r="O136" t="str">
        <f t="shared" si="5"/>
        <v>May</v>
      </c>
    </row>
    <row r="137" spans="5:15" x14ac:dyDescent="0.25">
      <c r="E137" t="str">
        <f t="shared" si="4"/>
        <v>Tuesday</v>
      </c>
      <c r="F137">
        <f t="shared" si="6"/>
        <v>2</v>
      </c>
      <c r="G137" s="1">
        <v>41401</v>
      </c>
      <c r="H137">
        <v>118</v>
      </c>
      <c r="I137">
        <v>45</v>
      </c>
      <c r="J137">
        <v>461</v>
      </c>
      <c r="K137">
        <v>201</v>
      </c>
      <c r="L137">
        <v>183</v>
      </c>
      <c r="M137" t="s">
        <v>18</v>
      </c>
      <c r="N137">
        <f t="shared" si="7"/>
        <v>5</v>
      </c>
      <c r="O137" t="str">
        <f t="shared" si="5"/>
        <v>May</v>
      </c>
    </row>
    <row r="138" spans="5:15" x14ac:dyDescent="0.25">
      <c r="E138" t="str">
        <f t="shared" si="4"/>
        <v>Wednesday</v>
      </c>
      <c r="F138">
        <f t="shared" si="6"/>
        <v>3</v>
      </c>
      <c r="G138" s="1">
        <v>41402</v>
      </c>
      <c r="H138">
        <v>73</v>
      </c>
      <c r="I138">
        <v>43</v>
      </c>
      <c r="J138">
        <v>463</v>
      </c>
      <c r="K138">
        <v>277</v>
      </c>
      <c r="L138">
        <v>257</v>
      </c>
      <c r="M138" t="s">
        <v>18</v>
      </c>
      <c r="N138">
        <f t="shared" si="7"/>
        <v>5</v>
      </c>
      <c r="O138" t="str">
        <f t="shared" si="5"/>
        <v>May</v>
      </c>
    </row>
    <row r="139" spans="5:15" x14ac:dyDescent="0.25">
      <c r="E139" t="str">
        <f t="shared" ref="E139:E202" si="8">VLOOKUP(F139,lookday,2)</f>
        <v>Thursday</v>
      </c>
      <c r="F139">
        <f t="shared" si="6"/>
        <v>4</v>
      </c>
      <c r="G139" s="1">
        <v>41403</v>
      </c>
      <c r="H139">
        <v>77</v>
      </c>
      <c r="I139">
        <v>54</v>
      </c>
      <c r="J139">
        <v>552</v>
      </c>
      <c r="K139">
        <v>254</v>
      </c>
      <c r="L139">
        <v>111</v>
      </c>
      <c r="M139" t="s">
        <v>18</v>
      </c>
      <c r="N139">
        <f t="shared" si="7"/>
        <v>5</v>
      </c>
      <c r="O139" t="str">
        <f t="shared" ref="O139:O202" si="9">VLOOKUP(N139,lookmonth,2)</f>
        <v>May</v>
      </c>
    </row>
    <row r="140" spans="5:15" x14ac:dyDescent="0.25">
      <c r="E140" t="str">
        <f t="shared" si="8"/>
        <v>Friday</v>
      </c>
      <c r="F140">
        <f t="shared" ref="F140:F203" si="10">WEEKDAY(G140,2)</f>
        <v>5</v>
      </c>
      <c r="G140" s="1">
        <v>41404</v>
      </c>
      <c r="H140">
        <v>95</v>
      </c>
      <c r="I140">
        <v>45</v>
      </c>
      <c r="J140">
        <v>530</v>
      </c>
      <c r="K140">
        <v>248</v>
      </c>
      <c r="L140">
        <v>491</v>
      </c>
      <c r="M140" t="s">
        <v>18</v>
      </c>
      <c r="N140">
        <f t="shared" ref="N140:N203" si="11">MONTH(G140)</f>
        <v>5</v>
      </c>
      <c r="O140" t="str">
        <f t="shared" si="9"/>
        <v>May</v>
      </c>
    </row>
    <row r="141" spans="5:15" x14ac:dyDescent="0.25">
      <c r="E141" t="str">
        <f t="shared" si="8"/>
        <v>Saturday</v>
      </c>
      <c r="F141">
        <f t="shared" si="10"/>
        <v>6</v>
      </c>
      <c r="G141" s="1">
        <v>41405</v>
      </c>
      <c r="H141">
        <v>90</v>
      </c>
      <c r="I141">
        <v>52</v>
      </c>
      <c r="J141">
        <v>431</v>
      </c>
      <c r="K141">
        <v>303</v>
      </c>
      <c r="L141">
        <v>525</v>
      </c>
      <c r="M141" t="s">
        <v>18</v>
      </c>
      <c r="N141">
        <f t="shared" si="11"/>
        <v>5</v>
      </c>
      <c r="O141" t="str">
        <f t="shared" si="9"/>
        <v>May</v>
      </c>
    </row>
    <row r="142" spans="5:15" x14ac:dyDescent="0.25">
      <c r="E142" t="str">
        <f t="shared" si="8"/>
        <v>Sunday</v>
      </c>
      <c r="F142">
        <f t="shared" si="10"/>
        <v>7</v>
      </c>
      <c r="G142" s="1">
        <v>41406</v>
      </c>
      <c r="H142">
        <v>96</v>
      </c>
      <c r="I142">
        <v>58</v>
      </c>
      <c r="J142">
        <v>395</v>
      </c>
      <c r="K142">
        <v>362</v>
      </c>
      <c r="L142">
        <v>388</v>
      </c>
      <c r="M142" t="s">
        <v>18</v>
      </c>
      <c r="N142">
        <f t="shared" si="11"/>
        <v>5</v>
      </c>
      <c r="O142" t="str">
        <f t="shared" si="9"/>
        <v>May</v>
      </c>
    </row>
    <row r="143" spans="5:15" x14ac:dyDescent="0.25">
      <c r="E143" t="str">
        <f t="shared" si="8"/>
        <v>Monday</v>
      </c>
      <c r="F143">
        <f t="shared" si="10"/>
        <v>1</v>
      </c>
      <c r="G143" s="1">
        <v>41407</v>
      </c>
      <c r="H143">
        <v>90</v>
      </c>
      <c r="I143">
        <v>42</v>
      </c>
      <c r="J143">
        <v>391</v>
      </c>
      <c r="K143">
        <v>193</v>
      </c>
      <c r="L143">
        <v>273</v>
      </c>
      <c r="M143" t="s">
        <v>18</v>
      </c>
      <c r="N143">
        <f t="shared" si="11"/>
        <v>5</v>
      </c>
      <c r="O143" t="str">
        <f t="shared" si="9"/>
        <v>May</v>
      </c>
    </row>
    <row r="144" spans="5:15" x14ac:dyDescent="0.25">
      <c r="E144" t="str">
        <f t="shared" si="8"/>
        <v>Tuesday</v>
      </c>
      <c r="F144">
        <f t="shared" si="10"/>
        <v>2</v>
      </c>
      <c r="G144" s="1">
        <v>41408</v>
      </c>
      <c r="H144">
        <v>53</v>
      </c>
      <c r="I144">
        <v>52</v>
      </c>
      <c r="J144">
        <v>432</v>
      </c>
      <c r="K144">
        <v>297</v>
      </c>
      <c r="L144">
        <v>248</v>
      </c>
      <c r="M144" t="s">
        <v>18</v>
      </c>
      <c r="N144">
        <f t="shared" si="11"/>
        <v>5</v>
      </c>
      <c r="O144" t="str">
        <f t="shared" si="9"/>
        <v>May</v>
      </c>
    </row>
    <row r="145" spans="5:15" x14ac:dyDescent="0.25">
      <c r="E145" t="str">
        <f t="shared" si="8"/>
        <v>Wednesday</v>
      </c>
      <c r="F145">
        <f t="shared" si="10"/>
        <v>3</v>
      </c>
      <c r="G145" s="1">
        <v>41409</v>
      </c>
      <c r="H145">
        <v>79</v>
      </c>
      <c r="I145">
        <v>40</v>
      </c>
      <c r="J145">
        <v>581</v>
      </c>
      <c r="K145">
        <v>182</v>
      </c>
      <c r="L145">
        <v>408</v>
      </c>
      <c r="M145" t="s">
        <v>18</v>
      </c>
      <c r="N145">
        <f t="shared" si="11"/>
        <v>5</v>
      </c>
      <c r="O145" t="str">
        <f t="shared" si="9"/>
        <v>May</v>
      </c>
    </row>
    <row r="146" spans="5:15" x14ac:dyDescent="0.25">
      <c r="E146" t="str">
        <f t="shared" si="8"/>
        <v>Thursday</v>
      </c>
      <c r="F146">
        <f t="shared" si="10"/>
        <v>4</v>
      </c>
      <c r="G146" s="1">
        <v>41410</v>
      </c>
      <c r="H146">
        <v>66</v>
      </c>
      <c r="I146">
        <v>55</v>
      </c>
      <c r="J146">
        <v>525</v>
      </c>
      <c r="K146">
        <v>195</v>
      </c>
      <c r="L146">
        <v>248</v>
      </c>
      <c r="M146" t="s">
        <v>18</v>
      </c>
      <c r="N146">
        <f t="shared" si="11"/>
        <v>5</v>
      </c>
      <c r="O146" t="str">
        <f t="shared" si="9"/>
        <v>May</v>
      </c>
    </row>
    <row r="147" spans="5:15" x14ac:dyDescent="0.25">
      <c r="E147" t="str">
        <f t="shared" si="8"/>
        <v>Friday</v>
      </c>
      <c r="F147">
        <f t="shared" si="10"/>
        <v>5</v>
      </c>
      <c r="G147" s="1">
        <v>41411</v>
      </c>
      <c r="H147">
        <v>82</v>
      </c>
      <c r="I147">
        <v>50</v>
      </c>
      <c r="J147">
        <v>740</v>
      </c>
      <c r="K147">
        <v>272</v>
      </c>
      <c r="L147">
        <v>276</v>
      </c>
      <c r="M147" t="s">
        <v>18</v>
      </c>
      <c r="N147">
        <f t="shared" si="11"/>
        <v>5</v>
      </c>
      <c r="O147" t="str">
        <f t="shared" si="9"/>
        <v>May</v>
      </c>
    </row>
    <row r="148" spans="5:15" x14ac:dyDescent="0.25">
      <c r="E148" t="str">
        <f t="shared" si="8"/>
        <v>Saturday</v>
      </c>
      <c r="F148">
        <f t="shared" si="10"/>
        <v>6</v>
      </c>
      <c r="G148" s="1">
        <v>41412</v>
      </c>
      <c r="H148">
        <v>115</v>
      </c>
      <c r="I148">
        <v>60</v>
      </c>
      <c r="J148">
        <v>710</v>
      </c>
      <c r="K148">
        <v>405</v>
      </c>
      <c r="L148">
        <v>353</v>
      </c>
      <c r="M148" t="s">
        <v>18</v>
      </c>
      <c r="N148">
        <f t="shared" si="11"/>
        <v>5</v>
      </c>
      <c r="O148" t="str">
        <f t="shared" si="9"/>
        <v>May</v>
      </c>
    </row>
    <row r="149" spans="5:15" x14ac:dyDescent="0.25">
      <c r="E149" t="str">
        <f t="shared" si="8"/>
        <v>Sunday</v>
      </c>
      <c r="F149">
        <f t="shared" si="10"/>
        <v>7</v>
      </c>
      <c r="G149" s="1">
        <v>41413</v>
      </c>
      <c r="H149">
        <v>61</v>
      </c>
      <c r="I149">
        <v>41</v>
      </c>
      <c r="J149">
        <v>433</v>
      </c>
      <c r="K149">
        <v>300</v>
      </c>
      <c r="L149">
        <v>326</v>
      </c>
      <c r="M149" t="s">
        <v>18</v>
      </c>
      <c r="N149">
        <f t="shared" si="11"/>
        <v>5</v>
      </c>
      <c r="O149" t="str">
        <f t="shared" si="9"/>
        <v>May</v>
      </c>
    </row>
    <row r="150" spans="5:15" x14ac:dyDescent="0.25">
      <c r="E150" t="str">
        <f t="shared" si="8"/>
        <v>Monday</v>
      </c>
      <c r="F150">
        <f t="shared" si="10"/>
        <v>1</v>
      </c>
      <c r="G150" s="1">
        <v>41414</v>
      </c>
      <c r="H150">
        <v>96</v>
      </c>
      <c r="I150">
        <v>45</v>
      </c>
      <c r="J150">
        <v>394</v>
      </c>
      <c r="K150">
        <v>293</v>
      </c>
      <c r="L150">
        <v>516</v>
      </c>
      <c r="M150" t="s">
        <v>18</v>
      </c>
      <c r="N150">
        <f t="shared" si="11"/>
        <v>5</v>
      </c>
      <c r="O150" t="str">
        <f t="shared" si="9"/>
        <v>May</v>
      </c>
    </row>
    <row r="151" spans="5:15" x14ac:dyDescent="0.25">
      <c r="E151" t="str">
        <f t="shared" si="8"/>
        <v>Tuesday</v>
      </c>
      <c r="F151">
        <f t="shared" si="10"/>
        <v>2</v>
      </c>
      <c r="G151" s="1">
        <v>41415</v>
      </c>
      <c r="H151">
        <v>64</v>
      </c>
      <c r="I151">
        <v>48</v>
      </c>
      <c r="J151">
        <v>363</v>
      </c>
      <c r="K151">
        <v>194</v>
      </c>
      <c r="L151">
        <v>287</v>
      </c>
      <c r="M151" t="s">
        <v>18</v>
      </c>
      <c r="N151">
        <f t="shared" si="11"/>
        <v>5</v>
      </c>
      <c r="O151" t="str">
        <f t="shared" si="9"/>
        <v>May</v>
      </c>
    </row>
    <row r="152" spans="5:15" x14ac:dyDescent="0.25">
      <c r="E152" t="str">
        <f t="shared" si="8"/>
        <v>Wednesday</v>
      </c>
      <c r="F152">
        <f t="shared" si="10"/>
        <v>3</v>
      </c>
      <c r="G152" s="1">
        <v>41416</v>
      </c>
      <c r="H152">
        <v>77</v>
      </c>
      <c r="I152">
        <v>68</v>
      </c>
      <c r="J152">
        <v>611</v>
      </c>
      <c r="K152">
        <v>145</v>
      </c>
      <c r="L152">
        <v>506</v>
      </c>
      <c r="M152" t="s">
        <v>31</v>
      </c>
      <c r="N152">
        <f t="shared" si="11"/>
        <v>5</v>
      </c>
      <c r="O152" t="str">
        <f t="shared" si="9"/>
        <v>May</v>
      </c>
    </row>
    <row r="153" spans="5:15" x14ac:dyDescent="0.25">
      <c r="E153" t="str">
        <f t="shared" si="8"/>
        <v>Thursday</v>
      </c>
      <c r="F153">
        <f t="shared" si="10"/>
        <v>4</v>
      </c>
      <c r="G153" s="1">
        <v>41417</v>
      </c>
      <c r="H153">
        <v>80</v>
      </c>
      <c r="I153">
        <v>44</v>
      </c>
      <c r="J153">
        <v>359</v>
      </c>
      <c r="K153">
        <v>153</v>
      </c>
      <c r="L153">
        <v>321</v>
      </c>
      <c r="M153" t="s">
        <v>18</v>
      </c>
      <c r="N153">
        <f t="shared" si="11"/>
        <v>5</v>
      </c>
      <c r="O153" t="str">
        <f t="shared" si="9"/>
        <v>May</v>
      </c>
    </row>
    <row r="154" spans="5:15" x14ac:dyDescent="0.25">
      <c r="E154" t="str">
        <f t="shared" si="8"/>
        <v>Friday</v>
      </c>
      <c r="F154">
        <f t="shared" si="10"/>
        <v>5</v>
      </c>
      <c r="G154" s="1">
        <v>41418</v>
      </c>
      <c r="H154">
        <v>93</v>
      </c>
      <c r="I154">
        <v>57</v>
      </c>
      <c r="J154">
        <v>415</v>
      </c>
      <c r="K154">
        <v>194</v>
      </c>
      <c r="L154">
        <v>424</v>
      </c>
      <c r="M154" t="s">
        <v>18</v>
      </c>
      <c r="N154">
        <f t="shared" si="11"/>
        <v>5</v>
      </c>
      <c r="O154" t="str">
        <f t="shared" si="9"/>
        <v>May</v>
      </c>
    </row>
    <row r="155" spans="5:15" x14ac:dyDescent="0.25">
      <c r="E155" t="str">
        <f t="shared" si="8"/>
        <v>Saturday</v>
      </c>
      <c r="F155">
        <f t="shared" si="10"/>
        <v>6</v>
      </c>
      <c r="G155" s="1">
        <v>41419</v>
      </c>
      <c r="H155">
        <v>112</v>
      </c>
      <c r="I155">
        <v>61</v>
      </c>
      <c r="J155">
        <v>568</v>
      </c>
      <c r="K155">
        <v>377</v>
      </c>
      <c r="L155">
        <v>565</v>
      </c>
      <c r="M155" t="s">
        <v>18</v>
      </c>
      <c r="N155">
        <f t="shared" si="11"/>
        <v>5</v>
      </c>
      <c r="O155" t="str">
        <f t="shared" si="9"/>
        <v>May</v>
      </c>
    </row>
    <row r="156" spans="5:15" x14ac:dyDescent="0.25">
      <c r="E156" t="str">
        <f t="shared" si="8"/>
        <v>Sunday</v>
      </c>
      <c r="F156">
        <f t="shared" si="10"/>
        <v>7</v>
      </c>
      <c r="G156" s="1">
        <v>41420</v>
      </c>
      <c r="H156">
        <v>100</v>
      </c>
      <c r="I156">
        <v>60</v>
      </c>
      <c r="J156">
        <v>595</v>
      </c>
      <c r="K156">
        <v>257</v>
      </c>
      <c r="L156">
        <v>452</v>
      </c>
      <c r="M156" t="s">
        <v>18</v>
      </c>
      <c r="N156">
        <f t="shared" si="11"/>
        <v>5</v>
      </c>
      <c r="O156" t="str">
        <f t="shared" si="9"/>
        <v>May</v>
      </c>
    </row>
    <row r="157" spans="5:15" x14ac:dyDescent="0.25">
      <c r="E157" t="str">
        <f t="shared" si="8"/>
        <v>Monday</v>
      </c>
      <c r="F157">
        <f t="shared" si="10"/>
        <v>1</v>
      </c>
      <c r="G157" s="1">
        <v>41421</v>
      </c>
      <c r="H157">
        <v>81</v>
      </c>
      <c r="I157">
        <v>47</v>
      </c>
      <c r="J157">
        <v>504</v>
      </c>
      <c r="K157">
        <v>167</v>
      </c>
      <c r="L157">
        <v>418</v>
      </c>
      <c r="M157" t="s">
        <v>18</v>
      </c>
      <c r="N157">
        <f t="shared" si="11"/>
        <v>5</v>
      </c>
      <c r="O157" t="str">
        <f t="shared" si="9"/>
        <v>May</v>
      </c>
    </row>
    <row r="158" spans="5:15" x14ac:dyDescent="0.25">
      <c r="E158" t="str">
        <f t="shared" si="8"/>
        <v>Tuesday</v>
      </c>
      <c r="F158">
        <f t="shared" si="10"/>
        <v>2</v>
      </c>
      <c r="G158" s="1">
        <v>41422</v>
      </c>
      <c r="H158">
        <v>79</v>
      </c>
      <c r="I158">
        <v>59</v>
      </c>
      <c r="J158">
        <v>460</v>
      </c>
      <c r="K158">
        <v>231</v>
      </c>
      <c r="L158">
        <v>283</v>
      </c>
      <c r="M158" t="s">
        <v>18</v>
      </c>
      <c r="N158">
        <f t="shared" si="11"/>
        <v>5</v>
      </c>
      <c r="O158" t="str">
        <f t="shared" si="9"/>
        <v>May</v>
      </c>
    </row>
    <row r="159" spans="5:15" x14ac:dyDescent="0.25">
      <c r="E159" t="str">
        <f t="shared" si="8"/>
        <v>Wednesday</v>
      </c>
      <c r="F159">
        <f t="shared" si="10"/>
        <v>3</v>
      </c>
      <c r="G159" s="1">
        <v>41423</v>
      </c>
      <c r="H159">
        <v>66</v>
      </c>
      <c r="I159">
        <v>54</v>
      </c>
      <c r="J159">
        <v>521</v>
      </c>
      <c r="K159">
        <v>254</v>
      </c>
      <c r="L159">
        <v>475</v>
      </c>
      <c r="M159" t="s">
        <v>18</v>
      </c>
      <c r="N159">
        <f t="shared" si="11"/>
        <v>5</v>
      </c>
      <c r="O159" t="str">
        <f t="shared" si="9"/>
        <v>May</v>
      </c>
    </row>
    <row r="160" spans="5:15" x14ac:dyDescent="0.25">
      <c r="E160" t="str">
        <f t="shared" si="8"/>
        <v>Thursday</v>
      </c>
      <c r="F160">
        <f t="shared" si="10"/>
        <v>4</v>
      </c>
      <c r="G160" s="1">
        <v>41424</v>
      </c>
      <c r="H160">
        <v>45</v>
      </c>
      <c r="I160">
        <v>59</v>
      </c>
      <c r="J160">
        <v>547</v>
      </c>
      <c r="K160">
        <v>173</v>
      </c>
      <c r="L160">
        <v>419</v>
      </c>
      <c r="M160" t="s">
        <v>18</v>
      </c>
      <c r="N160">
        <f t="shared" si="11"/>
        <v>5</v>
      </c>
      <c r="O160" t="str">
        <f t="shared" si="9"/>
        <v>May</v>
      </c>
    </row>
    <row r="161" spans="5:15" x14ac:dyDescent="0.25">
      <c r="E161" t="str">
        <f t="shared" si="8"/>
        <v>Friday</v>
      </c>
      <c r="F161">
        <f t="shared" si="10"/>
        <v>5</v>
      </c>
      <c r="G161" s="1">
        <v>41425</v>
      </c>
      <c r="H161">
        <v>82</v>
      </c>
      <c r="I161">
        <v>59</v>
      </c>
      <c r="J161">
        <v>305</v>
      </c>
      <c r="K161">
        <v>98</v>
      </c>
      <c r="L161">
        <v>294</v>
      </c>
      <c r="M161" t="s">
        <v>18</v>
      </c>
      <c r="N161">
        <f t="shared" si="11"/>
        <v>5</v>
      </c>
      <c r="O161" t="str">
        <f t="shared" si="9"/>
        <v>May</v>
      </c>
    </row>
    <row r="162" spans="5:15" x14ac:dyDescent="0.25">
      <c r="E162" t="str">
        <f t="shared" si="8"/>
        <v>Saturday</v>
      </c>
      <c r="F162">
        <f t="shared" si="10"/>
        <v>6</v>
      </c>
      <c r="G162" s="1">
        <v>41426</v>
      </c>
      <c r="H162">
        <v>93</v>
      </c>
      <c r="I162">
        <v>64</v>
      </c>
      <c r="J162">
        <v>631</v>
      </c>
      <c r="K162">
        <v>297</v>
      </c>
      <c r="L162">
        <v>394</v>
      </c>
      <c r="M162" t="s">
        <v>18</v>
      </c>
      <c r="N162">
        <f t="shared" si="11"/>
        <v>6</v>
      </c>
      <c r="O162" t="str">
        <f t="shared" si="9"/>
        <v>June</v>
      </c>
    </row>
    <row r="163" spans="5:15" x14ac:dyDescent="0.25">
      <c r="E163" t="str">
        <f t="shared" si="8"/>
        <v>Sunday</v>
      </c>
      <c r="F163">
        <f t="shared" si="10"/>
        <v>7</v>
      </c>
      <c r="G163" s="1">
        <v>41427</v>
      </c>
      <c r="H163">
        <v>102</v>
      </c>
      <c r="I163">
        <v>59</v>
      </c>
      <c r="J163">
        <v>612</v>
      </c>
      <c r="K163">
        <v>322</v>
      </c>
      <c r="L163">
        <v>456</v>
      </c>
      <c r="M163" t="s">
        <v>18</v>
      </c>
      <c r="N163">
        <f t="shared" si="11"/>
        <v>6</v>
      </c>
      <c r="O163" t="str">
        <f t="shared" si="9"/>
        <v>June</v>
      </c>
    </row>
    <row r="164" spans="5:15" x14ac:dyDescent="0.25">
      <c r="E164" t="str">
        <f t="shared" si="8"/>
        <v>Monday</v>
      </c>
      <c r="F164">
        <f t="shared" si="10"/>
        <v>1</v>
      </c>
      <c r="G164" s="1">
        <v>41428</v>
      </c>
      <c r="H164">
        <v>45</v>
      </c>
      <c r="I164">
        <v>36</v>
      </c>
      <c r="J164">
        <v>417</v>
      </c>
      <c r="K164">
        <v>313</v>
      </c>
      <c r="L164">
        <v>282</v>
      </c>
      <c r="M164" t="s">
        <v>18</v>
      </c>
      <c r="N164">
        <f t="shared" si="11"/>
        <v>6</v>
      </c>
      <c r="O164" t="str">
        <f t="shared" si="9"/>
        <v>June</v>
      </c>
    </row>
    <row r="165" spans="5:15" x14ac:dyDescent="0.25">
      <c r="E165" t="str">
        <f t="shared" si="8"/>
        <v>Tuesday</v>
      </c>
      <c r="F165">
        <f t="shared" si="10"/>
        <v>2</v>
      </c>
      <c r="G165" s="1">
        <v>41429</v>
      </c>
      <c r="H165">
        <v>58</v>
      </c>
      <c r="I165">
        <v>50</v>
      </c>
      <c r="J165">
        <v>385</v>
      </c>
      <c r="K165">
        <v>198</v>
      </c>
      <c r="L165">
        <v>263</v>
      </c>
      <c r="M165" t="s">
        <v>18</v>
      </c>
      <c r="N165">
        <f t="shared" si="11"/>
        <v>6</v>
      </c>
      <c r="O165" t="str">
        <f t="shared" si="9"/>
        <v>June</v>
      </c>
    </row>
    <row r="166" spans="5:15" x14ac:dyDescent="0.25">
      <c r="E166" t="str">
        <f t="shared" si="8"/>
        <v>Wednesday</v>
      </c>
      <c r="F166">
        <f t="shared" si="10"/>
        <v>3</v>
      </c>
      <c r="G166" s="1">
        <v>41430</v>
      </c>
      <c r="H166">
        <v>95</v>
      </c>
      <c r="I166">
        <v>43</v>
      </c>
      <c r="J166">
        <v>373</v>
      </c>
      <c r="K166">
        <v>185</v>
      </c>
      <c r="L166">
        <v>438</v>
      </c>
      <c r="M166" t="s">
        <v>18</v>
      </c>
      <c r="N166">
        <f t="shared" si="11"/>
        <v>6</v>
      </c>
      <c r="O166" t="str">
        <f t="shared" si="9"/>
        <v>June</v>
      </c>
    </row>
    <row r="167" spans="5:15" x14ac:dyDescent="0.25">
      <c r="E167" t="str">
        <f t="shared" si="8"/>
        <v>Thursday</v>
      </c>
      <c r="F167">
        <f t="shared" si="10"/>
        <v>4</v>
      </c>
      <c r="G167" s="1">
        <v>41431</v>
      </c>
      <c r="H167">
        <v>61</v>
      </c>
      <c r="I167">
        <v>30</v>
      </c>
      <c r="J167">
        <v>513</v>
      </c>
      <c r="K167">
        <v>235</v>
      </c>
      <c r="L167">
        <v>311</v>
      </c>
      <c r="M167" t="s">
        <v>18</v>
      </c>
      <c r="N167">
        <f t="shared" si="11"/>
        <v>6</v>
      </c>
      <c r="O167" t="str">
        <f t="shared" si="9"/>
        <v>June</v>
      </c>
    </row>
    <row r="168" spans="5:15" x14ac:dyDescent="0.25">
      <c r="E168" t="str">
        <f t="shared" si="8"/>
        <v>Friday</v>
      </c>
      <c r="F168">
        <f t="shared" si="10"/>
        <v>5</v>
      </c>
      <c r="G168" s="1">
        <v>41432</v>
      </c>
      <c r="H168">
        <v>56</v>
      </c>
      <c r="I168">
        <v>66</v>
      </c>
      <c r="J168">
        <v>572</v>
      </c>
      <c r="K168">
        <v>423</v>
      </c>
      <c r="L168">
        <v>326</v>
      </c>
      <c r="M168" t="s">
        <v>18</v>
      </c>
      <c r="N168">
        <f t="shared" si="11"/>
        <v>6</v>
      </c>
      <c r="O168" t="str">
        <f t="shared" si="9"/>
        <v>June</v>
      </c>
    </row>
    <row r="169" spans="5:15" x14ac:dyDescent="0.25">
      <c r="E169" t="str">
        <f t="shared" si="8"/>
        <v>Saturday</v>
      </c>
      <c r="F169">
        <f t="shared" si="10"/>
        <v>6</v>
      </c>
      <c r="G169" s="1">
        <v>41433</v>
      </c>
      <c r="H169">
        <v>77</v>
      </c>
      <c r="I169">
        <v>76</v>
      </c>
      <c r="J169">
        <v>601</v>
      </c>
      <c r="K169">
        <v>379</v>
      </c>
      <c r="L169">
        <v>617</v>
      </c>
      <c r="M169" t="s">
        <v>18</v>
      </c>
      <c r="N169">
        <f t="shared" si="11"/>
        <v>6</v>
      </c>
      <c r="O169" t="str">
        <f t="shared" si="9"/>
        <v>June</v>
      </c>
    </row>
    <row r="170" spans="5:15" x14ac:dyDescent="0.25">
      <c r="E170" t="str">
        <f t="shared" si="8"/>
        <v>Sunday</v>
      </c>
      <c r="F170">
        <f t="shared" si="10"/>
        <v>7</v>
      </c>
      <c r="G170" s="1">
        <v>41434</v>
      </c>
      <c r="H170">
        <v>77</v>
      </c>
      <c r="I170">
        <v>66</v>
      </c>
      <c r="J170">
        <v>579</v>
      </c>
      <c r="K170">
        <v>327</v>
      </c>
      <c r="L170">
        <v>315</v>
      </c>
      <c r="M170" t="s">
        <v>18</v>
      </c>
      <c r="N170">
        <f t="shared" si="11"/>
        <v>6</v>
      </c>
      <c r="O170" t="str">
        <f t="shared" si="9"/>
        <v>June</v>
      </c>
    </row>
    <row r="171" spans="5:15" x14ac:dyDescent="0.25">
      <c r="E171" t="str">
        <f t="shared" si="8"/>
        <v>Monday</v>
      </c>
      <c r="F171">
        <f t="shared" si="10"/>
        <v>1</v>
      </c>
      <c r="G171" s="1">
        <v>41435</v>
      </c>
      <c r="H171">
        <v>83</v>
      </c>
      <c r="I171">
        <v>43</v>
      </c>
      <c r="J171">
        <v>502</v>
      </c>
      <c r="K171">
        <v>112</v>
      </c>
      <c r="L171">
        <v>330</v>
      </c>
      <c r="M171" t="s">
        <v>18</v>
      </c>
      <c r="N171">
        <f t="shared" si="11"/>
        <v>6</v>
      </c>
      <c r="O171" t="str">
        <f t="shared" si="9"/>
        <v>June</v>
      </c>
    </row>
    <row r="172" spans="5:15" x14ac:dyDescent="0.25">
      <c r="E172" t="str">
        <f t="shared" si="8"/>
        <v>Tuesday</v>
      </c>
      <c r="F172">
        <f t="shared" si="10"/>
        <v>2</v>
      </c>
      <c r="G172" s="1">
        <v>41436</v>
      </c>
      <c r="H172">
        <v>83</v>
      </c>
      <c r="I172">
        <v>56</v>
      </c>
      <c r="J172">
        <v>609</v>
      </c>
      <c r="K172">
        <v>323</v>
      </c>
      <c r="L172">
        <v>422</v>
      </c>
      <c r="M172" t="s">
        <v>31</v>
      </c>
      <c r="N172">
        <f t="shared" si="11"/>
        <v>6</v>
      </c>
      <c r="O172" t="str">
        <f t="shared" si="9"/>
        <v>June</v>
      </c>
    </row>
    <row r="173" spans="5:15" x14ac:dyDescent="0.25">
      <c r="E173" t="str">
        <f t="shared" si="8"/>
        <v>Wednesday</v>
      </c>
      <c r="F173">
        <f t="shared" si="10"/>
        <v>3</v>
      </c>
      <c r="G173" s="1">
        <v>41437</v>
      </c>
      <c r="H173">
        <v>69</v>
      </c>
      <c r="I173">
        <v>32</v>
      </c>
      <c r="J173">
        <v>543</v>
      </c>
      <c r="K173">
        <v>258</v>
      </c>
      <c r="L173">
        <v>312</v>
      </c>
      <c r="M173" t="s">
        <v>18</v>
      </c>
      <c r="N173">
        <f t="shared" si="11"/>
        <v>6</v>
      </c>
      <c r="O173" t="str">
        <f t="shared" si="9"/>
        <v>June</v>
      </c>
    </row>
    <row r="174" spans="5:15" x14ac:dyDescent="0.25">
      <c r="E174" t="str">
        <f t="shared" si="8"/>
        <v>Thursday</v>
      </c>
      <c r="F174">
        <f t="shared" si="10"/>
        <v>4</v>
      </c>
      <c r="G174" s="1">
        <v>41438</v>
      </c>
      <c r="H174">
        <v>61</v>
      </c>
      <c r="I174">
        <v>52</v>
      </c>
      <c r="J174">
        <v>322</v>
      </c>
      <c r="K174">
        <v>289</v>
      </c>
      <c r="L174">
        <v>294</v>
      </c>
      <c r="M174" t="s">
        <v>18</v>
      </c>
      <c r="N174">
        <f t="shared" si="11"/>
        <v>6</v>
      </c>
      <c r="O174" t="str">
        <f t="shared" si="9"/>
        <v>June</v>
      </c>
    </row>
    <row r="175" spans="5:15" x14ac:dyDescent="0.25">
      <c r="E175" t="str">
        <f t="shared" si="8"/>
        <v>Friday</v>
      </c>
      <c r="F175">
        <f t="shared" si="10"/>
        <v>5</v>
      </c>
      <c r="G175" s="1">
        <v>41439</v>
      </c>
      <c r="H175">
        <v>76</v>
      </c>
      <c r="I175">
        <v>85</v>
      </c>
      <c r="J175">
        <v>534</v>
      </c>
      <c r="K175">
        <v>385</v>
      </c>
      <c r="L175">
        <v>353</v>
      </c>
      <c r="M175" t="s">
        <v>18</v>
      </c>
      <c r="N175">
        <f t="shared" si="11"/>
        <v>6</v>
      </c>
      <c r="O175" t="str">
        <f t="shared" si="9"/>
        <v>June</v>
      </c>
    </row>
    <row r="176" spans="5:15" x14ac:dyDescent="0.25">
      <c r="E176" t="str">
        <f t="shared" si="8"/>
        <v>Saturday</v>
      </c>
      <c r="F176">
        <f t="shared" si="10"/>
        <v>6</v>
      </c>
      <c r="G176" s="1">
        <v>41440</v>
      </c>
      <c r="H176">
        <v>136</v>
      </c>
      <c r="I176">
        <v>66</v>
      </c>
      <c r="J176">
        <v>844</v>
      </c>
      <c r="K176">
        <v>293</v>
      </c>
      <c r="L176">
        <v>398</v>
      </c>
      <c r="M176" t="s">
        <v>18</v>
      </c>
      <c r="N176">
        <f t="shared" si="11"/>
        <v>6</v>
      </c>
      <c r="O176" t="str">
        <f t="shared" si="9"/>
        <v>June</v>
      </c>
    </row>
    <row r="177" spans="5:15" x14ac:dyDescent="0.25">
      <c r="E177" t="str">
        <f t="shared" si="8"/>
        <v>Sunday</v>
      </c>
      <c r="F177">
        <f t="shared" si="10"/>
        <v>7</v>
      </c>
      <c r="G177" s="1">
        <v>41441</v>
      </c>
      <c r="H177">
        <v>75</v>
      </c>
      <c r="I177">
        <v>65</v>
      </c>
      <c r="J177">
        <v>604</v>
      </c>
      <c r="K177">
        <v>219</v>
      </c>
      <c r="L177">
        <v>398</v>
      </c>
      <c r="M177" t="s">
        <v>18</v>
      </c>
      <c r="N177">
        <f t="shared" si="11"/>
        <v>6</v>
      </c>
      <c r="O177" t="str">
        <f t="shared" si="9"/>
        <v>June</v>
      </c>
    </row>
    <row r="178" spans="5:15" x14ac:dyDescent="0.25">
      <c r="E178" t="str">
        <f t="shared" si="8"/>
        <v>Monday</v>
      </c>
      <c r="F178">
        <f t="shared" si="10"/>
        <v>1</v>
      </c>
      <c r="G178" s="1">
        <v>41442</v>
      </c>
      <c r="H178">
        <v>89</v>
      </c>
      <c r="I178">
        <v>40</v>
      </c>
      <c r="J178">
        <v>452</v>
      </c>
      <c r="K178">
        <v>211</v>
      </c>
      <c r="L178">
        <v>321</v>
      </c>
      <c r="M178" t="s">
        <v>18</v>
      </c>
      <c r="N178">
        <f t="shared" si="11"/>
        <v>6</v>
      </c>
      <c r="O178" t="str">
        <f t="shared" si="9"/>
        <v>June</v>
      </c>
    </row>
    <row r="179" spans="5:15" x14ac:dyDescent="0.25">
      <c r="E179" t="str">
        <f t="shared" si="8"/>
        <v>Tuesday</v>
      </c>
      <c r="F179">
        <f t="shared" si="10"/>
        <v>2</v>
      </c>
      <c r="G179" s="1">
        <v>41443</v>
      </c>
      <c r="H179">
        <v>43</v>
      </c>
      <c r="I179">
        <v>40</v>
      </c>
      <c r="J179">
        <v>458</v>
      </c>
      <c r="K179">
        <v>299</v>
      </c>
      <c r="L179">
        <v>344</v>
      </c>
      <c r="M179" t="s">
        <v>18</v>
      </c>
      <c r="N179">
        <f t="shared" si="11"/>
        <v>6</v>
      </c>
      <c r="O179" t="str">
        <f t="shared" si="9"/>
        <v>June</v>
      </c>
    </row>
    <row r="180" spans="5:15" x14ac:dyDescent="0.25">
      <c r="E180" t="str">
        <f t="shared" si="8"/>
        <v>Wednesday</v>
      </c>
      <c r="F180">
        <f t="shared" si="10"/>
        <v>3</v>
      </c>
      <c r="G180" s="1">
        <v>41444</v>
      </c>
      <c r="H180">
        <v>81</v>
      </c>
      <c r="I180">
        <v>38</v>
      </c>
      <c r="J180">
        <v>489</v>
      </c>
      <c r="K180">
        <v>202</v>
      </c>
      <c r="L180">
        <v>225</v>
      </c>
      <c r="M180" t="s">
        <v>18</v>
      </c>
      <c r="N180">
        <f t="shared" si="11"/>
        <v>6</v>
      </c>
      <c r="O180" t="str">
        <f t="shared" si="9"/>
        <v>June</v>
      </c>
    </row>
    <row r="181" spans="5:15" x14ac:dyDescent="0.25">
      <c r="E181" t="str">
        <f t="shared" si="8"/>
        <v>Thursday</v>
      </c>
      <c r="F181">
        <f t="shared" si="10"/>
        <v>4</v>
      </c>
      <c r="G181" s="1">
        <v>41445</v>
      </c>
      <c r="H181">
        <v>61</v>
      </c>
      <c r="I181">
        <v>42</v>
      </c>
      <c r="J181">
        <v>455</v>
      </c>
      <c r="K181">
        <v>237</v>
      </c>
      <c r="L181">
        <v>365</v>
      </c>
      <c r="M181" t="s">
        <v>18</v>
      </c>
      <c r="N181">
        <f t="shared" si="11"/>
        <v>6</v>
      </c>
      <c r="O181" t="str">
        <f t="shared" si="9"/>
        <v>June</v>
      </c>
    </row>
    <row r="182" spans="5:15" x14ac:dyDescent="0.25">
      <c r="E182" t="str">
        <f t="shared" si="8"/>
        <v>Friday</v>
      </c>
      <c r="F182">
        <f t="shared" si="10"/>
        <v>5</v>
      </c>
      <c r="G182" s="1">
        <v>41446</v>
      </c>
      <c r="H182">
        <v>92</v>
      </c>
      <c r="I182">
        <v>68</v>
      </c>
      <c r="J182">
        <v>488</v>
      </c>
      <c r="K182">
        <v>269</v>
      </c>
      <c r="L182">
        <v>436</v>
      </c>
      <c r="M182" t="s">
        <v>31</v>
      </c>
      <c r="N182">
        <f t="shared" si="11"/>
        <v>6</v>
      </c>
      <c r="O182" t="str">
        <f t="shared" si="9"/>
        <v>June</v>
      </c>
    </row>
    <row r="183" spans="5:15" x14ac:dyDescent="0.25">
      <c r="E183" t="str">
        <f t="shared" si="8"/>
        <v>Saturday</v>
      </c>
      <c r="F183">
        <f t="shared" si="10"/>
        <v>6</v>
      </c>
      <c r="G183" s="1">
        <v>41447</v>
      </c>
      <c r="H183">
        <v>117</v>
      </c>
      <c r="I183">
        <v>75</v>
      </c>
      <c r="J183">
        <v>477</v>
      </c>
      <c r="K183">
        <v>352</v>
      </c>
      <c r="L183">
        <v>424</v>
      </c>
      <c r="M183" t="s">
        <v>18</v>
      </c>
      <c r="N183">
        <f t="shared" si="11"/>
        <v>6</v>
      </c>
      <c r="O183" t="str">
        <f t="shared" si="9"/>
        <v>June</v>
      </c>
    </row>
    <row r="184" spans="5:15" x14ac:dyDescent="0.25">
      <c r="E184" t="str">
        <f t="shared" si="8"/>
        <v>Sunday</v>
      </c>
      <c r="F184">
        <f t="shared" si="10"/>
        <v>7</v>
      </c>
      <c r="G184" s="1">
        <v>41448</v>
      </c>
      <c r="H184">
        <v>86</v>
      </c>
      <c r="I184">
        <v>79</v>
      </c>
      <c r="J184">
        <v>681</v>
      </c>
      <c r="K184">
        <v>292</v>
      </c>
      <c r="L184">
        <v>432</v>
      </c>
      <c r="M184" t="s">
        <v>18</v>
      </c>
      <c r="N184">
        <f t="shared" si="11"/>
        <v>6</v>
      </c>
      <c r="O184" t="str">
        <f t="shared" si="9"/>
        <v>June</v>
      </c>
    </row>
    <row r="185" spans="5:15" x14ac:dyDescent="0.25">
      <c r="E185" t="str">
        <f t="shared" si="8"/>
        <v>Monday</v>
      </c>
      <c r="F185">
        <f t="shared" si="10"/>
        <v>1</v>
      </c>
      <c r="G185" s="1">
        <v>41449</v>
      </c>
      <c r="H185">
        <v>78</v>
      </c>
      <c r="I185">
        <v>61</v>
      </c>
      <c r="J185">
        <v>430</v>
      </c>
      <c r="K185">
        <v>212</v>
      </c>
      <c r="L185">
        <v>381</v>
      </c>
      <c r="M185" t="s">
        <v>18</v>
      </c>
      <c r="N185">
        <f t="shared" si="11"/>
        <v>6</v>
      </c>
      <c r="O185" t="str">
        <f t="shared" si="9"/>
        <v>June</v>
      </c>
    </row>
    <row r="186" spans="5:15" x14ac:dyDescent="0.25">
      <c r="E186" t="str">
        <f t="shared" si="8"/>
        <v>Tuesday</v>
      </c>
      <c r="F186">
        <f t="shared" si="10"/>
        <v>2</v>
      </c>
      <c r="G186" s="1">
        <v>41450</v>
      </c>
      <c r="H186">
        <v>81</v>
      </c>
      <c r="I186">
        <v>61</v>
      </c>
      <c r="J186">
        <v>440</v>
      </c>
      <c r="K186">
        <v>251</v>
      </c>
      <c r="L186">
        <v>327</v>
      </c>
      <c r="M186" t="s">
        <v>18</v>
      </c>
      <c r="N186">
        <f t="shared" si="11"/>
        <v>6</v>
      </c>
      <c r="O186" t="str">
        <f t="shared" si="9"/>
        <v>June</v>
      </c>
    </row>
    <row r="187" spans="5:15" x14ac:dyDescent="0.25">
      <c r="E187" t="str">
        <f t="shared" si="8"/>
        <v>Wednesday</v>
      </c>
      <c r="F187">
        <f t="shared" si="10"/>
        <v>3</v>
      </c>
      <c r="G187" s="1">
        <v>41451</v>
      </c>
      <c r="H187">
        <v>78</v>
      </c>
      <c r="I187">
        <v>51</v>
      </c>
      <c r="J187">
        <v>303</v>
      </c>
      <c r="K187">
        <v>265</v>
      </c>
      <c r="L187">
        <v>195</v>
      </c>
      <c r="M187" t="s">
        <v>18</v>
      </c>
      <c r="N187">
        <f t="shared" si="11"/>
        <v>6</v>
      </c>
      <c r="O187" t="str">
        <f t="shared" si="9"/>
        <v>June</v>
      </c>
    </row>
    <row r="188" spans="5:15" x14ac:dyDescent="0.25">
      <c r="E188" t="str">
        <f t="shared" si="8"/>
        <v>Thursday</v>
      </c>
      <c r="F188">
        <f t="shared" si="10"/>
        <v>4</v>
      </c>
      <c r="G188" s="1">
        <v>41452</v>
      </c>
      <c r="H188">
        <v>79</v>
      </c>
      <c r="I188">
        <v>43</v>
      </c>
      <c r="J188">
        <v>429</v>
      </c>
      <c r="K188">
        <v>234</v>
      </c>
      <c r="L188">
        <v>469</v>
      </c>
      <c r="M188" t="s">
        <v>18</v>
      </c>
      <c r="N188">
        <f t="shared" si="11"/>
        <v>6</v>
      </c>
      <c r="O188" t="str">
        <f t="shared" si="9"/>
        <v>June</v>
      </c>
    </row>
    <row r="189" spans="5:15" x14ac:dyDescent="0.25">
      <c r="E189" t="str">
        <f t="shared" si="8"/>
        <v>Friday</v>
      </c>
      <c r="F189">
        <f t="shared" si="10"/>
        <v>5</v>
      </c>
      <c r="G189" s="1">
        <v>41453</v>
      </c>
      <c r="H189">
        <v>98</v>
      </c>
      <c r="I189">
        <v>67</v>
      </c>
      <c r="J189">
        <v>632</v>
      </c>
      <c r="K189">
        <v>184</v>
      </c>
      <c r="L189">
        <v>495</v>
      </c>
      <c r="M189" t="s">
        <v>18</v>
      </c>
      <c r="N189">
        <f t="shared" si="11"/>
        <v>6</v>
      </c>
      <c r="O189" t="str">
        <f t="shared" si="9"/>
        <v>June</v>
      </c>
    </row>
    <row r="190" spans="5:15" x14ac:dyDescent="0.25">
      <c r="E190" t="str">
        <f t="shared" si="8"/>
        <v>Saturday</v>
      </c>
      <c r="F190">
        <f t="shared" si="10"/>
        <v>6</v>
      </c>
      <c r="G190" s="1">
        <v>41454</v>
      </c>
      <c r="H190">
        <v>80</v>
      </c>
      <c r="I190">
        <v>62</v>
      </c>
      <c r="J190">
        <v>791</v>
      </c>
      <c r="K190">
        <v>204</v>
      </c>
      <c r="L190">
        <v>402</v>
      </c>
      <c r="M190" t="s">
        <v>18</v>
      </c>
      <c r="N190">
        <f t="shared" si="11"/>
        <v>6</v>
      </c>
      <c r="O190" t="str">
        <f t="shared" si="9"/>
        <v>June</v>
      </c>
    </row>
    <row r="191" spans="5:15" x14ac:dyDescent="0.25">
      <c r="E191" t="str">
        <f t="shared" si="8"/>
        <v>Sunday</v>
      </c>
      <c r="F191">
        <f t="shared" si="10"/>
        <v>7</v>
      </c>
      <c r="G191" s="1">
        <v>41455</v>
      </c>
      <c r="H191">
        <v>113</v>
      </c>
      <c r="I191">
        <v>82</v>
      </c>
      <c r="J191">
        <v>590</v>
      </c>
      <c r="K191">
        <v>147</v>
      </c>
      <c r="L191">
        <v>489</v>
      </c>
      <c r="M191" t="s">
        <v>31</v>
      </c>
      <c r="N191">
        <f t="shared" si="11"/>
        <v>6</v>
      </c>
      <c r="O191" t="str">
        <f t="shared" si="9"/>
        <v>June</v>
      </c>
    </row>
    <row r="192" spans="5:15" x14ac:dyDescent="0.25">
      <c r="E192" t="str">
        <f t="shared" si="8"/>
        <v>Monday</v>
      </c>
      <c r="F192">
        <f t="shared" si="10"/>
        <v>1</v>
      </c>
      <c r="G192" s="1">
        <v>41456</v>
      </c>
      <c r="H192">
        <v>76</v>
      </c>
      <c r="I192">
        <v>52</v>
      </c>
      <c r="J192">
        <v>504</v>
      </c>
      <c r="K192">
        <v>347</v>
      </c>
      <c r="L192">
        <v>366</v>
      </c>
      <c r="M192" t="s">
        <v>18</v>
      </c>
      <c r="N192">
        <f t="shared" si="11"/>
        <v>7</v>
      </c>
      <c r="O192" t="str">
        <f t="shared" si="9"/>
        <v>July</v>
      </c>
    </row>
    <row r="193" spans="5:15" x14ac:dyDescent="0.25">
      <c r="E193" t="str">
        <f t="shared" si="8"/>
        <v>Tuesday</v>
      </c>
      <c r="F193">
        <f t="shared" si="10"/>
        <v>2</v>
      </c>
      <c r="G193" s="1">
        <v>41457</v>
      </c>
      <c r="H193">
        <v>80</v>
      </c>
      <c r="I193">
        <v>46</v>
      </c>
      <c r="J193">
        <v>546</v>
      </c>
      <c r="K193">
        <v>160</v>
      </c>
      <c r="L193">
        <v>291</v>
      </c>
      <c r="M193" t="s">
        <v>18</v>
      </c>
      <c r="N193">
        <f t="shared" si="11"/>
        <v>7</v>
      </c>
      <c r="O193" t="str">
        <f t="shared" si="9"/>
        <v>July</v>
      </c>
    </row>
    <row r="194" spans="5:15" x14ac:dyDescent="0.25">
      <c r="E194" t="str">
        <f t="shared" si="8"/>
        <v>Wednesday</v>
      </c>
      <c r="F194">
        <f t="shared" si="10"/>
        <v>3</v>
      </c>
      <c r="G194" s="1">
        <v>41458</v>
      </c>
      <c r="H194">
        <v>55</v>
      </c>
      <c r="I194">
        <v>47</v>
      </c>
      <c r="J194">
        <v>369</v>
      </c>
      <c r="K194">
        <v>226</v>
      </c>
      <c r="L194">
        <v>359</v>
      </c>
      <c r="M194" t="s">
        <v>18</v>
      </c>
      <c r="N194">
        <f t="shared" si="11"/>
        <v>7</v>
      </c>
      <c r="O194" t="str">
        <f t="shared" si="9"/>
        <v>July</v>
      </c>
    </row>
    <row r="195" spans="5:15" x14ac:dyDescent="0.25">
      <c r="E195" t="str">
        <f t="shared" si="8"/>
        <v>Thursday</v>
      </c>
      <c r="F195">
        <f t="shared" si="10"/>
        <v>4</v>
      </c>
      <c r="G195" s="1">
        <v>41459</v>
      </c>
      <c r="H195">
        <v>77</v>
      </c>
      <c r="I195">
        <v>51</v>
      </c>
      <c r="J195">
        <v>393</v>
      </c>
      <c r="K195">
        <v>247</v>
      </c>
      <c r="L195">
        <v>394</v>
      </c>
      <c r="M195" t="s">
        <v>18</v>
      </c>
      <c r="N195">
        <f t="shared" si="11"/>
        <v>7</v>
      </c>
      <c r="O195" t="str">
        <f t="shared" si="9"/>
        <v>July</v>
      </c>
    </row>
    <row r="196" spans="5:15" x14ac:dyDescent="0.25">
      <c r="E196" t="str">
        <f t="shared" si="8"/>
        <v>Friday</v>
      </c>
      <c r="F196">
        <f t="shared" si="10"/>
        <v>5</v>
      </c>
      <c r="G196" s="1">
        <v>41460</v>
      </c>
      <c r="H196">
        <v>113</v>
      </c>
      <c r="I196">
        <v>81</v>
      </c>
      <c r="J196">
        <v>848</v>
      </c>
      <c r="K196">
        <v>437</v>
      </c>
      <c r="L196">
        <v>327</v>
      </c>
      <c r="M196" t="s">
        <v>31</v>
      </c>
      <c r="N196">
        <f t="shared" si="11"/>
        <v>7</v>
      </c>
      <c r="O196" t="str">
        <f t="shared" si="9"/>
        <v>July</v>
      </c>
    </row>
    <row r="197" spans="5:15" x14ac:dyDescent="0.25">
      <c r="E197" t="str">
        <f t="shared" si="8"/>
        <v>Saturday</v>
      </c>
      <c r="F197">
        <f t="shared" si="10"/>
        <v>6</v>
      </c>
      <c r="G197" s="1">
        <v>41461</v>
      </c>
      <c r="H197">
        <v>90</v>
      </c>
      <c r="I197">
        <v>58</v>
      </c>
      <c r="J197">
        <v>550</v>
      </c>
      <c r="K197">
        <v>353</v>
      </c>
      <c r="L197">
        <v>357</v>
      </c>
      <c r="M197" t="s">
        <v>18</v>
      </c>
      <c r="N197">
        <f t="shared" si="11"/>
        <v>7</v>
      </c>
      <c r="O197" t="str">
        <f t="shared" si="9"/>
        <v>July</v>
      </c>
    </row>
    <row r="198" spans="5:15" x14ac:dyDescent="0.25">
      <c r="E198" t="str">
        <f t="shared" si="8"/>
        <v>Sunday</v>
      </c>
      <c r="F198">
        <f t="shared" si="10"/>
        <v>7</v>
      </c>
      <c r="G198" s="1">
        <v>41462</v>
      </c>
      <c r="H198">
        <v>98</v>
      </c>
      <c r="I198">
        <v>53</v>
      </c>
      <c r="J198">
        <v>885</v>
      </c>
      <c r="K198">
        <v>244</v>
      </c>
      <c r="L198">
        <v>369</v>
      </c>
      <c r="M198" t="s">
        <v>18</v>
      </c>
      <c r="N198">
        <f t="shared" si="11"/>
        <v>7</v>
      </c>
      <c r="O198" t="str">
        <f t="shared" si="9"/>
        <v>July</v>
      </c>
    </row>
    <row r="199" spans="5:15" x14ac:dyDescent="0.25">
      <c r="E199" t="str">
        <f t="shared" si="8"/>
        <v>Monday</v>
      </c>
      <c r="F199">
        <f t="shared" si="10"/>
        <v>1</v>
      </c>
      <c r="G199" s="1">
        <v>41463</v>
      </c>
      <c r="H199">
        <v>60</v>
      </c>
      <c r="I199">
        <v>53</v>
      </c>
      <c r="J199">
        <v>452</v>
      </c>
      <c r="K199">
        <v>279</v>
      </c>
      <c r="L199">
        <v>238</v>
      </c>
      <c r="M199" t="s">
        <v>18</v>
      </c>
      <c r="N199">
        <f t="shared" si="11"/>
        <v>7</v>
      </c>
      <c r="O199" t="str">
        <f t="shared" si="9"/>
        <v>July</v>
      </c>
    </row>
    <row r="200" spans="5:15" x14ac:dyDescent="0.25">
      <c r="E200" t="str">
        <f t="shared" si="8"/>
        <v>Tuesday</v>
      </c>
      <c r="F200">
        <f t="shared" si="10"/>
        <v>2</v>
      </c>
      <c r="G200" s="1">
        <v>41464</v>
      </c>
      <c r="H200">
        <v>68</v>
      </c>
      <c r="I200">
        <v>37</v>
      </c>
      <c r="J200">
        <v>562</v>
      </c>
      <c r="K200">
        <v>281</v>
      </c>
      <c r="L200">
        <v>412</v>
      </c>
      <c r="M200" t="s">
        <v>18</v>
      </c>
      <c r="N200">
        <f t="shared" si="11"/>
        <v>7</v>
      </c>
      <c r="O200" t="str">
        <f t="shared" si="9"/>
        <v>July</v>
      </c>
    </row>
    <row r="201" spans="5:15" x14ac:dyDescent="0.25">
      <c r="E201" t="str">
        <f t="shared" si="8"/>
        <v>Wednesday</v>
      </c>
      <c r="F201">
        <f t="shared" si="10"/>
        <v>3</v>
      </c>
      <c r="G201" s="1">
        <v>41465</v>
      </c>
      <c r="H201">
        <v>70</v>
      </c>
      <c r="I201">
        <v>55</v>
      </c>
      <c r="J201">
        <v>483</v>
      </c>
      <c r="K201">
        <v>227</v>
      </c>
      <c r="L201">
        <v>506</v>
      </c>
      <c r="M201" t="s">
        <v>18</v>
      </c>
      <c r="N201">
        <f t="shared" si="11"/>
        <v>7</v>
      </c>
      <c r="O201" t="str">
        <f t="shared" si="9"/>
        <v>July</v>
      </c>
    </row>
    <row r="202" spans="5:15" x14ac:dyDescent="0.25">
      <c r="E202" t="str">
        <f t="shared" si="8"/>
        <v>Thursday</v>
      </c>
      <c r="F202">
        <f t="shared" si="10"/>
        <v>4</v>
      </c>
      <c r="G202" s="1">
        <v>41466</v>
      </c>
      <c r="H202">
        <v>76</v>
      </c>
      <c r="I202">
        <v>29</v>
      </c>
      <c r="J202">
        <v>393</v>
      </c>
      <c r="K202">
        <v>316</v>
      </c>
      <c r="L202">
        <v>445</v>
      </c>
      <c r="M202" t="s">
        <v>18</v>
      </c>
      <c r="N202">
        <f t="shared" si="11"/>
        <v>7</v>
      </c>
      <c r="O202" t="str">
        <f t="shared" si="9"/>
        <v>July</v>
      </c>
    </row>
    <row r="203" spans="5:15" x14ac:dyDescent="0.25">
      <c r="E203" t="str">
        <f t="shared" ref="E203:E266" si="12">VLOOKUP(F203,lookday,2)</f>
        <v>Friday</v>
      </c>
      <c r="F203">
        <f t="shared" si="10"/>
        <v>5</v>
      </c>
      <c r="G203" s="1">
        <v>41467</v>
      </c>
      <c r="H203">
        <v>99</v>
      </c>
      <c r="I203">
        <v>52</v>
      </c>
      <c r="J203">
        <v>572</v>
      </c>
      <c r="K203">
        <v>224</v>
      </c>
      <c r="L203">
        <v>327</v>
      </c>
      <c r="M203" t="s">
        <v>18</v>
      </c>
      <c r="N203">
        <f t="shared" si="11"/>
        <v>7</v>
      </c>
      <c r="O203" t="str">
        <f t="shared" ref="O203:O266" si="13">VLOOKUP(N203,lookmonth,2)</f>
        <v>July</v>
      </c>
    </row>
    <row r="204" spans="5:15" x14ac:dyDescent="0.25">
      <c r="E204" t="str">
        <f t="shared" si="12"/>
        <v>Saturday</v>
      </c>
      <c r="F204">
        <f t="shared" ref="F204:F267" si="14">WEEKDAY(G204,2)</f>
        <v>6</v>
      </c>
      <c r="G204" s="1">
        <v>41468</v>
      </c>
      <c r="H204">
        <v>93</v>
      </c>
      <c r="I204">
        <v>75</v>
      </c>
      <c r="J204">
        <v>580</v>
      </c>
      <c r="K204">
        <v>295</v>
      </c>
      <c r="L204">
        <v>563</v>
      </c>
      <c r="M204" t="s">
        <v>18</v>
      </c>
      <c r="N204">
        <f t="shared" ref="N204:N267" si="15">MONTH(G204)</f>
        <v>7</v>
      </c>
      <c r="O204" t="str">
        <f t="shared" si="13"/>
        <v>July</v>
      </c>
    </row>
    <row r="205" spans="5:15" x14ac:dyDescent="0.25">
      <c r="E205" t="str">
        <f t="shared" si="12"/>
        <v>Sunday</v>
      </c>
      <c r="F205">
        <f t="shared" si="14"/>
        <v>7</v>
      </c>
      <c r="G205" s="1">
        <v>41469</v>
      </c>
      <c r="H205">
        <v>123</v>
      </c>
      <c r="I205">
        <v>71</v>
      </c>
      <c r="J205">
        <v>561</v>
      </c>
      <c r="K205">
        <v>389</v>
      </c>
      <c r="L205">
        <v>566</v>
      </c>
      <c r="M205" t="s">
        <v>31</v>
      </c>
      <c r="N205">
        <f t="shared" si="15"/>
        <v>7</v>
      </c>
      <c r="O205" t="str">
        <f t="shared" si="13"/>
        <v>July</v>
      </c>
    </row>
    <row r="206" spans="5:15" x14ac:dyDescent="0.25">
      <c r="E206" t="str">
        <f t="shared" si="12"/>
        <v>Monday</v>
      </c>
      <c r="F206">
        <f t="shared" si="14"/>
        <v>1</v>
      </c>
      <c r="G206" s="1">
        <v>41470</v>
      </c>
      <c r="H206">
        <v>77</v>
      </c>
      <c r="I206">
        <v>55</v>
      </c>
      <c r="J206">
        <v>564</v>
      </c>
      <c r="K206">
        <v>172</v>
      </c>
      <c r="L206">
        <v>308</v>
      </c>
      <c r="M206" t="s">
        <v>18</v>
      </c>
      <c r="N206">
        <f t="shared" si="15"/>
        <v>7</v>
      </c>
      <c r="O206" t="str">
        <f t="shared" si="13"/>
        <v>July</v>
      </c>
    </row>
    <row r="207" spans="5:15" x14ac:dyDescent="0.25">
      <c r="E207" t="str">
        <f t="shared" si="12"/>
        <v>Tuesday</v>
      </c>
      <c r="F207">
        <f t="shared" si="14"/>
        <v>2</v>
      </c>
      <c r="G207" s="1">
        <v>41471</v>
      </c>
      <c r="H207">
        <v>79</v>
      </c>
      <c r="I207">
        <v>41</v>
      </c>
      <c r="J207">
        <v>379</v>
      </c>
      <c r="K207">
        <v>199</v>
      </c>
      <c r="L207">
        <v>302</v>
      </c>
      <c r="M207" t="s">
        <v>18</v>
      </c>
      <c r="N207">
        <f t="shared" si="15"/>
        <v>7</v>
      </c>
      <c r="O207" t="str">
        <f t="shared" si="13"/>
        <v>July</v>
      </c>
    </row>
    <row r="208" spans="5:15" x14ac:dyDescent="0.25">
      <c r="E208" t="str">
        <f t="shared" si="12"/>
        <v>Wednesday</v>
      </c>
      <c r="F208">
        <f t="shared" si="14"/>
        <v>3</v>
      </c>
      <c r="G208" s="1">
        <v>41472</v>
      </c>
      <c r="H208">
        <v>82</v>
      </c>
      <c r="I208">
        <v>40</v>
      </c>
      <c r="J208">
        <v>411</v>
      </c>
      <c r="K208">
        <v>239</v>
      </c>
      <c r="L208">
        <v>236</v>
      </c>
      <c r="M208" t="s">
        <v>18</v>
      </c>
      <c r="N208">
        <f t="shared" si="15"/>
        <v>7</v>
      </c>
      <c r="O208" t="str">
        <f t="shared" si="13"/>
        <v>July</v>
      </c>
    </row>
    <row r="209" spans="5:15" x14ac:dyDescent="0.25">
      <c r="E209" t="str">
        <f t="shared" si="12"/>
        <v>Thursday</v>
      </c>
      <c r="F209">
        <f t="shared" si="14"/>
        <v>4</v>
      </c>
      <c r="G209" s="1">
        <v>41473</v>
      </c>
      <c r="H209">
        <v>85</v>
      </c>
      <c r="I209">
        <v>56</v>
      </c>
      <c r="J209">
        <v>448</v>
      </c>
      <c r="K209">
        <v>221</v>
      </c>
      <c r="L209">
        <v>412</v>
      </c>
      <c r="M209" t="s">
        <v>18</v>
      </c>
      <c r="N209">
        <f t="shared" si="15"/>
        <v>7</v>
      </c>
      <c r="O209" t="str">
        <f t="shared" si="13"/>
        <v>July</v>
      </c>
    </row>
    <row r="210" spans="5:15" x14ac:dyDescent="0.25">
      <c r="E210" t="str">
        <f t="shared" si="12"/>
        <v>Friday</v>
      </c>
      <c r="F210">
        <f t="shared" si="14"/>
        <v>5</v>
      </c>
      <c r="G210" s="1">
        <v>41474</v>
      </c>
      <c r="H210">
        <v>90</v>
      </c>
      <c r="I210">
        <v>77</v>
      </c>
      <c r="J210">
        <v>611</v>
      </c>
      <c r="K210">
        <v>411</v>
      </c>
      <c r="L210">
        <v>442</v>
      </c>
      <c r="M210" t="s">
        <v>18</v>
      </c>
      <c r="N210">
        <f t="shared" si="15"/>
        <v>7</v>
      </c>
      <c r="O210" t="str">
        <f t="shared" si="13"/>
        <v>July</v>
      </c>
    </row>
    <row r="211" spans="5:15" x14ac:dyDescent="0.25">
      <c r="E211" t="str">
        <f t="shared" si="12"/>
        <v>Saturday</v>
      </c>
      <c r="F211">
        <f t="shared" si="14"/>
        <v>6</v>
      </c>
      <c r="G211" s="1">
        <v>41475</v>
      </c>
      <c r="H211">
        <v>65</v>
      </c>
      <c r="I211">
        <v>56</v>
      </c>
      <c r="J211">
        <v>613</v>
      </c>
      <c r="K211">
        <v>303</v>
      </c>
      <c r="L211">
        <v>446</v>
      </c>
      <c r="M211" t="s">
        <v>18</v>
      </c>
      <c r="N211">
        <f t="shared" si="15"/>
        <v>7</v>
      </c>
      <c r="O211" t="str">
        <f t="shared" si="13"/>
        <v>July</v>
      </c>
    </row>
    <row r="212" spans="5:15" x14ac:dyDescent="0.25">
      <c r="E212" t="str">
        <f t="shared" si="12"/>
        <v>Sunday</v>
      </c>
      <c r="F212">
        <f t="shared" si="14"/>
        <v>7</v>
      </c>
      <c r="G212" s="1">
        <v>41476</v>
      </c>
      <c r="H212">
        <v>114</v>
      </c>
      <c r="I212">
        <v>66</v>
      </c>
      <c r="J212">
        <v>816</v>
      </c>
      <c r="K212">
        <v>149</v>
      </c>
      <c r="L212">
        <v>409</v>
      </c>
      <c r="M212" t="s">
        <v>18</v>
      </c>
      <c r="N212">
        <f t="shared" si="15"/>
        <v>7</v>
      </c>
      <c r="O212" t="str">
        <f t="shared" si="13"/>
        <v>July</v>
      </c>
    </row>
    <row r="213" spans="5:15" x14ac:dyDescent="0.25">
      <c r="E213" t="str">
        <f t="shared" si="12"/>
        <v>Monday</v>
      </c>
      <c r="F213">
        <f t="shared" si="14"/>
        <v>1</v>
      </c>
      <c r="G213" s="1">
        <v>41477</v>
      </c>
      <c r="H213">
        <v>96</v>
      </c>
      <c r="I213">
        <v>54</v>
      </c>
      <c r="J213">
        <v>311</v>
      </c>
      <c r="K213">
        <v>135</v>
      </c>
      <c r="L213">
        <v>365</v>
      </c>
      <c r="M213" t="s">
        <v>18</v>
      </c>
      <c r="N213">
        <f t="shared" si="15"/>
        <v>7</v>
      </c>
      <c r="O213" t="str">
        <f t="shared" si="13"/>
        <v>July</v>
      </c>
    </row>
    <row r="214" spans="5:15" x14ac:dyDescent="0.25">
      <c r="E214" t="str">
        <f t="shared" si="12"/>
        <v>Tuesday</v>
      </c>
      <c r="F214">
        <f t="shared" si="14"/>
        <v>2</v>
      </c>
      <c r="G214" s="1">
        <v>41478</v>
      </c>
      <c r="H214">
        <v>80</v>
      </c>
      <c r="I214">
        <v>62</v>
      </c>
      <c r="J214">
        <v>268</v>
      </c>
      <c r="K214">
        <v>284</v>
      </c>
      <c r="L214">
        <v>434</v>
      </c>
      <c r="M214" t="s">
        <v>18</v>
      </c>
      <c r="N214">
        <f t="shared" si="15"/>
        <v>7</v>
      </c>
      <c r="O214" t="str">
        <f t="shared" si="13"/>
        <v>July</v>
      </c>
    </row>
    <row r="215" spans="5:15" x14ac:dyDescent="0.25">
      <c r="E215" t="str">
        <f t="shared" si="12"/>
        <v>Wednesday</v>
      </c>
      <c r="F215">
        <f t="shared" si="14"/>
        <v>3</v>
      </c>
      <c r="G215" s="1">
        <v>41479</v>
      </c>
      <c r="H215">
        <v>67</v>
      </c>
      <c r="I215">
        <v>43</v>
      </c>
      <c r="J215">
        <v>629</v>
      </c>
      <c r="K215">
        <v>265</v>
      </c>
      <c r="L215">
        <v>399</v>
      </c>
      <c r="M215" t="s">
        <v>18</v>
      </c>
      <c r="N215">
        <f t="shared" si="15"/>
        <v>7</v>
      </c>
      <c r="O215" t="str">
        <f t="shared" si="13"/>
        <v>July</v>
      </c>
    </row>
    <row r="216" spans="5:15" x14ac:dyDescent="0.25">
      <c r="E216" t="str">
        <f t="shared" si="12"/>
        <v>Thursday</v>
      </c>
      <c r="F216">
        <f t="shared" si="14"/>
        <v>4</v>
      </c>
      <c r="G216" s="1">
        <v>41480</v>
      </c>
      <c r="H216">
        <v>76</v>
      </c>
      <c r="I216">
        <v>52</v>
      </c>
      <c r="J216">
        <v>556</v>
      </c>
      <c r="K216">
        <v>265</v>
      </c>
      <c r="L216">
        <v>421</v>
      </c>
      <c r="M216" t="s">
        <v>18</v>
      </c>
      <c r="N216">
        <f t="shared" si="15"/>
        <v>7</v>
      </c>
      <c r="O216" t="str">
        <f t="shared" si="13"/>
        <v>July</v>
      </c>
    </row>
    <row r="217" spans="5:15" x14ac:dyDescent="0.25">
      <c r="E217" t="str">
        <f t="shared" si="12"/>
        <v>Friday</v>
      </c>
      <c r="F217">
        <f t="shared" si="14"/>
        <v>5</v>
      </c>
      <c r="G217" s="1">
        <v>41481</v>
      </c>
      <c r="H217">
        <v>101</v>
      </c>
      <c r="I217">
        <v>52</v>
      </c>
      <c r="J217">
        <v>640</v>
      </c>
      <c r="K217">
        <v>224</v>
      </c>
      <c r="L217">
        <v>494</v>
      </c>
      <c r="M217" t="s">
        <v>18</v>
      </c>
      <c r="N217">
        <f t="shared" si="15"/>
        <v>7</v>
      </c>
      <c r="O217" t="str">
        <f t="shared" si="13"/>
        <v>July</v>
      </c>
    </row>
    <row r="218" spans="5:15" x14ac:dyDescent="0.25">
      <c r="E218" t="str">
        <f t="shared" si="12"/>
        <v>Saturday</v>
      </c>
      <c r="F218">
        <f t="shared" si="14"/>
        <v>6</v>
      </c>
      <c r="G218" s="1">
        <v>41482</v>
      </c>
      <c r="H218">
        <v>136</v>
      </c>
      <c r="I218">
        <v>76</v>
      </c>
      <c r="J218">
        <v>621</v>
      </c>
      <c r="K218">
        <v>511</v>
      </c>
      <c r="L218">
        <v>751</v>
      </c>
      <c r="M218" t="s">
        <v>31</v>
      </c>
      <c r="N218">
        <f t="shared" si="15"/>
        <v>7</v>
      </c>
      <c r="O218" t="str">
        <f t="shared" si="13"/>
        <v>July</v>
      </c>
    </row>
    <row r="219" spans="5:15" x14ac:dyDescent="0.25">
      <c r="E219" t="str">
        <f t="shared" si="12"/>
        <v>Sunday</v>
      </c>
      <c r="F219">
        <f t="shared" si="14"/>
        <v>7</v>
      </c>
      <c r="G219" s="1">
        <v>41483</v>
      </c>
      <c r="H219">
        <v>93</v>
      </c>
      <c r="I219">
        <v>48</v>
      </c>
      <c r="J219">
        <v>523</v>
      </c>
      <c r="K219">
        <v>339</v>
      </c>
      <c r="L219">
        <v>381</v>
      </c>
      <c r="M219" t="s">
        <v>18</v>
      </c>
      <c r="N219">
        <f t="shared" si="15"/>
        <v>7</v>
      </c>
      <c r="O219" t="str">
        <f t="shared" si="13"/>
        <v>July</v>
      </c>
    </row>
    <row r="220" spans="5:15" x14ac:dyDescent="0.25">
      <c r="E220" t="str">
        <f t="shared" si="12"/>
        <v>Monday</v>
      </c>
      <c r="F220">
        <f t="shared" si="14"/>
        <v>1</v>
      </c>
      <c r="G220" s="1">
        <v>41484</v>
      </c>
      <c r="H220">
        <v>83</v>
      </c>
      <c r="I220">
        <v>61</v>
      </c>
      <c r="J220">
        <v>469</v>
      </c>
      <c r="K220">
        <v>345</v>
      </c>
      <c r="L220">
        <v>402</v>
      </c>
      <c r="M220" t="s">
        <v>18</v>
      </c>
      <c r="N220">
        <f t="shared" si="15"/>
        <v>7</v>
      </c>
      <c r="O220" t="str">
        <f t="shared" si="13"/>
        <v>July</v>
      </c>
    </row>
    <row r="221" spans="5:15" x14ac:dyDescent="0.25">
      <c r="E221" t="str">
        <f t="shared" si="12"/>
        <v>Tuesday</v>
      </c>
      <c r="F221">
        <f t="shared" si="14"/>
        <v>2</v>
      </c>
      <c r="G221" s="1">
        <v>41485</v>
      </c>
      <c r="H221">
        <v>77</v>
      </c>
      <c r="I221">
        <v>46</v>
      </c>
      <c r="J221">
        <v>453</v>
      </c>
      <c r="K221">
        <v>250</v>
      </c>
      <c r="L221">
        <v>420</v>
      </c>
      <c r="M221" t="s">
        <v>18</v>
      </c>
      <c r="N221">
        <f t="shared" si="15"/>
        <v>7</v>
      </c>
      <c r="O221" t="str">
        <f t="shared" si="13"/>
        <v>July</v>
      </c>
    </row>
    <row r="222" spans="5:15" x14ac:dyDescent="0.25">
      <c r="E222" t="str">
        <f t="shared" si="12"/>
        <v>Wednesday</v>
      </c>
      <c r="F222">
        <f t="shared" si="14"/>
        <v>3</v>
      </c>
      <c r="G222" s="1">
        <v>41486</v>
      </c>
      <c r="H222">
        <v>70</v>
      </c>
      <c r="I222">
        <v>41</v>
      </c>
      <c r="J222">
        <v>506</v>
      </c>
      <c r="K222">
        <v>198</v>
      </c>
      <c r="L222">
        <v>227</v>
      </c>
      <c r="M222" t="s">
        <v>18</v>
      </c>
      <c r="N222">
        <f t="shared" si="15"/>
        <v>7</v>
      </c>
      <c r="O222" t="str">
        <f t="shared" si="13"/>
        <v>July</v>
      </c>
    </row>
    <row r="223" spans="5:15" x14ac:dyDescent="0.25">
      <c r="E223" t="str">
        <f t="shared" si="12"/>
        <v>Thursday</v>
      </c>
      <c r="F223">
        <f t="shared" si="14"/>
        <v>4</v>
      </c>
      <c r="G223" s="1">
        <v>41487</v>
      </c>
      <c r="H223">
        <v>74</v>
      </c>
      <c r="I223">
        <v>44</v>
      </c>
      <c r="J223">
        <v>520</v>
      </c>
      <c r="K223">
        <v>268</v>
      </c>
      <c r="L223">
        <v>358</v>
      </c>
      <c r="M223" t="s">
        <v>18</v>
      </c>
      <c r="N223">
        <f t="shared" si="15"/>
        <v>8</v>
      </c>
      <c r="O223" t="str">
        <f t="shared" si="13"/>
        <v>August</v>
      </c>
    </row>
    <row r="224" spans="5:15" x14ac:dyDescent="0.25">
      <c r="E224" t="str">
        <f t="shared" si="12"/>
        <v>Friday</v>
      </c>
      <c r="F224">
        <f t="shared" si="14"/>
        <v>5</v>
      </c>
      <c r="G224" s="1">
        <v>41488</v>
      </c>
      <c r="H224">
        <v>96</v>
      </c>
      <c r="I224">
        <v>40</v>
      </c>
      <c r="J224">
        <v>507</v>
      </c>
      <c r="K224">
        <v>307</v>
      </c>
      <c r="L224">
        <v>289</v>
      </c>
      <c r="M224" t="s">
        <v>18</v>
      </c>
      <c r="N224">
        <f t="shared" si="15"/>
        <v>8</v>
      </c>
      <c r="O224" t="str">
        <f t="shared" si="13"/>
        <v>August</v>
      </c>
    </row>
    <row r="225" spans="5:15" x14ac:dyDescent="0.25">
      <c r="E225" t="str">
        <f t="shared" si="12"/>
        <v>Saturday</v>
      </c>
      <c r="F225">
        <f t="shared" si="14"/>
        <v>6</v>
      </c>
      <c r="G225" s="1">
        <v>41489</v>
      </c>
      <c r="H225">
        <v>78</v>
      </c>
      <c r="I225">
        <v>47</v>
      </c>
      <c r="J225">
        <v>785</v>
      </c>
      <c r="K225">
        <v>277</v>
      </c>
      <c r="L225">
        <v>548</v>
      </c>
      <c r="M225" t="s">
        <v>18</v>
      </c>
      <c r="N225">
        <f t="shared" si="15"/>
        <v>8</v>
      </c>
      <c r="O225" t="str">
        <f t="shared" si="13"/>
        <v>August</v>
      </c>
    </row>
    <row r="226" spans="5:15" x14ac:dyDescent="0.25">
      <c r="E226" t="str">
        <f t="shared" si="12"/>
        <v>Sunday</v>
      </c>
      <c r="F226">
        <f t="shared" si="14"/>
        <v>7</v>
      </c>
      <c r="G226" s="1">
        <v>41490</v>
      </c>
      <c r="H226">
        <v>32</v>
      </c>
      <c r="I226">
        <v>58</v>
      </c>
      <c r="J226">
        <v>478</v>
      </c>
      <c r="K226">
        <v>307</v>
      </c>
      <c r="L226">
        <v>366</v>
      </c>
      <c r="M226" t="s">
        <v>18</v>
      </c>
      <c r="N226">
        <f t="shared" si="15"/>
        <v>8</v>
      </c>
      <c r="O226" t="str">
        <f t="shared" si="13"/>
        <v>August</v>
      </c>
    </row>
    <row r="227" spans="5:15" x14ac:dyDescent="0.25">
      <c r="E227" t="str">
        <f t="shared" si="12"/>
        <v>Monday</v>
      </c>
      <c r="F227">
        <f t="shared" si="14"/>
        <v>1</v>
      </c>
      <c r="G227" s="1">
        <v>41491</v>
      </c>
      <c r="H227">
        <v>47</v>
      </c>
      <c r="I227">
        <v>41</v>
      </c>
      <c r="J227">
        <v>391</v>
      </c>
      <c r="K227">
        <v>239</v>
      </c>
      <c r="L227">
        <v>432</v>
      </c>
      <c r="M227" t="s">
        <v>18</v>
      </c>
      <c r="N227">
        <f t="shared" si="15"/>
        <v>8</v>
      </c>
      <c r="O227" t="str">
        <f t="shared" si="13"/>
        <v>August</v>
      </c>
    </row>
    <row r="228" spans="5:15" x14ac:dyDescent="0.25">
      <c r="E228" t="str">
        <f t="shared" si="12"/>
        <v>Tuesday</v>
      </c>
      <c r="F228">
        <f t="shared" si="14"/>
        <v>2</v>
      </c>
      <c r="G228" s="1">
        <v>41492</v>
      </c>
      <c r="H228">
        <v>58</v>
      </c>
      <c r="I228">
        <v>50</v>
      </c>
      <c r="J228">
        <v>307</v>
      </c>
      <c r="K228">
        <v>277</v>
      </c>
      <c r="L228">
        <v>284</v>
      </c>
      <c r="M228" t="s">
        <v>18</v>
      </c>
      <c r="N228">
        <f t="shared" si="15"/>
        <v>8</v>
      </c>
      <c r="O228" t="str">
        <f t="shared" si="13"/>
        <v>August</v>
      </c>
    </row>
    <row r="229" spans="5:15" x14ac:dyDescent="0.25">
      <c r="E229" t="str">
        <f t="shared" si="12"/>
        <v>Wednesday</v>
      </c>
      <c r="F229">
        <f t="shared" si="14"/>
        <v>3</v>
      </c>
      <c r="G229" s="1">
        <v>41493</v>
      </c>
      <c r="H229">
        <v>67</v>
      </c>
      <c r="I229">
        <v>56</v>
      </c>
      <c r="J229">
        <v>437</v>
      </c>
      <c r="K229">
        <v>198</v>
      </c>
      <c r="L229">
        <v>214</v>
      </c>
      <c r="M229" t="s">
        <v>18</v>
      </c>
      <c r="N229">
        <f t="shared" si="15"/>
        <v>8</v>
      </c>
      <c r="O229" t="str">
        <f t="shared" si="13"/>
        <v>August</v>
      </c>
    </row>
    <row r="230" spans="5:15" x14ac:dyDescent="0.25">
      <c r="E230" t="str">
        <f t="shared" si="12"/>
        <v>Thursday</v>
      </c>
      <c r="F230">
        <f t="shared" si="14"/>
        <v>4</v>
      </c>
      <c r="G230" s="1">
        <v>41494</v>
      </c>
      <c r="H230">
        <v>77</v>
      </c>
      <c r="I230">
        <v>62</v>
      </c>
      <c r="J230">
        <v>462</v>
      </c>
      <c r="K230">
        <v>389</v>
      </c>
      <c r="L230">
        <v>418</v>
      </c>
      <c r="M230" t="s">
        <v>31</v>
      </c>
      <c r="N230">
        <f t="shared" si="15"/>
        <v>8</v>
      </c>
      <c r="O230" t="str">
        <f t="shared" si="13"/>
        <v>August</v>
      </c>
    </row>
    <row r="231" spans="5:15" x14ac:dyDescent="0.25">
      <c r="E231" t="str">
        <f t="shared" si="12"/>
        <v>Friday</v>
      </c>
      <c r="F231">
        <f t="shared" si="14"/>
        <v>5</v>
      </c>
      <c r="G231" s="1">
        <v>41495</v>
      </c>
      <c r="H231">
        <v>90</v>
      </c>
      <c r="I231">
        <v>54</v>
      </c>
      <c r="J231">
        <v>586</v>
      </c>
      <c r="K231">
        <v>186</v>
      </c>
      <c r="L231">
        <v>270</v>
      </c>
      <c r="M231" t="s">
        <v>18</v>
      </c>
      <c r="N231">
        <f t="shared" si="15"/>
        <v>8</v>
      </c>
      <c r="O231" t="str">
        <f t="shared" si="13"/>
        <v>August</v>
      </c>
    </row>
    <row r="232" spans="5:15" x14ac:dyDescent="0.25">
      <c r="E232" t="str">
        <f t="shared" si="12"/>
        <v>Saturday</v>
      </c>
      <c r="F232">
        <f t="shared" si="14"/>
        <v>6</v>
      </c>
      <c r="G232" s="1">
        <v>41496</v>
      </c>
      <c r="H232">
        <v>123</v>
      </c>
      <c r="I232">
        <v>81</v>
      </c>
      <c r="J232">
        <v>576</v>
      </c>
      <c r="K232">
        <v>291</v>
      </c>
      <c r="L232">
        <v>653</v>
      </c>
      <c r="M232" t="s">
        <v>18</v>
      </c>
      <c r="N232">
        <f t="shared" si="15"/>
        <v>8</v>
      </c>
      <c r="O232" t="str">
        <f t="shared" si="13"/>
        <v>August</v>
      </c>
    </row>
    <row r="233" spans="5:15" x14ac:dyDescent="0.25">
      <c r="E233" t="str">
        <f t="shared" si="12"/>
        <v>Sunday</v>
      </c>
      <c r="F233">
        <f t="shared" si="14"/>
        <v>7</v>
      </c>
      <c r="G233" s="1">
        <v>41497</v>
      </c>
      <c r="H233">
        <v>81</v>
      </c>
      <c r="I233">
        <v>58</v>
      </c>
      <c r="J233">
        <v>752</v>
      </c>
      <c r="K233">
        <v>317</v>
      </c>
      <c r="L233">
        <v>371</v>
      </c>
      <c r="M233" t="s">
        <v>18</v>
      </c>
      <c r="N233">
        <f t="shared" si="15"/>
        <v>8</v>
      </c>
      <c r="O233" t="str">
        <f t="shared" si="13"/>
        <v>August</v>
      </c>
    </row>
    <row r="234" spans="5:15" x14ac:dyDescent="0.25">
      <c r="E234" t="str">
        <f t="shared" si="12"/>
        <v>Monday</v>
      </c>
      <c r="F234">
        <f t="shared" si="14"/>
        <v>1</v>
      </c>
      <c r="G234" s="1">
        <v>41498</v>
      </c>
      <c r="H234">
        <v>73</v>
      </c>
      <c r="I234">
        <v>29</v>
      </c>
      <c r="J234">
        <v>309</v>
      </c>
      <c r="K234">
        <v>257</v>
      </c>
      <c r="L234">
        <v>278</v>
      </c>
      <c r="M234" t="s">
        <v>18</v>
      </c>
      <c r="N234">
        <f t="shared" si="15"/>
        <v>8</v>
      </c>
      <c r="O234" t="str">
        <f t="shared" si="13"/>
        <v>August</v>
      </c>
    </row>
    <row r="235" spans="5:15" x14ac:dyDescent="0.25">
      <c r="E235" t="str">
        <f t="shared" si="12"/>
        <v>Tuesday</v>
      </c>
      <c r="F235">
        <f t="shared" si="14"/>
        <v>2</v>
      </c>
      <c r="G235" s="1">
        <v>41499</v>
      </c>
      <c r="H235">
        <v>85</v>
      </c>
      <c r="I235">
        <v>44</v>
      </c>
      <c r="J235">
        <v>503</v>
      </c>
      <c r="K235">
        <v>192</v>
      </c>
      <c r="L235">
        <v>302</v>
      </c>
      <c r="M235" t="s">
        <v>18</v>
      </c>
      <c r="N235">
        <f t="shared" si="15"/>
        <v>8</v>
      </c>
      <c r="O235" t="str">
        <f t="shared" si="13"/>
        <v>August</v>
      </c>
    </row>
    <row r="236" spans="5:15" x14ac:dyDescent="0.25">
      <c r="E236" t="str">
        <f t="shared" si="12"/>
        <v>Wednesday</v>
      </c>
      <c r="F236">
        <f t="shared" si="14"/>
        <v>3</v>
      </c>
      <c r="G236" s="1">
        <v>41500</v>
      </c>
      <c r="H236">
        <v>63</v>
      </c>
      <c r="I236">
        <v>48</v>
      </c>
      <c r="J236">
        <v>361</v>
      </c>
      <c r="K236">
        <v>263</v>
      </c>
      <c r="L236">
        <v>273</v>
      </c>
      <c r="M236" t="s">
        <v>18</v>
      </c>
      <c r="N236">
        <f t="shared" si="15"/>
        <v>8</v>
      </c>
      <c r="O236" t="str">
        <f t="shared" si="13"/>
        <v>August</v>
      </c>
    </row>
    <row r="237" spans="5:15" x14ac:dyDescent="0.25">
      <c r="E237" t="str">
        <f t="shared" si="12"/>
        <v>Thursday</v>
      </c>
      <c r="F237">
        <f t="shared" si="14"/>
        <v>4</v>
      </c>
      <c r="G237" s="1">
        <v>41501</v>
      </c>
      <c r="H237">
        <v>66</v>
      </c>
      <c r="I237">
        <v>57</v>
      </c>
      <c r="J237">
        <v>608</v>
      </c>
      <c r="K237">
        <v>260</v>
      </c>
      <c r="L237">
        <v>433</v>
      </c>
      <c r="M237" t="s">
        <v>31</v>
      </c>
      <c r="N237">
        <f t="shared" si="15"/>
        <v>8</v>
      </c>
      <c r="O237" t="str">
        <f t="shared" si="13"/>
        <v>August</v>
      </c>
    </row>
    <row r="238" spans="5:15" x14ac:dyDescent="0.25">
      <c r="E238" t="str">
        <f t="shared" si="12"/>
        <v>Friday</v>
      </c>
      <c r="F238">
        <f t="shared" si="14"/>
        <v>5</v>
      </c>
      <c r="G238" s="1">
        <v>41502</v>
      </c>
      <c r="H238">
        <v>86</v>
      </c>
      <c r="I238">
        <v>94</v>
      </c>
      <c r="J238">
        <v>274</v>
      </c>
      <c r="K238">
        <v>351</v>
      </c>
      <c r="L238">
        <v>447</v>
      </c>
      <c r="M238" t="s">
        <v>18</v>
      </c>
      <c r="N238">
        <f t="shared" si="15"/>
        <v>8</v>
      </c>
      <c r="O238" t="str">
        <f t="shared" si="13"/>
        <v>August</v>
      </c>
    </row>
    <row r="239" spans="5:15" x14ac:dyDescent="0.25">
      <c r="E239" t="str">
        <f t="shared" si="12"/>
        <v>Saturday</v>
      </c>
      <c r="F239">
        <f t="shared" si="14"/>
        <v>6</v>
      </c>
      <c r="G239" s="1">
        <v>41503</v>
      </c>
      <c r="H239">
        <v>87</v>
      </c>
      <c r="I239">
        <v>65</v>
      </c>
      <c r="J239">
        <v>650</v>
      </c>
      <c r="K239">
        <v>439</v>
      </c>
      <c r="L239">
        <v>349</v>
      </c>
      <c r="M239" t="s">
        <v>18</v>
      </c>
      <c r="N239">
        <f t="shared" si="15"/>
        <v>8</v>
      </c>
      <c r="O239" t="str">
        <f t="shared" si="13"/>
        <v>August</v>
      </c>
    </row>
    <row r="240" spans="5:15" x14ac:dyDescent="0.25">
      <c r="E240" t="str">
        <f t="shared" si="12"/>
        <v>Sunday</v>
      </c>
      <c r="F240">
        <f t="shared" si="14"/>
        <v>7</v>
      </c>
      <c r="G240" s="1">
        <v>41504</v>
      </c>
      <c r="H240">
        <v>78</v>
      </c>
      <c r="I240">
        <v>79</v>
      </c>
      <c r="J240">
        <v>639</v>
      </c>
      <c r="K240">
        <v>294</v>
      </c>
      <c r="L240">
        <v>570</v>
      </c>
      <c r="M240" t="s">
        <v>18</v>
      </c>
      <c r="N240">
        <f t="shared" si="15"/>
        <v>8</v>
      </c>
      <c r="O240" t="str">
        <f t="shared" si="13"/>
        <v>August</v>
      </c>
    </row>
    <row r="241" spans="5:15" x14ac:dyDescent="0.25">
      <c r="E241" t="str">
        <f t="shared" si="12"/>
        <v>Monday</v>
      </c>
      <c r="F241">
        <f t="shared" si="14"/>
        <v>1</v>
      </c>
      <c r="G241" s="1">
        <v>41505</v>
      </c>
      <c r="H241">
        <v>67</v>
      </c>
      <c r="I241">
        <v>43</v>
      </c>
      <c r="J241">
        <v>370</v>
      </c>
      <c r="K241">
        <v>258</v>
      </c>
      <c r="L241">
        <v>272</v>
      </c>
      <c r="M241" t="s">
        <v>18</v>
      </c>
      <c r="N241">
        <f t="shared" si="15"/>
        <v>8</v>
      </c>
      <c r="O241" t="str">
        <f t="shared" si="13"/>
        <v>August</v>
      </c>
    </row>
    <row r="242" spans="5:15" x14ac:dyDescent="0.25">
      <c r="E242" t="str">
        <f t="shared" si="12"/>
        <v>Tuesday</v>
      </c>
      <c r="F242">
        <f t="shared" si="14"/>
        <v>2</v>
      </c>
      <c r="G242" s="1">
        <v>41506</v>
      </c>
      <c r="H242">
        <v>60</v>
      </c>
      <c r="I242">
        <v>51</v>
      </c>
      <c r="J242">
        <v>386</v>
      </c>
      <c r="K242">
        <v>179</v>
      </c>
      <c r="L242">
        <v>409</v>
      </c>
      <c r="M242" t="s">
        <v>18</v>
      </c>
      <c r="N242">
        <f t="shared" si="15"/>
        <v>8</v>
      </c>
      <c r="O242" t="str">
        <f t="shared" si="13"/>
        <v>August</v>
      </c>
    </row>
    <row r="243" spans="5:15" x14ac:dyDescent="0.25">
      <c r="E243" t="str">
        <f t="shared" si="12"/>
        <v>Wednesday</v>
      </c>
      <c r="F243">
        <f t="shared" si="14"/>
        <v>3</v>
      </c>
      <c r="G243" s="1">
        <v>41507</v>
      </c>
      <c r="H243">
        <v>95</v>
      </c>
      <c r="I243">
        <v>72</v>
      </c>
      <c r="J243">
        <v>491</v>
      </c>
      <c r="K243">
        <v>326</v>
      </c>
      <c r="L243">
        <v>356</v>
      </c>
      <c r="M243" t="s">
        <v>31</v>
      </c>
      <c r="N243">
        <f t="shared" si="15"/>
        <v>8</v>
      </c>
      <c r="O243" t="str">
        <f t="shared" si="13"/>
        <v>August</v>
      </c>
    </row>
    <row r="244" spans="5:15" x14ac:dyDescent="0.25">
      <c r="E244" t="str">
        <f t="shared" si="12"/>
        <v>Thursday</v>
      </c>
      <c r="F244">
        <f t="shared" si="14"/>
        <v>4</v>
      </c>
      <c r="G244" s="1">
        <v>41508</v>
      </c>
      <c r="H244">
        <v>88</v>
      </c>
      <c r="I244">
        <v>41</v>
      </c>
      <c r="J244">
        <v>551</v>
      </c>
      <c r="K244">
        <v>223</v>
      </c>
      <c r="L244">
        <v>431</v>
      </c>
      <c r="M244" t="s">
        <v>18</v>
      </c>
      <c r="N244">
        <f t="shared" si="15"/>
        <v>8</v>
      </c>
      <c r="O244" t="str">
        <f t="shared" si="13"/>
        <v>August</v>
      </c>
    </row>
    <row r="245" spans="5:15" x14ac:dyDescent="0.25">
      <c r="E245" t="str">
        <f t="shared" si="12"/>
        <v>Friday</v>
      </c>
      <c r="F245">
        <f t="shared" si="14"/>
        <v>5</v>
      </c>
      <c r="G245" s="1">
        <v>41509</v>
      </c>
      <c r="H245">
        <v>68</v>
      </c>
      <c r="I245">
        <v>61</v>
      </c>
      <c r="J245">
        <v>548</v>
      </c>
      <c r="K245">
        <v>191</v>
      </c>
      <c r="L245">
        <v>424</v>
      </c>
      <c r="M245" t="s">
        <v>18</v>
      </c>
      <c r="N245">
        <f t="shared" si="15"/>
        <v>8</v>
      </c>
      <c r="O245" t="str">
        <f t="shared" si="13"/>
        <v>August</v>
      </c>
    </row>
    <row r="246" spans="5:15" x14ac:dyDescent="0.25">
      <c r="E246" t="str">
        <f t="shared" si="12"/>
        <v>Saturday</v>
      </c>
      <c r="F246">
        <f t="shared" si="14"/>
        <v>6</v>
      </c>
      <c r="G246" s="1">
        <v>41510</v>
      </c>
      <c r="H246">
        <v>92</v>
      </c>
      <c r="I246">
        <v>54</v>
      </c>
      <c r="J246">
        <v>505</v>
      </c>
      <c r="K246">
        <v>349</v>
      </c>
      <c r="L246">
        <v>359</v>
      </c>
      <c r="M246" t="s">
        <v>18</v>
      </c>
      <c r="N246">
        <f t="shared" si="15"/>
        <v>8</v>
      </c>
      <c r="O246" t="str">
        <f t="shared" si="13"/>
        <v>August</v>
      </c>
    </row>
    <row r="247" spans="5:15" x14ac:dyDescent="0.25">
      <c r="E247" t="str">
        <f t="shared" si="12"/>
        <v>Sunday</v>
      </c>
      <c r="F247">
        <f t="shared" si="14"/>
        <v>7</v>
      </c>
      <c r="G247" s="1">
        <v>41511</v>
      </c>
      <c r="H247">
        <v>72</v>
      </c>
      <c r="I247">
        <v>46</v>
      </c>
      <c r="J247">
        <v>522</v>
      </c>
      <c r="K247">
        <v>426</v>
      </c>
      <c r="L247">
        <v>259</v>
      </c>
      <c r="M247" t="s">
        <v>18</v>
      </c>
      <c r="N247">
        <f t="shared" si="15"/>
        <v>8</v>
      </c>
      <c r="O247" t="str">
        <f t="shared" si="13"/>
        <v>August</v>
      </c>
    </row>
    <row r="248" spans="5:15" x14ac:dyDescent="0.25">
      <c r="E248" t="str">
        <f t="shared" si="12"/>
        <v>Monday</v>
      </c>
      <c r="F248">
        <f t="shared" si="14"/>
        <v>1</v>
      </c>
      <c r="G248" s="1">
        <v>41512</v>
      </c>
      <c r="H248">
        <v>75</v>
      </c>
      <c r="I248">
        <v>45</v>
      </c>
      <c r="J248">
        <v>366</v>
      </c>
      <c r="K248">
        <v>301</v>
      </c>
      <c r="L248">
        <v>359</v>
      </c>
      <c r="M248" t="s">
        <v>18</v>
      </c>
      <c r="N248">
        <f t="shared" si="15"/>
        <v>8</v>
      </c>
      <c r="O248" t="str">
        <f t="shared" si="13"/>
        <v>August</v>
      </c>
    </row>
    <row r="249" spans="5:15" x14ac:dyDescent="0.25">
      <c r="E249" t="str">
        <f t="shared" si="12"/>
        <v>Tuesday</v>
      </c>
      <c r="F249">
        <f t="shared" si="14"/>
        <v>2</v>
      </c>
      <c r="G249" s="1">
        <v>41513</v>
      </c>
      <c r="H249">
        <v>73</v>
      </c>
      <c r="I249">
        <v>48</v>
      </c>
      <c r="J249">
        <v>617</v>
      </c>
      <c r="K249">
        <v>271</v>
      </c>
      <c r="L249">
        <v>180</v>
      </c>
      <c r="M249" t="s">
        <v>31</v>
      </c>
      <c r="N249">
        <f t="shared" si="15"/>
        <v>8</v>
      </c>
      <c r="O249" t="str">
        <f t="shared" si="13"/>
        <v>August</v>
      </c>
    </row>
    <row r="250" spans="5:15" x14ac:dyDescent="0.25">
      <c r="E250" t="str">
        <f t="shared" si="12"/>
        <v>Wednesday</v>
      </c>
      <c r="F250">
        <f t="shared" si="14"/>
        <v>3</v>
      </c>
      <c r="G250" s="1">
        <v>41514</v>
      </c>
      <c r="H250">
        <v>62</v>
      </c>
      <c r="I250">
        <v>54</v>
      </c>
      <c r="J250">
        <v>507</v>
      </c>
      <c r="K250">
        <v>261</v>
      </c>
      <c r="L250">
        <v>349</v>
      </c>
      <c r="M250" t="s">
        <v>31</v>
      </c>
      <c r="N250">
        <f t="shared" si="15"/>
        <v>8</v>
      </c>
      <c r="O250" t="str">
        <f t="shared" si="13"/>
        <v>August</v>
      </c>
    </row>
    <row r="251" spans="5:15" x14ac:dyDescent="0.25">
      <c r="E251" t="str">
        <f t="shared" si="12"/>
        <v>Thursday</v>
      </c>
      <c r="F251">
        <f t="shared" si="14"/>
        <v>4</v>
      </c>
      <c r="G251" s="1">
        <v>41515</v>
      </c>
      <c r="H251">
        <v>52</v>
      </c>
      <c r="I251">
        <v>35</v>
      </c>
      <c r="J251">
        <v>420</v>
      </c>
      <c r="K251">
        <v>183</v>
      </c>
      <c r="L251">
        <v>345</v>
      </c>
      <c r="M251" t="s">
        <v>18</v>
      </c>
      <c r="N251">
        <f t="shared" si="15"/>
        <v>8</v>
      </c>
      <c r="O251" t="str">
        <f t="shared" si="13"/>
        <v>August</v>
      </c>
    </row>
    <row r="252" spans="5:15" x14ac:dyDescent="0.25">
      <c r="E252" t="str">
        <f t="shared" si="12"/>
        <v>Friday</v>
      </c>
      <c r="F252">
        <f t="shared" si="14"/>
        <v>5</v>
      </c>
      <c r="G252" s="1">
        <v>41516</v>
      </c>
      <c r="H252">
        <v>50</v>
      </c>
      <c r="I252">
        <v>61</v>
      </c>
      <c r="J252">
        <v>427</v>
      </c>
      <c r="K252">
        <v>282</v>
      </c>
      <c r="L252">
        <v>386</v>
      </c>
      <c r="M252" t="s">
        <v>18</v>
      </c>
      <c r="N252">
        <f t="shared" si="15"/>
        <v>8</v>
      </c>
      <c r="O252" t="str">
        <f t="shared" si="13"/>
        <v>August</v>
      </c>
    </row>
    <row r="253" spans="5:15" x14ac:dyDescent="0.25">
      <c r="E253" t="str">
        <f t="shared" si="12"/>
        <v>Saturday</v>
      </c>
      <c r="F253">
        <f t="shared" si="14"/>
        <v>6</v>
      </c>
      <c r="G253" s="1">
        <v>41517</v>
      </c>
      <c r="H253">
        <v>118</v>
      </c>
      <c r="I253">
        <v>55</v>
      </c>
      <c r="J253">
        <v>547</v>
      </c>
      <c r="K253">
        <v>173</v>
      </c>
      <c r="L253">
        <v>519</v>
      </c>
      <c r="M253" t="s">
        <v>18</v>
      </c>
      <c r="N253">
        <f t="shared" si="15"/>
        <v>8</v>
      </c>
      <c r="O253" t="str">
        <f t="shared" si="13"/>
        <v>August</v>
      </c>
    </row>
    <row r="254" spans="5:15" x14ac:dyDescent="0.25">
      <c r="E254" t="str">
        <f t="shared" si="12"/>
        <v>Sunday</v>
      </c>
      <c r="F254">
        <f t="shared" si="14"/>
        <v>7</v>
      </c>
      <c r="G254" s="1">
        <v>41518</v>
      </c>
      <c r="H254">
        <v>108</v>
      </c>
      <c r="I254">
        <v>46</v>
      </c>
      <c r="J254">
        <v>549</v>
      </c>
      <c r="K254">
        <v>316</v>
      </c>
      <c r="L254">
        <v>576</v>
      </c>
      <c r="M254" t="s">
        <v>18</v>
      </c>
      <c r="N254">
        <f t="shared" si="15"/>
        <v>9</v>
      </c>
      <c r="O254" t="str">
        <f t="shared" si="13"/>
        <v>September</v>
      </c>
    </row>
    <row r="255" spans="5:15" x14ac:dyDescent="0.25">
      <c r="E255" t="str">
        <f t="shared" si="12"/>
        <v>Monday</v>
      </c>
      <c r="F255">
        <f t="shared" si="14"/>
        <v>1</v>
      </c>
      <c r="G255" s="1">
        <v>41519</v>
      </c>
      <c r="H255">
        <v>66</v>
      </c>
      <c r="I255">
        <v>32</v>
      </c>
      <c r="J255">
        <v>435</v>
      </c>
      <c r="K255">
        <v>162</v>
      </c>
      <c r="L255">
        <v>339</v>
      </c>
      <c r="M255" t="s">
        <v>18</v>
      </c>
      <c r="N255">
        <f t="shared" si="15"/>
        <v>9</v>
      </c>
      <c r="O255" t="str">
        <f t="shared" si="13"/>
        <v>September</v>
      </c>
    </row>
    <row r="256" spans="5:15" x14ac:dyDescent="0.25">
      <c r="E256" t="str">
        <f t="shared" si="12"/>
        <v>Tuesday</v>
      </c>
      <c r="F256">
        <f t="shared" si="14"/>
        <v>2</v>
      </c>
      <c r="G256" s="1">
        <v>41520</v>
      </c>
      <c r="H256">
        <v>56</v>
      </c>
      <c r="I256">
        <v>47</v>
      </c>
      <c r="J256">
        <v>693</v>
      </c>
      <c r="K256">
        <v>214</v>
      </c>
      <c r="L256">
        <v>208</v>
      </c>
      <c r="M256" t="s">
        <v>31</v>
      </c>
      <c r="N256">
        <f t="shared" si="15"/>
        <v>9</v>
      </c>
      <c r="O256" t="str">
        <f t="shared" si="13"/>
        <v>September</v>
      </c>
    </row>
    <row r="257" spans="5:15" x14ac:dyDescent="0.25">
      <c r="E257" t="str">
        <f t="shared" si="12"/>
        <v>Wednesday</v>
      </c>
      <c r="F257">
        <f t="shared" si="14"/>
        <v>3</v>
      </c>
      <c r="G257" s="1">
        <v>41521</v>
      </c>
      <c r="H257">
        <v>65</v>
      </c>
      <c r="I257">
        <v>46</v>
      </c>
      <c r="J257">
        <v>371</v>
      </c>
      <c r="K257">
        <v>219</v>
      </c>
      <c r="L257">
        <v>428</v>
      </c>
      <c r="M257" t="s">
        <v>18</v>
      </c>
      <c r="N257">
        <f t="shared" si="15"/>
        <v>9</v>
      </c>
      <c r="O257" t="str">
        <f t="shared" si="13"/>
        <v>September</v>
      </c>
    </row>
    <row r="258" spans="5:15" x14ac:dyDescent="0.25">
      <c r="E258" t="str">
        <f t="shared" si="12"/>
        <v>Thursday</v>
      </c>
      <c r="F258">
        <f t="shared" si="14"/>
        <v>4</v>
      </c>
      <c r="G258" s="1">
        <v>41522</v>
      </c>
      <c r="H258">
        <v>42</v>
      </c>
      <c r="I258">
        <v>51</v>
      </c>
      <c r="J258">
        <v>522</v>
      </c>
      <c r="K258">
        <v>231</v>
      </c>
      <c r="L258">
        <v>239</v>
      </c>
      <c r="M258" t="s">
        <v>18</v>
      </c>
      <c r="N258">
        <f t="shared" si="15"/>
        <v>9</v>
      </c>
      <c r="O258" t="str">
        <f t="shared" si="13"/>
        <v>September</v>
      </c>
    </row>
    <row r="259" spans="5:15" x14ac:dyDescent="0.25">
      <c r="E259" t="str">
        <f t="shared" si="12"/>
        <v>Friday</v>
      </c>
      <c r="F259">
        <f t="shared" si="14"/>
        <v>5</v>
      </c>
      <c r="G259" s="1">
        <v>41523</v>
      </c>
      <c r="H259">
        <v>84</v>
      </c>
      <c r="I259">
        <v>63</v>
      </c>
      <c r="J259">
        <v>336</v>
      </c>
      <c r="K259">
        <v>300</v>
      </c>
      <c r="L259">
        <v>256</v>
      </c>
      <c r="M259" t="s">
        <v>18</v>
      </c>
      <c r="N259">
        <f t="shared" si="15"/>
        <v>9</v>
      </c>
      <c r="O259" t="str">
        <f t="shared" si="13"/>
        <v>September</v>
      </c>
    </row>
    <row r="260" spans="5:15" x14ac:dyDescent="0.25">
      <c r="E260" t="str">
        <f t="shared" si="12"/>
        <v>Saturday</v>
      </c>
      <c r="F260">
        <f t="shared" si="14"/>
        <v>6</v>
      </c>
      <c r="G260" s="1">
        <v>41524</v>
      </c>
      <c r="H260">
        <v>79</v>
      </c>
      <c r="I260">
        <v>51</v>
      </c>
      <c r="J260">
        <v>691</v>
      </c>
      <c r="K260">
        <v>357</v>
      </c>
      <c r="L260">
        <v>405</v>
      </c>
      <c r="M260" t="s">
        <v>18</v>
      </c>
      <c r="N260">
        <f t="shared" si="15"/>
        <v>9</v>
      </c>
      <c r="O260" t="str">
        <f t="shared" si="13"/>
        <v>September</v>
      </c>
    </row>
    <row r="261" spans="5:15" x14ac:dyDescent="0.25">
      <c r="E261" t="str">
        <f t="shared" si="12"/>
        <v>Sunday</v>
      </c>
      <c r="F261">
        <f t="shared" si="14"/>
        <v>7</v>
      </c>
      <c r="G261" s="1">
        <v>41525</v>
      </c>
      <c r="H261">
        <v>88</v>
      </c>
      <c r="I261">
        <v>41</v>
      </c>
      <c r="J261">
        <v>633</v>
      </c>
      <c r="K261">
        <v>177</v>
      </c>
      <c r="L261">
        <v>340</v>
      </c>
      <c r="M261" t="s">
        <v>18</v>
      </c>
      <c r="N261">
        <f t="shared" si="15"/>
        <v>9</v>
      </c>
      <c r="O261" t="str">
        <f t="shared" si="13"/>
        <v>September</v>
      </c>
    </row>
    <row r="262" spans="5:15" x14ac:dyDescent="0.25">
      <c r="E262" t="str">
        <f t="shared" si="12"/>
        <v>Monday</v>
      </c>
      <c r="F262">
        <f t="shared" si="14"/>
        <v>1</v>
      </c>
      <c r="G262" s="1">
        <v>41526</v>
      </c>
      <c r="H262">
        <v>64</v>
      </c>
      <c r="I262">
        <v>49</v>
      </c>
      <c r="J262">
        <v>539</v>
      </c>
      <c r="K262">
        <v>249</v>
      </c>
      <c r="L262">
        <v>331</v>
      </c>
      <c r="M262" t="s">
        <v>18</v>
      </c>
      <c r="N262">
        <f t="shared" si="15"/>
        <v>9</v>
      </c>
      <c r="O262" t="str">
        <f t="shared" si="13"/>
        <v>September</v>
      </c>
    </row>
    <row r="263" spans="5:15" x14ac:dyDescent="0.25">
      <c r="E263" t="str">
        <f t="shared" si="12"/>
        <v>Tuesday</v>
      </c>
      <c r="F263">
        <f t="shared" si="14"/>
        <v>2</v>
      </c>
      <c r="G263" s="1">
        <v>41527</v>
      </c>
      <c r="H263">
        <v>93</v>
      </c>
      <c r="I263">
        <v>47</v>
      </c>
      <c r="J263">
        <v>402</v>
      </c>
      <c r="K263">
        <v>138</v>
      </c>
      <c r="L263">
        <v>275</v>
      </c>
      <c r="M263" t="s">
        <v>18</v>
      </c>
      <c r="N263">
        <f t="shared" si="15"/>
        <v>9</v>
      </c>
      <c r="O263" t="str">
        <f t="shared" si="13"/>
        <v>September</v>
      </c>
    </row>
    <row r="264" spans="5:15" x14ac:dyDescent="0.25">
      <c r="E264" t="str">
        <f t="shared" si="12"/>
        <v>Wednesday</v>
      </c>
      <c r="F264">
        <f t="shared" si="14"/>
        <v>3</v>
      </c>
      <c r="G264" s="1">
        <v>41528</v>
      </c>
      <c r="H264">
        <v>73</v>
      </c>
      <c r="I264">
        <v>59</v>
      </c>
      <c r="J264">
        <v>460</v>
      </c>
      <c r="K264">
        <v>234</v>
      </c>
      <c r="L264">
        <v>315</v>
      </c>
      <c r="M264" t="s">
        <v>18</v>
      </c>
      <c r="N264">
        <f t="shared" si="15"/>
        <v>9</v>
      </c>
      <c r="O264" t="str">
        <f t="shared" si="13"/>
        <v>September</v>
      </c>
    </row>
    <row r="265" spans="5:15" x14ac:dyDescent="0.25">
      <c r="E265" t="str">
        <f t="shared" si="12"/>
        <v>Thursday</v>
      </c>
      <c r="F265">
        <f t="shared" si="14"/>
        <v>4</v>
      </c>
      <c r="G265" s="1">
        <v>41529</v>
      </c>
      <c r="H265">
        <v>80</v>
      </c>
      <c r="I265">
        <v>42</v>
      </c>
      <c r="J265">
        <v>603</v>
      </c>
      <c r="K265">
        <v>274</v>
      </c>
      <c r="L265">
        <v>198</v>
      </c>
      <c r="M265" t="s">
        <v>31</v>
      </c>
      <c r="N265">
        <f t="shared" si="15"/>
        <v>9</v>
      </c>
      <c r="O265" t="str">
        <f t="shared" si="13"/>
        <v>September</v>
      </c>
    </row>
    <row r="266" spans="5:15" x14ac:dyDescent="0.25">
      <c r="E266" t="str">
        <f t="shared" si="12"/>
        <v>Friday</v>
      </c>
      <c r="F266">
        <f t="shared" si="14"/>
        <v>5</v>
      </c>
      <c r="G266" s="1">
        <v>41530</v>
      </c>
      <c r="H266">
        <v>95</v>
      </c>
      <c r="I266">
        <v>50</v>
      </c>
      <c r="J266">
        <v>626</v>
      </c>
      <c r="K266">
        <v>187</v>
      </c>
      <c r="L266">
        <v>589</v>
      </c>
      <c r="M266" t="s">
        <v>18</v>
      </c>
      <c r="N266">
        <f t="shared" si="15"/>
        <v>9</v>
      </c>
      <c r="O266" t="str">
        <f t="shared" si="13"/>
        <v>September</v>
      </c>
    </row>
    <row r="267" spans="5:15" x14ac:dyDescent="0.25">
      <c r="E267" t="str">
        <f t="shared" ref="E267:E330" si="16">VLOOKUP(F267,lookday,2)</f>
        <v>Saturday</v>
      </c>
      <c r="F267">
        <f t="shared" si="14"/>
        <v>6</v>
      </c>
      <c r="G267" s="1">
        <v>41531</v>
      </c>
      <c r="H267">
        <v>89</v>
      </c>
      <c r="I267">
        <v>59</v>
      </c>
      <c r="J267">
        <v>725</v>
      </c>
      <c r="K267">
        <v>184</v>
      </c>
      <c r="L267">
        <v>394</v>
      </c>
      <c r="M267" t="s">
        <v>18</v>
      </c>
      <c r="N267">
        <f t="shared" si="15"/>
        <v>9</v>
      </c>
      <c r="O267" t="str">
        <f t="shared" ref="O267:O330" si="17">VLOOKUP(N267,lookmonth,2)</f>
        <v>September</v>
      </c>
    </row>
    <row r="268" spans="5:15" x14ac:dyDescent="0.25">
      <c r="E268" t="str">
        <f t="shared" si="16"/>
        <v>Sunday</v>
      </c>
      <c r="F268">
        <f t="shared" ref="F268:F331" si="18">WEEKDAY(G268,2)</f>
        <v>7</v>
      </c>
      <c r="G268" s="1">
        <v>41532</v>
      </c>
      <c r="H268">
        <v>98</v>
      </c>
      <c r="I268">
        <v>79</v>
      </c>
      <c r="J268">
        <v>359</v>
      </c>
      <c r="K268">
        <v>316</v>
      </c>
      <c r="L268">
        <v>415</v>
      </c>
      <c r="M268" t="s">
        <v>31</v>
      </c>
      <c r="N268">
        <f t="shared" ref="N268:N331" si="19">MONTH(G268)</f>
        <v>9</v>
      </c>
      <c r="O268" t="str">
        <f t="shared" si="17"/>
        <v>September</v>
      </c>
    </row>
    <row r="269" spans="5:15" x14ac:dyDescent="0.25">
      <c r="E269" t="str">
        <f t="shared" si="16"/>
        <v>Monday</v>
      </c>
      <c r="F269">
        <f t="shared" si="18"/>
        <v>1</v>
      </c>
      <c r="G269" s="1">
        <v>41533</v>
      </c>
      <c r="H269">
        <v>67</v>
      </c>
      <c r="I269">
        <v>48</v>
      </c>
      <c r="J269">
        <v>459</v>
      </c>
      <c r="K269">
        <v>247</v>
      </c>
      <c r="L269">
        <v>341</v>
      </c>
      <c r="M269" t="s">
        <v>18</v>
      </c>
      <c r="N269">
        <f t="shared" si="19"/>
        <v>9</v>
      </c>
      <c r="O269" t="str">
        <f t="shared" si="17"/>
        <v>September</v>
      </c>
    </row>
    <row r="270" spans="5:15" x14ac:dyDescent="0.25">
      <c r="E270" t="str">
        <f t="shared" si="16"/>
        <v>Tuesday</v>
      </c>
      <c r="F270">
        <f t="shared" si="18"/>
        <v>2</v>
      </c>
      <c r="G270" s="1">
        <v>41534</v>
      </c>
      <c r="H270">
        <v>82</v>
      </c>
      <c r="I270">
        <v>40</v>
      </c>
      <c r="J270">
        <v>364</v>
      </c>
      <c r="K270">
        <v>203</v>
      </c>
      <c r="L270">
        <v>258</v>
      </c>
      <c r="M270" t="s">
        <v>18</v>
      </c>
      <c r="N270">
        <f t="shared" si="19"/>
        <v>9</v>
      </c>
      <c r="O270" t="str">
        <f t="shared" si="17"/>
        <v>September</v>
      </c>
    </row>
    <row r="271" spans="5:15" x14ac:dyDescent="0.25">
      <c r="E271" t="str">
        <f t="shared" si="16"/>
        <v>Wednesday</v>
      </c>
      <c r="F271">
        <f t="shared" si="18"/>
        <v>3</v>
      </c>
      <c r="G271" s="1">
        <v>41535</v>
      </c>
      <c r="H271">
        <v>70</v>
      </c>
      <c r="I271">
        <v>48</v>
      </c>
      <c r="J271">
        <v>310</v>
      </c>
      <c r="K271">
        <v>230</v>
      </c>
      <c r="L271">
        <v>305</v>
      </c>
      <c r="M271" t="s">
        <v>18</v>
      </c>
      <c r="N271">
        <f t="shared" si="19"/>
        <v>9</v>
      </c>
      <c r="O271" t="str">
        <f t="shared" si="17"/>
        <v>September</v>
      </c>
    </row>
    <row r="272" spans="5:15" x14ac:dyDescent="0.25">
      <c r="E272" t="str">
        <f t="shared" si="16"/>
        <v>Thursday</v>
      </c>
      <c r="F272">
        <f t="shared" si="18"/>
        <v>4</v>
      </c>
      <c r="G272" s="1">
        <v>41536</v>
      </c>
      <c r="H272">
        <v>75</v>
      </c>
      <c r="I272">
        <v>32</v>
      </c>
      <c r="J272">
        <v>509</v>
      </c>
      <c r="K272">
        <v>216</v>
      </c>
      <c r="L272">
        <v>257</v>
      </c>
      <c r="M272" t="s">
        <v>18</v>
      </c>
      <c r="N272">
        <f t="shared" si="19"/>
        <v>9</v>
      </c>
      <c r="O272" t="str">
        <f t="shared" si="17"/>
        <v>September</v>
      </c>
    </row>
    <row r="273" spans="5:15" x14ac:dyDescent="0.25">
      <c r="E273" t="str">
        <f t="shared" si="16"/>
        <v>Friday</v>
      </c>
      <c r="F273">
        <f t="shared" si="18"/>
        <v>5</v>
      </c>
      <c r="G273" s="1">
        <v>41537</v>
      </c>
      <c r="H273">
        <v>91</v>
      </c>
      <c r="I273">
        <v>46</v>
      </c>
      <c r="J273">
        <v>387</v>
      </c>
      <c r="K273">
        <v>237</v>
      </c>
      <c r="L273">
        <v>477</v>
      </c>
      <c r="M273" t="s">
        <v>18</v>
      </c>
      <c r="N273">
        <f t="shared" si="19"/>
        <v>9</v>
      </c>
      <c r="O273" t="str">
        <f t="shared" si="17"/>
        <v>September</v>
      </c>
    </row>
    <row r="274" spans="5:15" x14ac:dyDescent="0.25">
      <c r="E274" t="str">
        <f t="shared" si="16"/>
        <v>Saturday</v>
      </c>
      <c r="F274">
        <f t="shared" si="18"/>
        <v>6</v>
      </c>
      <c r="G274" s="1">
        <v>41538</v>
      </c>
      <c r="H274">
        <v>109</v>
      </c>
      <c r="I274">
        <v>69</v>
      </c>
      <c r="J274">
        <v>460</v>
      </c>
      <c r="K274">
        <v>199</v>
      </c>
      <c r="L274">
        <v>353</v>
      </c>
      <c r="M274" t="s">
        <v>18</v>
      </c>
      <c r="N274">
        <f t="shared" si="19"/>
        <v>9</v>
      </c>
      <c r="O274" t="str">
        <f t="shared" si="17"/>
        <v>September</v>
      </c>
    </row>
    <row r="275" spans="5:15" x14ac:dyDescent="0.25">
      <c r="E275" t="str">
        <f t="shared" si="16"/>
        <v>Sunday</v>
      </c>
      <c r="F275">
        <f t="shared" si="18"/>
        <v>7</v>
      </c>
      <c r="G275" s="1">
        <v>41539</v>
      </c>
      <c r="H275">
        <v>91</v>
      </c>
      <c r="I275">
        <v>53</v>
      </c>
      <c r="J275">
        <v>665</v>
      </c>
      <c r="K275">
        <v>161</v>
      </c>
      <c r="L275">
        <v>209</v>
      </c>
      <c r="M275" t="s">
        <v>18</v>
      </c>
      <c r="N275">
        <f t="shared" si="19"/>
        <v>9</v>
      </c>
      <c r="O275" t="str">
        <f t="shared" si="17"/>
        <v>September</v>
      </c>
    </row>
    <row r="276" spans="5:15" x14ac:dyDescent="0.25">
      <c r="E276" t="str">
        <f t="shared" si="16"/>
        <v>Monday</v>
      </c>
      <c r="F276">
        <f t="shared" si="18"/>
        <v>1</v>
      </c>
      <c r="G276" s="1">
        <v>41540</v>
      </c>
      <c r="H276">
        <v>59</v>
      </c>
      <c r="I276">
        <v>42</v>
      </c>
      <c r="J276">
        <v>647</v>
      </c>
      <c r="K276">
        <v>216</v>
      </c>
      <c r="L276">
        <v>394</v>
      </c>
      <c r="M276" t="s">
        <v>31</v>
      </c>
      <c r="N276">
        <f t="shared" si="19"/>
        <v>9</v>
      </c>
      <c r="O276" t="str">
        <f t="shared" si="17"/>
        <v>September</v>
      </c>
    </row>
    <row r="277" spans="5:15" x14ac:dyDescent="0.25">
      <c r="E277" t="str">
        <f t="shared" si="16"/>
        <v>Tuesday</v>
      </c>
      <c r="F277">
        <f t="shared" si="18"/>
        <v>2</v>
      </c>
      <c r="G277" s="1">
        <v>41541</v>
      </c>
      <c r="H277">
        <v>69</v>
      </c>
      <c r="I277">
        <v>47</v>
      </c>
      <c r="J277">
        <v>437</v>
      </c>
      <c r="K277">
        <v>208</v>
      </c>
      <c r="L277">
        <v>267</v>
      </c>
      <c r="M277" t="s">
        <v>18</v>
      </c>
      <c r="N277">
        <f t="shared" si="19"/>
        <v>9</v>
      </c>
      <c r="O277" t="str">
        <f t="shared" si="17"/>
        <v>September</v>
      </c>
    </row>
    <row r="278" spans="5:15" x14ac:dyDescent="0.25">
      <c r="E278" t="str">
        <f t="shared" si="16"/>
        <v>Wednesday</v>
      </c>
      <c r="F278">
        <f t="shared" si="18"/>
        <v>3</v>
      </c>
      <c r="G278" s="1">
        <v>41542</v>
      </c>
      <c r="H278">
        <v>81</v>
      </c>
      <c r="I278">
        <v>52</v>
      </c>
      <c r="J278">
        <v>247</v>
      </c>
      <c r="K278">
        <v>197</v>
      </c>
      <c r="L278">
        <v>359</v>
      </c>
      <c r="M278" t="s">
        <v>18</v>
      </c>
      <c r="N278">
        <f t="shared" si="19"/>
        <v>9</v>
      </c>
      <c r="O278" t="str">
        <f t="shared" si="17"/>
        <v>September</v>
      </c>
    </row>
    <row r="279" spans="5:15" x14ac:dyDescent="0.25">
      <c r="E279" t="str">
        <f t="shared" si="16"/>
        <v>Thursday</v>
      </c>
      <c r="F279">
        <f t="shared" si="18"/>
        <v>4</v>
      </c>
      <c r="G279" s="1">
        <v>41543</v>
      </c>
      <c r="H279">
        <v>81</v>
      </c>
      <c r="I279">
        <v>53</v>
      </c>
      <c r="J279">
        <v>397</v>
      </c>
      <c r="K279">
        <v>200</v>
      </c>
      <c r="L279">
        <v>448</v>
      </c>
      <c r="M279" t="s">
        <v>18</v>
      </c>
      <c r="N279">
        <f t="shared" si="19"/>
        <v>9</v>
      </c>
      <c r="O279" t="str">
        <f t="shared" si="17"/>
        <v>September</v>
      </c>
    </row>
    <row r="280" spans="5:15" x14ac:dyDescent="0.25">
      <c r="E280" t="str">
        <f t="shared" si="16"/>
        <v>Friday</v>
      </c>
      <c r="F280">
        <f t="shared" si="18"/>
        <v>5</v>
      </c>
      <c r="G280" s="1">
        <v>41544</v>
      </c>
      <c r="H280">
        <v>69</v>
      </c>
      <c r="I280">
        <v>46</v>
      </c>
      <c r="J280">
        <v>598</v>
      </c>
      <c r="K280">
        <v>157</v>
      </c>
      <c r="L280">
        <v>329</v>
      </c>
      <c r="M280" t="s">
        <v>18</v>
      </c>
      <c r="N280">
        <f t="shared" si="19"/>
        <v>9</v>
      </c>
      <c r="O280" t="str">
        <f t="shared" si="17"/>
        <v>September</v>
      </c>
    </row>
    <row r="281" spans="5:15" x14ac:dyDescent="0.25">
      <c r="E281" t="str">
        <f t="shared" si="16"/>
        <v>Saturday</v>
      </c>
      <c r="F281">
        <f t="shared" si="18"/>
        <v>6</v>
      </c>
      <c r="G281" s="1">
        <v>41545</v>
      </c>
      <c r="H281">
        <v>68</v>
      </c>
      <c r="I281">
        <v>44</v>
      </c>
      <c r="J281">
        <v>702</v>
      </c>
      <c r="K281">
        <v>330</v>
      </c>
      <c r="L281">
        <v>475</v>
      </c>
      <c r="M281" t="s">
        <v>18</v>
      </c>
      <c r="N281">
        <f t="shared" si="19"/>
        <v>9</v>
      </c>
      <c r="O281" t="str">
        <f t="shared" si="17"/>
        <v>September</v>
      </c>
    </row>
    <row r="282" spans="5:15" x14ac:dyDescent="0.25">
      <c r="E282" t="str">
        <f t="shared" si="16"/>
        <v>Sunday</v>
      </c>
      <c r="F282">
        <f t="shared" si="18"/>
        <v>7</v>
      </c>
      <c r="G282" s="1">
        <v>41546</v>
      </c>
      <c r="H282">
        <v>89</v>
      </c>
      <c r="I282">
        <v>57</v>
      </c>
      <c r="J282">
        <v>506</v>
      </c>
      <c r="K282">
        <v>207</v>
      </c>
      <c r="L282">
        <v>374</v>
      </c>
      <c r="M282" t="s">
        <v>18</v>
      </c>
      <c r="N282">
        <f t="shared" si="19"/>
        <v>9</v>
      </c>
      <c r="O282" t="str">
        <f t="shared" si="17"/>
        <v>September</v>
      </c>
    </row>
    <row r="283" spans="5:15" x14ac:dyDescent="0.25">
      <c r="E283" t="str">
        <f t="shared" si="16"/>
        <v>Monday</v>
      </c>
      <c r="F283">
        <f t="shared" si="18"/>
        <v>1</v>
      </c>
      <c r="G283" s="1">
        <v>41547</v>
      </c>
      <c r="H283">
        <v>94</v>
      </c>
      <c r="I283">
        <v>46</v>
      </c>
      <c r="J283">
        <v>348</v>
      </c>
      <c r="K283">
        <v>237</v>
      </c>
      <c r="L283">
        <v>438</v>
      </c>
      <c r="M283" t="s">
        <v>18</v>
      </c>
      <c r="N283">
        <f t="shared" si="19"/>
        <v>9</v>
      </c>
      <c r="O283" t="str">
        <f t="shared" si="17"/>
        <v>September</v>
      </c>
    </row>
    <row r="284" spans="5:15" x14ac:dyDescent="0.25">
      <c r="E284" t="str">
        <f t="shared" si="16"/>
        <v>Tuesday</v>
      </c>
      <c r="F284">
        <f t="shared" si="18"/>
        <v>2</v>
      </c>
      <c r="G284" s="1">
        <v>41548</v>
      </c>
      <c r="H284">
        <v>79</v>
      </c>
      <c r="I284">
        <v>49</v>
      </c>
      <c r="J284">
        <v>504</v>
      </c>
      <c r="K284">
        <v>87</v>
      </c>
      <c r="L284">
        <v>392</v>
      </c>
      <c r="M284" t="s">
        <v>18</v>
      </c>
      <c r="N284">
        <f t="shared" si="19"/>
        <v>10</v>
      </c>
      <c r="O284" t="str">
        <f t="shared" si="17"/>
        <v>October</v>
      </c>
    </row>
    <row r="285" spans="5:15" x14ac:dyDescent="0.25">
      <c r="E285" t="str">
        <f t="shared" si="16"/>
        <v>Wednesday</v>
      </c>
      <c r="F285">
        <f t="shared" si="18"/>
        <v>3</v>
      </c>
      <c r="G285" s="1">
        <v>41549</v>
      </c>
      <c r="H285">
        <v>71</v>
      </c>
      <c r="I285">
        <v>50</v>
      </c>
      <c r="J285">
        <v>528</v>
      </c>
      <c r="K285">
        <v>232</v>
      </c>
      <c r="L285">
        <v>300</v>
      </c>
      <c r="M285" t="s">
        <v>18</v>
      </c>
      <c r="N285">
        <f t="shared" si="19"/>
        <v>10</v>
      </c>
      <c r="O285" t="str">
        <f t="shared" si="17"/>
        <v>October</v>
      </c>
    </row>
    <row r="286" spans="5:15" x14ac:dyDescent="0.25">
      <c r="E286" t="str">
        <f t="shared" si="16"/>
        <v>Thursday</v>
      </c>
      <c r="F286">
        <f t="shared" si="18"/>
        <v>4</v>
      </c>
      <c r="G286" s="1">
        <v>41550</v>
      </c>
      <c r="H286">
        <v>75</v>
      </c>
      <c r="I286">
        <v>66</v>
      </c>
      <c r="J286">
        <v>433</v>
      </c>
      <c r="K286">
        <v>342</v>
      </c>
      <c r="L286">
        <v>288</v>
      </c>
      <c r="M286" t="s">
        <v>18</v>
      </c>
      <c r="N286">
        <f t="shared" si="19"/>
        <v>10</v>
      </c>
      <c r="O286" t="str">
        <f t="shared" si="17"/>
        <v>October</v>
      </c>
    </row>
    <row r="287" spans="5:15" x14ac:dyDescent="0.25">
      <c r="E287" t="str">
        <f t="shared" si="16"/>
        <v>Friday</v>
      </c>
      <c r="F287">
        <f t="shared" si="18"/>
        <v>5</v>
      </c>
      <c r="G287" s="1">
        <v>41551</v>
      </c>
      <c r="H287">
        <v>98</v>
      </c>
      <c r="I287">
        <v>35</v>
      </c>
      <c r="J287">
        <v>743</v>
      </c>
      <c r="K287">
        <v>167</v>
      </c>
      <c r="L287">
        <v>413</v>
      </c>
      <c r="M287" t="s">
        <v>18</v>
      </c>
      <c r="N287">
        <f t="shared" si="19"/>
        <v>10</v>
      </c>
      <c r="O287" t="str">
        <f t="shared" si="17"/>
        <v>October</v>
      </c>
    </row>
    <row r="288" spans="5:15" x14ac:dyDescent="0.25">
      <c r="E288" t="str">
        <f t="shared" si="16"/>
        <v>Saturday</v>
      </c>
      <c r="F288">
        <f t="shared" si="18"/>
        <v>6</v>
      </c>
      <c r="G288" s="1">
        <v>41552</v>
      </c>
      <c r="H288">
        <v>104</v>
      </c>
      <c r="I288">
        <v>91</v>
      </c>
      <c r="J288">
        <v>777</v>
      </c>
      <c r="K288">
        <v>191</v>
      </c>
      <c r="L288">
        <v>534</v>
      </c>
      <c r="M288" t="s">
        <v>18</v>
      </c>
      <c r="N288">
        <f t="shared" si="19"/>
        <v>10</v>
      </c>
      <c r="O288" t="str">
        <f t="shared" si="17"/>
        <v>October</v>
      </c>
    </row>
    <row r="289" spans="5:15" x14ac:dyDescent="0.25">
      <c r="E289" t="str">
        <f t="shared" si="16"/>
        <v>Sunday</v>
      </c>
      <c r="F289">
        <f t="shared" si="18"/>
        <v>7</v>
      </c>
      <c r="G289" s="1">
        <v>41553</v>
      </c>
      <c r="H289">
        <v>110</v>
      </c>
      <c r="I289">
        <v>53</v>
      </c>
      <c r="J289">
        <v>796</v>
      </c>
      <c r="K289">
        <v>217</v>
      </c>
      <c r="L289">
        <v>378</v>
      </c>
      <c r="M289" t="s">
        <v>18</v>
      </c>
      <c r="N289">
        <f t="shared" si="19"/>
        <v>10</v>
      </c>
      <c r="O289" t="str">
        <f t="shared" si="17"/>
        <v>October</v>
      </c>
    </row>
    <row r="290" spans="5:15" x14ac:dyDescent="0.25">
      <c r="E290" t="str">
        <f t="shared" si="16"/>
        <v>Monday</v>
      </c>
      <c r="F290">
        <f t="shared" si="18"/>
        <v>1</v>
      </c>
      <c r="G290" s="1">
        <v>41554</v>
      </c>
      <c r="H290">
        <v>59</v>
      </c>
      <c r="I290">
        <v>37</v>
      </c>
      <c r="J290">
        <v>551</v>
      </c>
      <c r="K290">
        <v>153</v>
      </c>
      <c r="L290">
        <v>339</v>
      </c>
      <c r="M290" t="s">
        <v>18</v>
      </c>
      <c r="N290">
        <f t="shared" si="19"/>
        <v>10</v>
      </c>
      <c r="O290" t="str">
        <f t="shared" si="17"/>
        <v>October</v>
      </c>
    </row>
    <row r="291" spans="5:15" x14ac:dyDescent="0.25">
      <c r="E291" t="str">
        <f t="shared" si="16"/>
        <v>Tuesday</v>
      </c>
      <c r="F291">
        <f t="shared" si="18"/>
        <v>2</v>
      </c>
      <c r="G291" s="1">
        <v>41555</v>
      </c>
      <c r="H291">
        <v>58</v>
      </c>
      <c r="I291">
        <v>41</v>
      </c>
      <c r="J291">
        <v>633</v>
      </c>
      <c r="K291">
        <v>192</v>
      </c>
      <c r="L291">
        <v>375</v>
      </c>
      <c r="M291" t="s">
        <v>18</v>
      </c>
      <c r="N291">
        <f t="shared" si="19"/>
        <v>10</v>
      </c>
      <c r="O291" t="str">
        <f t="shared" si="17"/>
        <v>October</v>
      </c>
    </row>
    <row r="292" spans="5:15" x14ac:dyDescent="0.25">
      <c r="E292" t="str">
        <f t="shared" si="16"/>
        <v>Wednesday</v>
      </c>
      <c r="F292">
        <f t="shared" si="18"/>
        <v>3</v>
      </c>
      <c r="G292" s="1">
        <v>41556</v>
      </c>
      <c r="H292">
        <v>86</v>
      </c>
      <c r="I292">
        <v>58</v>
      </c>
      <c r="J292">
        <v>507</v>
      </c>
      <c r="K292">
        <v>172</v>
      </c>
      <c r="L292">
        <v>253</v>
      </c>
      <c r="M292" t="s">
        <v>18</v>
      </c>
      <c r="N292">
        <f t="shared" si="19"/>
        <v>10</v>
      </c>
      <c r="O292" t="str">
        <f t="shared" si="17"/>
        <v>October</v>
      </c>
    </row>
    <row r="293" spans="5:15" x14ac:dyDescent="0.25">
      <c r="E293" t="str">
        <f t="shared" si="16"/>
        <v>Thursday</v>
      </c>
      <c r="F293">
        <f t="shared" si="18"/>
        <v>4</v>
      </c>
      <c r="G293" s="1">
        <v>41557</v>
      </c>
      <c r="H293">
        <v>53</v>
      </c>
      <c r="I293">
        <v>51</v>
      </c>
      <c r="J293">
        <v>539</v>
      </c>
      <c r="K293">
        <v>159</v>
      </c>
      <c r="L293">
        <v>470</v>
      </c>
      <c r="M293" t="s">
        <v>18</v>
      </c>
      <c r="N293">
        <f t="shared" si="19"/>
        <v>10</v>
      </c>
      <c r="O293" t="str">
        <f t="shared" si="17"/>
        <v>October</v>
      </c>
    </row>
    <row r="294" spans="5:15" x14ac:dyDescent="0.25">
      <c r="E294" t="str">
        <f t="shared" si="16"/>
        <v>Friday</v>
      </c>
      <c r="F294">
        <f t="shared" si="18"/>
        <v>5</v>
      </c>
      <c r="G294" s="1">
        <v>41558</v>
      </c>
      <c r="H294">
        <v>76</v>
      </c>
      <c r="I294">
        <v>48</v>
      </c>
      <c r="J294">
        <v>675</v>
      </c>
      <c r="K294">
        <v>207</v>
      </c>
      <c r="L294">
        <v>319</v>
      </c>
      <c r="M294" t="s">
        <v>18</v>
      </c>
      <c r="N294">
        <f t="shared" si="19"/>
        <v>10</v>
      </c>
      <c r="O294" t="str">
        <f t="shared" si="17"/>
        <v>October</v>
      </c>
    </row>
    <row r="295" spans="5:15" x14ac:dyDescent="0.25">
      <c r="E295" t="str">
        <f t="shared" si="16"/>
        <v>Saturday</v>
      </c>
      <c r="F295">
        <f t="shared" si="18"/>
        <v>6</v>
      </c>
      <c r="G295" s="1">
        <v>41559</v>
      </c>
      <c r="H295">
        <v>102</v>
      </c>
      <c r="I295">
        <v>69</v>
      </c>
      <c r="J295">
        <v>624</v>
      </c>
      <c r="K295">
        <v>397</v>
      </c>
      <c r="L295">
        <v>432</v>
      </c>
      <c r="M295" t="s">
        <v>31</v>
      </c>
      <c r="N295">
        <f t="shared" si="19"/>
        <v>10</v>
      </c>
      <c r="O295" t="str">
        <f t="shared" si="17"/>
        <v>October</v>
      </c>
    </row>
    <row r="296" spans="5:15" x14ac:dyDescent="0.25">
      <c r="E296" t="str">
        <f t="shared" si="16"/>
        <v>Sunday</v>
      </c>
      <c r="F296">
        <f t="shared" si="18"/>
        <v>7</v>
      </c>
      <c r="G296" s="1">
        <v>41560</v>
      </c>
      <c r="H296">
        <v>92</v>
      </c>
      <c r="I296">
        <v>75</v>
      </c>
      <c r="J296">
        <v>726</v>
      </c>
      <c r="K296">
        <v>175</v>
      </c>
      <c r="L296">
        <v>441</v>
      </c>
      <c r="M296" t="s">
        <v>18</v>
      </c>
      <c r="N296">
        <f t="shared" si="19"/>
        <v>10</v>
      </c>
      <c r="O296" t="str">
        <f t="shared" si="17"/>
        <v>October</v>
      </c>
    </row>
    <row r="297" spans="5:15" x14ac:dyDescent="0.25">
      <c r="E297" t="str">
        <f t="shared" si="16"/>
        <v>Monday</v>
      </c>
      <c r="F297">
        <f t="shared" si="18"/>
        <v>1</v>
      </c>
      <c r="G297" s="1">
        <v>41561</v>
      </c>
      <c r="H297">
        <v>75</v>
      </c>
      <c r="I297">
        <v>39</v>
      </c>
      <c r="J297">
        <v>480</v>
      </c>
      <c r="K297">
        <v>141</v>
      </c>
      <c r="L297">
        <v>378</v>
      </c>
      <c r="M297" t="s">
        <v>18</v>
      </c>
      <c r="N297">
        <f t="shared" si="19"/>
        <v>10</v>
      </c>
      <c r="O297" t="str">
        <f t="shared" si="17"/>
        <v>October</v>
      </c>
    </row>
    <row r="298" spans="5:15" x14ac:dyDescent="0.25">
      <c r="E298" t="str">
        <f t="shared" si="16"/>
        <v>Tuesday</v>
      </c>
      <c r="F298">
        <f t="shared" si="18"/>
        <v>2</v>
      </c>
      <c r="G298" s="1">
        <v>41562</v>
      </c>
      <c r="H298">
        <v>85</v>
      </c>
      <c r="I298">
        <v>60</v>
      </c>
      <c r="J298">
        <v>601</v>
      </c>
      <c r="K298">
        <v>166</v>
      </c>
      <c r="L298">
        <v>394</v>
      </c>
      <c r="M298" t="s">
        <v>18</v>
      </c>
      <c r="N298">
        <f t="shared" si="19"/>
        <v>10</v>
      </c>
      <c r="O298" t="str">
        <f t="shared" si="17"/>
        <v>October</v>
      </c>
    </row>
    <row r="299" spans="5:15" x14ac:dyDescent="0.25">
      <c r="E299" t="str">
        <f t="shared" si="16"/>
        <v>Wednesday</v>
      </c>
      <c r="F299">
        <f t="shared" si="18"/>
        <v>3</v>
      </c>
      <c r="G299" s="1">
        <v>41563</v>
      </c>
      <c r="H299">
        <v>60</v>
      </c>
      <c r="I299">
        <v>51</v>
      </c>
      <c r="J299">
        <v>497</v>
      </c>
      <c r="K299">
        <v>191</v>
      </c>
      <c r="L299">
        <v>389</v>
      </c>
      <c r="M299" t="s">
        <v>18</v>
      </c>
      <c r="N299">
        <f t="shared" si="19"/>
        <v>10</v>
      </c>
      <c r="O299" t="str">
        <f t="shared" si="17"/>
        <v>October</v>
      </c>
    </row>
    <row r="300" spans="5:15" x14ac:dyDescent="0.25">
      <c r="E300" t="str">
        <f t="shared" si="16"/>
        <v>Thursday</v>
      </c>
      <c r="F300">
        <f t="shared" si="18"/>
        <v>4</v>
      </c>
      <c r="G300" s="1">
        <v>41564</v>
      </c>
      <c r="H300">
        <v>99</v>
      </c>
      <c r="I300">
        <v>41</v>
      </c>
      <c r="J300">
        <v>453</v>
      </c>
      <c r="K300">
        <v>191</v>
      </c>
      <c r="L300">
        <v>349</v>
      </c>
      <c r="M300" t="s">
        <v>18</v>
      </c>
      <c r="N300">
        <f t="shared" si="19"/>
        <v>10</v>
      </c>
      <c r="O300" t="str">
        <f t="shared" si="17"/>
        <v>October</v>
      </c>
    </row>
    <row r="301" spans="5:15" x14ac:dyDescent="0.25">
      <c r="E301" t="str">
        <f t="shared" si="16"/>
        <v>Friday</v>
      </c>
      <c r="F301">
        <f t="shared" si="18"/>
        <v>5</v>
      </c>
      <c r="G301" s="1">
        <v>41565</v>
      </c>
      <c r="H301">
        <v>101</v>
      </c>
      <c r="I301">
        <v>57</v>
      </c>
      <c r="J301">
        <v>452</v>
      </c>
      <c r="K301">
        <v>176</v>
      </c>
      <c r="L301">
        <v>325</v>
      </c>
      <c r="M301" t="s">
        <v>18</v>
      </c>
      <c r="N301">
        <f t="shared" si="19"/>
        <v>10</v>
      </c>
      <c r="O301" t="str">
        <f t="shared" si="17"/>
        <v>October</v>
      </c>
    </row>
    <row r="302" spans="5:15" x14ac:dyDescent="0.25">
      <c r="E302" t="str">
        <f t="shared" si="16"/>
        <v>Saturday</v>
      </c>
      <c r="F302">
        <f t="shared" si="18"/>
        <v>6</v>
      </c>
      <c r="G302" s="1">
        <v>41566</v>
      </c>
      <c r="H302">
        <v>117</v>
      </c>
      <c r="I302">
        <v>98</v>
      </c>
      <c r="J302">
        <v>688</v>
      </c>
      <c r="K302">
        <v>238</v>
      </c>
      <c r="L302">
        <v>373</v>
      </c>
      <c r="M302" t="s">
        <v>31</v>
      </c>
      <c r="N302">
        <f t="shared" si="19"/>
        <v>10</v>
      </c>
      <c r="O302" t="str">
        <f t="shared" si="17"/>
        <v>October</v>
      </c>
    </row>
    <row r="303" spans="5:15" x14ac:dyDescent="0.25">
      <c r="E303" t="str">
        <f t="shared" si="16"/>
        <v>Sunday</v>
      </c>
      <c r="F303">
        <f t="shared" si="18"/>
        <v>7</v>
      </c>
      <c r="G303" s="1">
        <v>41567</v>
      </c>
      <c r="H303">
        <v>100</v>
      </c>
      <c r="I303">
        <v>81</v>
      </c>
      <c r="J303">
        <v>630</v>
      </c>
      <c r="K303">
        <v>325</v>
      </c>
      <c r="L303">
        <v>448</v>
      </c>
      <c r="M303" t="s">
        <v>31</v>
      </c>
      <c r="N303">
        <f t="shared" si="19"/>
        <v>10</v>
      </c>
      <c r="O303" t="str">
        <f t="shared" si="17"/>
        <v>October</v>
      </c>
    </row>
    <row r="304" spans="5:15" x14ac:dyDescent="0.25">
      <c r="E304" t="str">
        <f t="shared" si="16"/>
        <v>Monday</v>
      </c>
      <c r="F304">
        <f t="shared" si="18"/>
        <v>1</v>
      </c>
      <c r="G304" s="1">
        <v>41568</v>
      </c>
      <c r="H304">
        <v>51</v>
      </c>
      <c r="I304">
        <v>50</v>
      </c>
      <c r="J304">
        <v>648</v>
      </c>
      <c r="K304">
        <v>216</v>
      </c>
      <c r="L304">
        <v>324</v>
      </c>
      <c r="M304" t="s">
        <v>18</v>
      </c>
      <c r="N304">
        <f t="shared" si="19"/>
        <v>10</v>
      </c>
      <c r="O304" t="str">
        <f t="shared" si="17"/>
        <v>October</v>
      </c>
    </row>
    <row r="305" spans="5:15" x14ac:dyDescent="0.25">
      <c r="E305" t="str">
        <f t="shared" si="16"/>
        <v>Tuesday</v>
      </c>
      <c r="F305">
        <f t="shared" si="18"/>
        <v>2</v>
      </c>
      <c r="G305" s="1">
        <v>41569</v>
      </c>
      <c r="H305">
        <v>84</v>
      </c>
      <c r="I305">
        <v>39</v>
      </c>
      <c r="J305">
        <v>596</v>
      </c>
      <c r="K305">
        <v>213</v>
      </c>
      <c r="L305">
        <v>412</v>
      </c>
      <c r="M305" t="s">
        <v>31</v>
      </c>
      <c r="N305">
        <f t="shared" si="19"/>
        <v>10</v>
      </c>
      <c r="O305" t="str">
        <f t="shared" si="17"/>
        <v>October</v>
      </c>
    </row>
    <row r="306" spans="5:15" x14ac:dyDescent="0.25">
      <c r="E306" t="str">
        <f t="shared" si="16"/>
        <v>Wednesday</v>
      </c>
      <c r="F306">
        <f t="shared" si="18"/>
        <v>3</v>
      </c>
      <c r="G306" s="1">
        <v>41570</v>
      </c>
      <c r="H306">
        <v>73</v>
      </c>
      <c r="I306">
        <v>46</v>
      </c>
      <c r="J306">
        <v>304</v>
      </c>
      <c r="K306">
        <v>264</v>
      </c>
      <c r="L306">
        <v>348</v>
      </c>
      <c r="M306" t="s">
        <v>18</v>
      </c>
      <c r="N306">
        <f t="shared" si="19"/>
        <v>10</v>
      </c>
      <c r="O306" t="str">
        <f t="shared" si="17"/>
        <v>October</v>
      </c>
    </row>
    <row r="307" spans="5:15" x14ac:dyDescent="0.25">
      <c r="E307" t="str">
        <f t="shared" si="16"/>
        <v>Thursday</v>
      </c>
      <c r="F307">
        <f t="shared" si="18"/>
        <v>4</v>
      </c>
      <c r="G307" s="1">
        <v>41571</v>
      </c>
      <c r="H307">
        <v>70</v>
      </c>
      <c r="I307">
        <v>49</v>
      </c>
      <c r="J307">
        <v>514</v>
      </c>
      <c r="K307">
        <v>50</v>
      </c>
      <c r="L307">
        <v>228</v>
      </c>
      <c r="M307" t="s">
        <v>18</v>
      </c>
      <c r="N307">
        <f t="shared" si="19"/>
        <v>10</v>
      </c>
      <c r="O307" t="str">
        <f t="shared" si="17"/>
        <v>October</v>
      </c>
    </row>
    <row r="308" spans="5:15" x14ac:dyDescent="0.25">
      <c r="E308" t="str">
        <f t="shared" si="16"/>
        <v>Friday</v>
      </c>
      <c r="F308">
        <f t="shared" si="18"/>
        <v>5</v>
      </c>
      <c r="G308" s="1">
        <v>41572</v>
      </c>
      <c r="H308">
        <v>99</v>
      </c>
      <c r="I308">
        <v>57</v>
      </c>
      <c r="J308">
        <v>413</v>
      </c>
      <c r="K308">
        <v>184</v>
      </c>
      <c r="L308">
        <v>432</v>
      </c>
      <c r="M308" t="s">
        <v>18</v>
      </c>
      <c r="N308">
        <f t="shared" si="19"/>
        <v>10</v>
      </c>
      <c r="O308" t="str">
        <f t="shared" si="17"/>
        <v>October</v>
      </c>
    </row>
    <row r="309" spans="5:15" x14ac:dyDescent="0.25">
      <c r="E309" t="str">
        <f t="shared" si="16"/>
        <v>Saturday</v>
      </c>
      <c r="F309">
        <f t="shared" si="18"/>
        <v>6</v>
      </c>
      <c r="G309" s="1">
        <v>41573</v>
      </c>
      <c r="H309">
        <v>102</v>
      </c>
      <c r="I309">
        <v>71</v>
      </c>
      <c r="J309">
        <v>564</v>
      </c>
      <c r="K309">
        <v>213</v>
      </c>
      <c r="L309">
        <v>399</v>
      </c>
      <c r="M309" t="s">
        <v>18</v>
      </c>
      <c r="N309">
        <f t="shared" si="19"/>
        <v>10</v>
      </c>
      <c r="O309" t="str">
        <f t="shared" si="17"/>
        <v>October</v>
      </c>
    </row>
    <row r="310" spans="5:15" x14ac:dyDescent="0.25">
      <c r="E310" t="str">
        <f t="shared" si="16"/>
        <v>Sunday</v>
      </c>
      <c r="F310">
        <f t="shared" si="18"/>
        <v>7</v>
      </c>
      <c r="G310" s="1">
        <v>41574</v>
      </c>
      <c r="H310">
        <v>63</v>
      </c>
      <c r="I310">
        <v>42</v>
      </c>
      <c r="J310">
        <v>701</v>
      </c>
      <c r="K310">
        <v>261</v>
      </c>
      <c r="L310">
        <v>462</v>
      </c>
      <c r="M310" t="s">
        <v>18</v>
      </c>
      <c r="N310">
        <f t="shared" si="19"/>
        <v>10</v>
      </c>
      <c r="O310" t="str">
        <f t="shared" si="17"/>
        <v>October</v>
      </c>
    </row>
    <row r="311" spans="5:15" x14ac:dyDescent="0.25">
      <c r="E311" t="str">
        <f t="shared" si="16"/>
        <v>Monday</v>
      </c>
      <c r="F311">
        <f t="shared" si="18"/>
        <v>1</v>
      </c>
      <c r="G311" s="1">
        <v>41575</v>
      </c>
      <c r="H311">
        <v>59</v>
      </c>
      <c r="I311">
        <v>42</v>
      </c>
      <c r="J311">
        <v>497</v>
      </c>
      <c r="K311">
        <v>153</v>
      </c>
      <c r="L311">
        <v>204</v>
      </c>
      <c r="M311" t="s">
        <v>18</v>
      </c>
      <c r="N311">
        <f t="shared" si="19"/>
        <v>10</v>
      </c>
      <c r="O311" t="str">
        <f t="shared" si="17"/>
        <v>October</v>
      </c>
    </row>
    <row r="312" spans="5:15" x14ac:dyDescent="0.25">
      <c r="E312" t="str">
        <f t="shared" si="16"/>
        <v>Tuesday</v>
      </c>
      <c r="F312">
        <f t="shared" si="18"/>
        <v>2</v>
      </c>
      <c r="G312" s="1">
        <v>41576</v>
      </c>
      <c r="H312">
        <v>66</v>
      </c>
      <c r="I312">
        <v>24</v>
      </c>
      <c r="J312">
        <v>456</v>
      </c>
      <c r="K312">
        <v>232</v>
      </c>
      <c r="L312">
        <v>273</v>
      </c>
      <c r="M312" t="s">
        <v>18</v>
      </c>
      <c r="N312">
        <f t="shared" si="19"/>
        <v>10</v>
      </c>
      <c r="O312" t="str">
        <f t="shared" si="17"/>
        <v>October</v>
      </c>
    </row>
    <row r="313" spans="5:15" x14ac:dyDescent="0.25">
      <c r="E313" t="str">
        <f t="shared" si="16"/>
        <v>Wednesday</v>
      </c>
      <c r="F313">
        <f t="shared" si="18"/>
        <v>3</v>
      </c>
      <c r="G313" s="1">
        <v>41577</v>
      </c>
      <c r="H313">
        <v>74</v>
      </c>
      <c r="I313">
        <v>42</v>
      </c>
      <c r="J313">
        <v>444</v>
      </c>
      <c r="K313">
        <v>115</v>
      </c>
      <c r="L313">
        <v>308</v>
      </c>
      <c r="M313" t="s">
        <v>18</v>
      </c>
      <c r="N313">
        <f t="shared" si="19"/>
        <v>10</v>
      </c>
      <c r="O313" t="str">
        <f t="shared" si="17"/>
        <v>October</v>
      </c>
    </row>
    <row r="314" spans="5:15" x14ac:dyDescent="0.25">
      <c r="E314" t="str">
        <f t="shared" si="16"/>
        <v>Thursday</v>
      </c>
      <c r="F314">
        <f t="shared" si="18"/>
        <v>4</v>
      </c>
      <c r="G314" s="1">
        <v>41578</v>
      </c>
      <c r="H314">
        <v>66</v>
      </c>
      <c r="I314">
        <v>43</v>
      </c>
      <c r="J314">
        <v>443</v>
      </c>
      <c r="K314">
        <v>221</v>
      </c>
      <c r="L314">
        <v>305</v>
      </c>
      <c r="M314" t="s">
        <v>18</v>
      </c>
      <c r="N314">
        <f t="shared" si="19"/>
        <v>10</v>
      </c>
      <c r="O314" t="str">
        <f t="shared" si="17"/>
        <v>October</v>
      </c>
    </row>
    <row r="315" spans="5:15" x14ac:dyDescent="0.25">
      <c r="E315" t="str">
        <f t="shared" si="16"/>
        <v>Friday</v>
      </c>
      <c r="F315">
        <f t="shared" si="18"/>
        <v>5</v>
      </c>
      <c r="G315" s="1">
        <v>41579</v>
      </c>
      <c r="H315">
        <v>48</v>
      </c>
      <c r="I315">
        <v>79</v>
      </c>
      <c r="J315">
        <v>512</v>
      </c>
      <c r="K315">
        <v>167</v>
      </c>
      <c r="L315">
        <v>446</v>
      </c>
      <c r="M315" t="s">
        <v>18</v>
      </c>
      <c r="N315">
        <f t="shared" si="19"/>
        <v>11</v>
      </c>
      <c r="O315" t="str">
        <f t="shared" si="17"/>
        <v>November</v>
      </c>
    </row>
    <row r="316" spans="5:15" x14ac:dyDescent="0.25">
      <c r="E316" t="str">
        <f t="shared" si="16"/>
        <v>Saturday</v>
      </c>
      <c r="F316">
        <f t="shared" si="18"/>
        <v>6</v>
      </c>
      <c r="G316" s="1">
        <v>41580</v>
      </c>
      <c r="H316">
        <v>73</v>
      </c>
      <c r="I316">
        <v>55</v>
      </c>
      <c r="J316">
        <v>884</v>
      </c>
      <c r="K316">
        <v>243</v>
      </c>
      <c r="L316">
        <v>343</v>
      </c>
      <c r="M316" t="s">
        <v>18</v>
      </c>
      <c r="N316">
        <f t="shared" si="19"/>
        <v>11</v>
      </c>
      <c r="O316" t="str">
        <f t="shared" si="17"/>
        <v>November</v>
      </c>
    </row>
    <row r="317" spans="5:15" x14ac:dyDescent="0.25">
      <c r="E317" t="str">
        <f t="shared" si="16"/>
        <v>Sunday</v>
      </c>
      <c r="F317">
        <f t="shared" si="18"/>
        <v>7</v>
      </c>
      <c r="G317" s="1">
        <v>41581</v>
      </c>
      <c r="H317">
        <v>106</v>
      </c>
      <c r="I317">
        <v>62</v>
      </c>
      <c r="J317">
        <v>348</v>
      </c>
      <c r="K317">
        <v>199</v>
      </c>
      <c r="L317">
        <v>380</v>
      </c>
      <c r="M317" t="s">
        <v>18</v>
      </c>
      <c r="N317">
        <f t="shared" si="19"/>
        <v>11</v>
      </c>
      <c r="O317" t="str">
        <f t="shared" si="17"/>
        <v>November</v>
      </c>
    </row>
    <row r="318" spans="5:15" x14ac:dyDescent="0.25">
      <c r="E318" t="str">
        <f t="shared" si="16"/>
        <v>Monday</v>
      </c>
      <c r="F318">
        <f t="shared" si="18"/>
        <v>1</v>
      </c>
      <c r="G318" s="1">
        <v>41582</v>
      </c>
      <c r="H318">
        <v>80</v>
      </c>
      <c r="I318">
        <v>57</v>
      </c>
      <c r="J318">
        <v>485</v>
      </c>
      <c r="K318">
        <v>111</v>
      </c>
      <c r="L318">
        <v>443</v>
      </c>
      <c r="M318" t="s">
        <v>18</v>
      </c>
      <c r="N318">
        <f t="shared" si="19"/>
        <v>11</v>
      </c>
      <c r="O318" t="str">
        <f t="shared" si="17"/>
        <v>November</v>
      </c>
    </row>
    <row r="319" spans="5:15" x14ac:dyDescent="0.25">
      <c r="E319" t="str">
        <f t="shared" si="16"/>
        <v>Tuesday</v>
      </c>
      <c r="F319">
        <f t="shared" si="18"/>
        <v>2</v>
      </c>
      <c r="G319" s="1">
        <v>41583</v>
      </c>
      <c r="H319">
        <v>84</v>
      </c>
      <c r="I319">
        <v>38</v>
      </c>
      <c r="J319">
        <v>665</v>
      </c>
      <c r="K319">
        <v>182</v>
      </c>
      <c r="L319">
        <v>363</v>
      </c>
      <c r="M319" t="s">
        <v>18</v>
      </c>
      <c r="N319">
        <f t="shared" si="19"/>
        <v>11</v>
      </c>
      <c r="O319" t="str">
        <f t="shared" si="17"/>
        <v>November</v>
      </c>
    </row>
    <row r="320" spans="5:15" x14ac:dyDescent="0.25">
      <c r="E320" t="str">
        <f t="shared" si="16"/>
        <v>Wednesday</v>
      </c>
      <c r="F320">
        <f t="shared" si="18"/>
        <v>3</v>
      </c>
      <c r="G320" s="1">
        <v>41584</v>
      </c>
      <c r="H320">
        <v>67</v>
      </c>
      <c r="I320">
        <v>46</v>
      </c>
      <c r="J320">
        <v>730</v>
      </c>
      <c r="K320">
        <v>169</v>
      </c>
      <c r="L320">
        <v>328</v>
      </c>
      <c r="M320" t="s">
        <v>18</v>
      </c>
      <c r="N320">
        <f t="shared" si="19"/>
        <v>11</v>
      </c>
      <c r="O320" t="str">
        <f t="shared" si="17"/>
        <v>November</v>
      </c>
    </row>
    <row r="321" spans="5:15" x14ac:dyDescent="0.25">
      <c r="E321" t="str">
        <f t="shared" si="16"/>
        <v>Thursday</v>
      </c>
      <c r="F321">
        <f t="shared" si="18"/>
        <v>4</v>
      </c>
      <c r="G321" s="1">
        <v>41585</v>
      </c>
      <c r="H321">
        <v>100</v>
      </c>
      <c r="I321">
        <v>41</v>
      </c>
      <c r="J321">
        <v>636</v>
      </c>
      <c r="K321">
        <v>151</v>
      </c>
      <c r="L321">
        <v>478</v>
      </c>
      <c r="M321" t="s">
        <v>31</v>
      </c>
      <c r="N321">
        <f t="shared" si="19"/>
        <v>11</v>
      </c>
      <c r="O321" t="str">
        <f t="shared" si="17"/>
        <v>November</v>
      </c>
    </row>
    <row r="322" spans="5:15" x14ac:dyDescent="0.25">
      <c r="E322" t="str">
        <f t="shared" si="16"/>
        <v>Friday</v>
      </c>
      <c r="F322">
        <f t="shared" si="18"/>
        <v>5</v>
      </c>
      <c r="G322" s="1">
        <v>41586</v>
      </c>
      <c r="H322">
        <v>113</v>
      </c>
      <c r="I322">
        <v>80</v>
      </c>
      <c r="J322">
        <v>543</v>
      </c>
      <c r="K322">
        <v>230</v>
      </c>
      <c r="L322">
        <v>410</v>
      </c>
      <c r="M322" t="s">
        <v>18</v>
      </c>
      <c r="N322">
        <f t="shared" si="19"/>
        <v>11</v>
      </c>
      <c r="O322" t="str">
        <f t="shared" si="17"/>
        <v>November</v>
      </c>
    </row>
    <row r="323" spans="5:15" x14ac:dyDescent="0.25">
      <c r="E323" t="str">
        <f t="shared" si="16"/>
        <v>Saturday</v>
      </c>
      <c r="F323">
        <f t="shared" si="18"/>
        <v>6</v>
      </c>
      <c r="G323" s="1">
        <v>41587</v>
      </c>
      <c r="H323">
        <v>114</v>
      </c>
      <c r="I323">
        <v>67</v>
      </c>
      <c r="J323">
        <v>674</v>
      </c>
      <c r="K323">
        <v>206</v>
      </c>
      <c r="L323">
        <v>545</v>
      </c>
      <c r="M323" t="s">
        <v>18</v>
      </c>
      <c r="N323">
        <f t="shared" si="19"/>
        <v>11</v>
      </c>
      <c r="O323" t="str">
        <f t="shared" si="17"/>
        <v>November</v>
      </c>
    </row>
    <row r="324" spans="5:15" x14ac:dyDescent="0.25">
      <c r="E324" t="str">
        <f t="shared" si="16"/>
        <v>Sunday</v>
      </c>
      <c r="F324">
        <f t="shared" si="18"/>
        <v>7</v>
      </c>
      <c r="G324" s="1">
        <v>41588</v>
      </c>
      <c r="H324">
        <v>96</v>
      </c>
      <c r="I324">
        <v>40</v>
      </c>
      <c r="J324">
        <v>568</v>
      </c>
      <c r="K324">
        <v>203</v>
      </c>
      <c r="L324">
        <v>382</v>
      </c>
      <c r="M324" t="s">
        <v>18</v>
      </c>
      <c r="N324">
        <f t="shared" si="19"/>
        <v>11</v>
      </c>
      <c r="O324" t="str">
        <f t="shared" si="17"/>
        <v>November</v>
      </c>
    </row>
    <row r="325" spans="5:15" x14ac:dyDescent="0.25">
      <c r="E325" t="str">
        <f t="shared" si="16"/>
        <v>Monday</v>
      </c>
      <c r="F325">
        <f t="shared" si="18"/>
        <v>1</v>
      </c>
      <c r="G325" s="1">
        <v>41589</v>
      </c>
      <c r="H325">
        <v>93</v>
      </c>
      <c r="I325">
        <v>51</v>
      </c>
      <c r="J325">
        <v>446</v>
      </c>
      <c r="K325">
        <v>180</v>
      </c>
      <c r="L325">
        <v>364</v>
      </c>
      <c r="M325" t="s">
        <v>18</v>
      </c>
      <c r="N325">
        <f t="shared" si="19"/>
        <v>11</v>
      </c>
      <c r="O325" t="str">
        <f t="shared" si="17"/>
        <v>November</v>
      </c>
    </row>
    <row r="326" spans="5:15" x14ac:dyDescent="0.25">
      <c r="E326" t="str">
        <f t="shared" si="16"/>
        <v>Tuesday</v>
      </c>
      <c r="F326">
        <f t="shared" si="18"/>
        <v>2</v>
      </c>
      <c r="G326" s="1">
        <v>41590</v>
      </c>
      <c r="H326">
        <v>101</v>
      </c>
      <c r="I326">
        <v>34</v>
      </c>
      <c r="J326">
        <v>703</v>
      </c>
      <c r="K326">
        <v>154</v>
      </c>
      <c r="L326">
        <v>346</v>
      </c>
      <c r="M326" t="s">
        <v>18</v>
      </c>
      <c r="N326">
        <f t="shared" si="19"/>
        <v>11</v>
      </c>
      <c r="O326" t="str">
        <f t="shared" si="17"/>
        <v>November</v>
      </c>
    </row>
    <row r="327" spans="5:15" x14ac:dyDescent="0.25">
      <c r="E327" t="str">
        <f t="shared" si="16"/>
        <v>Wednesday</v>
      </c>
      <c r="F327">
        <f t="shared" si="18"/>
        <v>3</v>
      </c>
      <c r="G327" s="1">
        <v>41591</v>
      </c>
      <c r="H327">
        <v>79</v>
      </c>
      <c r="I327">
        <v>52</v>
      </c>
      <c r="J327">
        <v>512</v>
      </c>
      <c r="K327">
        <v>123</v>
      </c>
      <c r="L327">
        <v>394</v>
      </c>
      <c r="M327" t="s">
        <v>18</v>
      </c>
      <c r="N327">
        <f t="shared" si="19"/>
        <v>11</v>
      </c>
      <c r="O327" t="str">
        <f t="shared" si="17"/>
        <v>November</v>
      </c>
    </row>
    <row r="328" spans="5:15" x14ac:dyDescent="0.25">
      <c r="E328" t="str">
        <f t="shared" si="16"/>
        <v>Thursday</v>
      </c>
      <c r="F328">
        <f t="shared" si="18"/>
        <v>4</v>
      </c>
      <c r="G328" s="1">
        <v>41592</v>
      </c>
      <c r="H328">
        <v>72</v>
      </c>
      <c r="I328">
        <v>53</v>
      </c>
      <c r="J328">
        <v>497</v>
      </c>
      <c r="K328">
        <v>167</v>
      </c>
      <c r="L328">
        <v>302</v>
      </c>
      <c r="M328" t="s">
        <v>18</v>
      </c>
      <c r="N328">
        <f t="shared" si="19"/>
        <v>11</v>
      </c>
      <c r="O328" t="str">
        <f t="shared" si="17"/>
        <v>November</v>
      </c>
    </row>
    <row r="329" spans="5:15" x14ac:dyDescent="0.25">
      <c r="E329" t="str">
        <f t="shared" si="16"/>
        <v>Friday</v>
      </c>
      <c r="F329">
        <f t="shared" si="18"/>
        <v>5</v>
      </c>
      <c r="G329" s="1">
        <v>41593</v>
      </c>
      <c r="H329">
        <v>96</v>
      </c>
      <c r="I329">
        <v>51</v>
      </c>
      <c r="J329">
        <v>803</v>
      </c>
      <c r="K329">
        <v>160</v>
      </c>
      <c r="L329">
        <v>365</v>
      </c>
      <c r="M329" t="s">
        <v>18</v>
      </c>
      <c r="N329">
        <f t="shared" si="19"/>
        <v>11</v>
      </c>
      <c r="O329" t="str">
        <f t="shared" si="17"/>
        <v>November</v>
      </c>
    </row>
    <row r="330" spans="5:15" x14ac:dyDescent="0.25">
      <c r="E330" t="str">
        <f t="shared" si="16"/>
        <v>Saturday</v>
      </c>
      <c r="F330">
        <f t="shared" si="18"/>
        <v>6</v>
      </c>
      <c r="G330" s="1">
        <v>41594</v>
      </c>
      <c r="H330">
        <v>112</v>
      </c>
      <c r="I330">
        <v>63</v>
      </c>
      <c r="J330">
        <v>855</v>
      </c>
      <c r="K330">
        <v>166</v>
      </c>
      <c r="L330">
        <v>554</v>
      </c>
      <c r="M330" t="s">
        <v>18</v>
      </c>
      <c r="N330">
        <f t="shared" si="19"/>
        <v>11</v>
      </c>
      <c r="O330" t="str">
        <f t="shared" si="17"/>
        <v>November</v>
      </c>
    </row>
    <row r="331" spans="5:15" x14ac:dyDescent="0.25">
      <c r="E331" t="str">
        <f t="shared" ref="E331:E394" si="20">VLOOKUP(F331,lookday,2)</f>
        <v>Sunday</v>
      </c>
      <c r="F331">
        <f t="shared" si="18"/>
        <v>7</v>
      </c>
      <c r="G331" s="1">
        <v>41595</v>
      </c>
      <c r="H331">
        <v>121</v>
      </c>
      <c r="I331">
        <v>58</v>
      </c>
      <c r="J331">
        <v>694</v>
      </c>
      <c r="K331">
        <v>175</v>
      </c>
      <c r="L331">
        <v>405</v>
      </c>
      <c r="M331" t="s">
        <v>18</v>
      </c>
      <c r="N331">
        <f t="shared" si="19"/>
        <v>11</v>
      </c>
      <c r="O331" t="str">
        <f t="shared" ref="O331:O394" si="21">VLOOKUP(N331,lookmonth,2)</f>
        <v>November</v>
      </c>
    </row>
    <row r="332" spans="5:15" x14ac:dyDescent="0.25">
      <c r="E332" t="str">
        <f t="shared" si="20"/>
        <v>Monday</v>
      </c>
      <c r="F332">
        <f t="shared" ref="F332:F395" si="22">WEEKDAY(G332,2)</f>
        <v>1</v>
      </c>
      <c r="G332" s="1">
        <v>41596</v>
      </c>
      <c r="H332">
        <v>73</v>
      </c>
      <c r="I332">
        <v>44</v>
      </c>
      <c r="J332">
        <v>526</v>
      </c>
      <c r="K332">
        <v>197</v>
      </c>
      <c r="L332">
        <v>423</v>
      </c>
      <c r="M332" t="s">
        <v>18</v>
      </c>
      <c r="N332">
        <f t="shared" ref="N332:N395" si="23">MONTH(G332)</f>
        <v>11</v>
      </c>
      <c r="O332" t="str">
        <f t="shared" si="21"/>
        <v>November</v>
      </c>
    </row>
    <row r="333" spans="5:15" x14ac:dyDescent="0.25">
      <c r="E333" t="str">
        <f t="shared" si="20"/>
        <v>Tuesday</v>
      </c>
      <c r="F333">
        <f t="shared" si="22"/>
        <v>2</v>
      </c>
      <c r="G333" s="1">
        <v>41597</v>
      </c>
      <c r="H333">
        <v>77</v>
      </c>
      <c r="I333">
        <v>49</v>
      </c>
      <c r="J333">
        <v>513</v>
      </c>
      <c r="K333">
        <v>72</v>
      </c>
      <c r="L333">
        <v>355</v>
      </c>
      <c r="M333" t="s">
        <v>18</v>
      </c>
      <c r="N333">
        <f t="shared" si="23"/>
        <v>11</v>
      </c>
      <c r="O333" t="str">
        <f t="shared" si="21"/>
        <v>November</v>
      </c>
    </row>
    <row r="334" spans="5:15" x14ac:dyDescent="0.25">
      <c r="E334" t="str">
        <f t="shared" si="20"/>
        <v>Wednesday</v>
      </c>
      <c r="F334">
        <f t="shared" si="22"/>
        <v>3</v>
      </c>
      <c r="G334" s="1">
        <v>41598</v>
      </c>
      <c r="H334">
        <v>77</v>
      </c>
      <c r="I334">
        <v>41</v>
      </c>
      <c r="J334">
        <v>388</v>
      </c>
      <c r="K334">
        <v>99</v>
      </c>
      <c r="L334">
        <v>289</v>
      </c>
      <c r="M334" t="s">
        <v>18</v>
      </c>
      <c r="N334">
        <f t="shared" si="23"/>
        <v>11</v>
      </c>
      <c r="O334" t="str">
        <f t="shared" si="21"/>
        <v>November</v>
      </c>
    </row>
    <row r="335" spans="5:15" x14ac:dyDescent="0.25">
      <c r="E335" t="str">
        <f t="shared" si="20"/>
        <v>Thursday</v>
      </c>
      <c r="F335">
        <f t="shared" si="22"/>
        <v>4</v>
      </c>
      <c r="G335" s="1">
        <v>41599</v>
      </c>
      <c r="H335">
        <v>79</v>
      </c>
      <c r="I335">
        <v>52</v>
      </c>
      <c r="J335">
        <v>443</v>
      </c>
      <c r="K335">
        <v>149</v>
      </c>
      <c r="L335">
        <v>221</v>
      </c>
      <c r="M335" t="s">
        <v>18</v>
      </c>
      <c r="N335">
        <f t="shared" si="23"/>
        <v>11</v>
      </c>
      <c r="O335" t="str">
        <f t="shared" si="21"/>
        <v>November</v>
      </c>
    </row>
    <row r="336" spans="5:15" x14ac:dyDescent="0.25">
      <c r="E336" t="str">
        <f t="shared" si="20"/>
        <v>Friday</v>
      </c>
      <c r="F336">
        <f t="shared" si="22"/>
        <v>5</v>
      </c>
      <c r="G336" s="1">
        <v>41600</v>
      </c>
      <c r="H336">
        <v>87</v>
      </c>
      <c r="I336">
        <v>44</v>
      </c>
      <c r="J336">
        <v>692</v>
      </c>
      <c r="K336">
        <v>169</v>
      </c>
      <c r="L336">
        <v>439</v>
      </c>
      <c r="M336" t="s">
        <v>18</v>
      </c>
      <c r="N336">
        <f t="shared" si="23"/>
        <v>11</v>
      </c>
      <c r="O336" t="str">
        <f t="shared" si="21"/>
        <v>November</v>
      </c>
    </row>
    <row r="337" spans="5:15" x14ac:dyDescent="0.25">
      <c r="E337" t="str">
        <f t="shared" si="20"/>
        <v>Saturday</v>
      </c>
      <c r="F337">
        <f t="shared" si="22"/>
        <v>6</v>
      </c>
      <c r="G337" s="1">
        <v>41601</v>
      </c>
      <c r="H337">
        <v>141</v>
      </c>
      <c r="I337">
        <v>88</v>
      </c>
      <c r="J337">
        <v>645</v>
      </c>
      <c r="K337">
        <v>340</v>
      </c>
      <c r="L337">
        <v>771</v>
      </c>
      <c r="M337" t="s">
        <v>31</v>
      </c>
      <c r="N337">
        <f t="shared" si="23"/>
        <v>11</v>
      </c>
      <c r="O337" t="str">
        <f t="shared" si="21"/>
        <v>November</v>
      </c>
    </row>
    <row r="338" spans="5:15" x14ac:dyDescent="0.25">
      <c r="E338" t="str">
        <f t="shared" si="20"/>
        <v>Sunday</v>
      </c>
      <c r="F338">
        <f t="shared" si="22"/>
        <v>7</v>
      </c>
      <c r="G338" s="1">
        <v>41602</v>
      </c>
      <c r="H338">
        <v>82</v>
      </c>
      <c r="I338">
        <v>48</v>
      </c>
      <c r="J338">
        <v>575</v>
      </c>
      <c r="K338">
        <v>203</v>
      </c>
      <c r="L338">
        <v>446</v>
      </c>
      <c r="M338" t="s">
        <v>18</v>
      </c>
      <c r="N338">
        <f t="shared" si="23"/>
        <v>11</v>
      </c>
      <c r="O338" t="str">
        <f t="shared" si="21"/>
        <v>November</v>
      </c>
    </row>
    <row r="339" spans="5:15" x14ac:dyDescent="0.25">
      <c r="E339" t="str">
        <f t="shared" si="20"/>
        <v>Monday</v>
      </c>
      <c r="F339">
        <f t="shared" si="22"/>
        <v>1</v>
      </c>
      <c r="G339" s="1">
        <v>41603</v>
      </c>
      <c r="H339">
        <v>64</v>
      </c>
      <c r="I339">
        <v>52</v>
      </c>
      <c r="J339">
        <v>430</v>
      </c>
      <c r="K339">
        <v>200</v>
      </c>
      <c r="L339">
        <v>451</v>
      </c>
      <c r="M339" t="s">
        <v>31</v>
      </c>
      <c r="N339">
        <f t="shared" si="23"/>
        <v>11</v>
      </c>
      <c r="O339" t="str">
        <f t="shared" si="21"/>
        <v>November</v>
      </c>
    </row>
    <row r="340" spans="5:15" x14ac:dyDescent="0.25">
      <c r="E340" t="str">
        <f t="shared" si="20"/>
        <v>Tuesday</v>
      </c>
      <c r="F340">
        <f t="shared" si="22"/>
        <v>2</v>
      </c>
      <c r="G340" s="1">
        <v>41604</v>
      </c>
      <c r="H340">
        <v>73</v>
      </c>
      <c r="I340">
        <v>58</v>
      </c>
      <c r="J340">
        <v>489</v>
      </c>
      <c r="K340">
        <v>152</v>
      </c>
      <c r="L340">
        <v>275</v>
      </c>
      <c r="M340" t="s">
        <v>18</v>
      </c>
      <c r="N340">
        <f t="shared" si="23"/>
        <v>11</v>
      </c>
      <c r="O340" t="str">
        <f t="shared" si="21"/>
        <v>November</v>
      </c>
    </row>
    <row r="341" spans="5:15" x14ac:dyDescent="0.25">
      <c r="E341" t="str">
        <f t="shared" si="20"/>
        <v>Wednesday</v>
      </c>
      <c r="F341">
        <f t="shared" si="22"/>
        <v>3</v>
      </c>
      <c r="G341" s="1">
        <v>41605</v>
      </c>
      <c r="H341">
        <v>85</v>
      </c>
      <c r="I341">
        <v>65</v>
      </c>
      <c r="J341">
        <v>538</v>
      </c>
      <c r="K341">
        <v>111</v>
      </c>
      <c r="L341">
        <v>426</v>
      </c>
      <c r="M341" t="s">
        <v>31</v>
      </c>
      <c r="N341">
        <f t="shared" si="23"/>
        <v>11</v>
      </c>
      <c r="O341" t="str">
        <f t="shared" si="21"/>
        <v>November</v>
      </c>
    </row>
    <row r="342" spans="5:15" x14ac:dyDescent="0.25">
      <c r="E342" t="str">
        <f t="shared" si="20"/>
        <v>Thursday</v>
      </c>
      <c r="F342">
        <f t="shared" si="22"/>
        <v>4</v>
      </c>
      <c r="G342" s="1">
        <v>41606</v>
      </c>
      <c r="H342">
        <v>81</v>
      </c>
      <c r="I342">
        <v>57</v>
      </c>
      <c r="J342">
        <v>409</v>
      </c>
      <c r="K342">
        <v>104</v>
      </c>
      <c r="L342">
        <v>403</v>
      </c>
      <c r="M342" t="s">
        <v>18</v>
      </c>
      <c r="N342">
        <f t="shared" si="23"/>
        <v>11</v>
      </c>
      <c r="O342" t="str">
        <f t="shared" si="21"/>
        <v>November</v>
      </c>
    </row>
    <row r="343" spans="5:15" x14ac:dyDescent="0.25">
      <c r="E343" t="str">
        <f t="shared" si="20"/>
        <v>Friday</v>
      </c>
      <c r="F343">
        <f t="shared" si="22"/>
        <v>5</v>
      </c>
      <c r="G343" s="1">
        <v>41607</v>
      </c>
      <c r="H343">
        <v>97</v>
      </c>
      <c r="I343">
        <v>54</v>
      </c>
      <c r="J343">
        <v>647</v>
      </c>
      <c r="K343">
        <v>182</v>
      </c>
      <c r="L343">
        <v>412</v>
      </c>
      <c r="M343" t="s">
        <v>18</v>
      </c>
      <c r="N343">
        <f t="shared" si="23"/>
        <v>11</v>
      </c>
      <c r="O343" t="str">
        <f t="shared" si="21"/>
        <v>November</v>
      </c>
    </row>
    <row r="344" spans="5:15" x14ac:dyDescent="0.25">
      <c r="E344" t="str">
        <f t="shared" si="20"/>
        <v>Saturday</v>
      </c>
      <c r="F344">
        <f t="shared" si="22"/>
        <v>6</v>
      </c>
      <c r="G344" s="1">
        <v>41608</v>
      </c>
      <c r="H344">
        <v>116</v>
      </c>
      <c r="I344">
        <v>51</v>
      </c>
      <c r="J344">
        <v>794</v>
      </c>
      <c r="K344">
        <v>183</v>
      </c>
      <c r="L344">
        <v>399</v>
      </c>
      <c r="M344" t="s">
        <v>18</v>
      </c>
      <c r="N344">
        <f t="shared" si="23"/>
        <v>11</v>
      </c>
      <c r="O344" t="str">
        <f t="shared" si="21"/>
        <v>November</v>
      </c>
    </row>
    <row r="345" spans="5:15" x14ac:dyDescent="0.25">
      <c r="E345" t="str">
        <f t="shared" si="20"/>
        <v>Sunday</v>
      </c>
      <c r="F345">
        <f t="shared" si="22"/>
        <v>7</v>
      </c>
      <c r="G345" s="1">
        <v>41609</v>
      </c>
      <c r="H345">
        <v>81</v>
      </c>
      <c r="I345">
        <v>29</v>
      </c>
      <c r="J345">
        <v>694</v>
      </c>
      <c r="K345">
        <v>220</v>
      </c>
      <c r="L345">
        <v>367</v>
      </c>
      <c r="M345" t="s">
        <v>18</v>
      </c>
      <c r="N345">
        <f t="shared" si="23"/>
        <v>12</v>
      </c>
      <c r="O345" t="str">
        <f t="shared" si="21"/>
        <v>December</v>
      </c>
    </row>
    <row r="346" spans="5:15" x14ac:dyDescent="0.25">
      <c r="E346" t="str">
        <f t="shared" si="20"/>
        <v>Monday</v>
      </c>
      <c r="F346">
        <f t="shared" si="22"/>
        <v>1</v>
      </c>
      <c r="G346" s="1">
        <v>41610</v>
      </c>
      <c r="H346">
        <v>92</v>
      </c>
      <c r="I346">
        <v>46</v>
      </c>
      <c r="J346">
        <v>358</v>
      </c>
      <c r="K346">
        <v>126</v>
      </c>
      <c r="L346">
        <v>404</v>
      </c>
      <c r="M346" t="s">
        <v>18</v>
      </c>
      <c r="N346">
        <f t="shared" si="23"/>
        <v>12</v>
      </c>
      <c r="O346" t="str">
        <f t="shared" si="21"/>
        <v>December</v>
      </c>
    </row>
    <row r="347" spans="5:15" x14ac:dyDescent="0.25">
      <c r="E347" t="str">
        <f t="shared" si="20"/>
        <v>Tuesday</v>
      </c>
      <c r="F347">
        <f t="shared" si="22"/>
        <v>2</v>
      </c>
      <c r="G347" s="1">
        <v>41611</v>
      </c>
      <c r="H347">
        <v>78</v>
      </c>
      <c r="I347">
        <v>41</v>
      </c>
      <c r="J347">
        <v>342</v>
      </c>
      <c r="K347">
        <v>154</v>
      </c>
      <c r="L347">
        <v>428</v>
      </c>
      <c r="M347" t="s">
        <v>18</v>
      </c>
      <c r="N347">
        <f t="shared" si="23"/>
        <v>12</v>
      </c>
      <c r="O347" t="str">
        <f t="shared" si="21"/>
        <v>December</v>
      </c>
    </row>
    <row r="348" spans="5:15" x14ac:dyDescent="0.25">
      <c r="E348" t="str">
        <f t="shared" si="20"/>
        <v>Wednesday</v>
      </c>
      <c r="F348">
        <f t="shared" si="22"/>
        <v>3</v>
      </c>
      <c r="G348" s="1">
        <v>41612</v>
      </c>
      <c r="H348">
        <v>71</v>
      </c>
      <c r="I348">
        <v>51</v>
      </c>
      <c r="J348">
        <v>407</v>
      </c>
      <c r="K348">
        <v>155</v>
      </c>
      <c r="L348">
        <v>195</v>
      </c>
      <c r="M348" t="s">
        <v>18</v>
      </c>
      <c r="N348">
        <f t="shared" si="23"/>
        <v>12</v>
      </c>
      <c r="O348" t="str">
        <f t="shared" si="21"/>
        <v>December</v>
      </c>
    </row>
    <row r="349" spans="5:15" x14ac:dyDescent="0.25">
      <c r="E349" t="str">
        <f t="shared" si="20"/>
        <v>Thursday</v>
      </c>
      <c r="F349">
        <f t="shared" si="22"/>
        <v>4</v>
      </c>
      <c r="G349" s="1">
        <v>41613</v>
      </c>
      <c r="H349">
        <v>59</v>
      </c>
      <c r="I349">
        <v>61</v>
      </c>
      <c r="J349">
        <v>360</v>
      </c>
      <c r="K349">
        <v>164</v>
      </c>
      <c r="L349">
        <v>336</v>
      </c>
      <c r="M349" t="s">
        <v>18</v>
      </c>
      <c r="N349">
        <f t="shared" si="23"/>
        <v>12</v>
      </c>
      <c r="O349" t="str">
        <f t="shared" si="21"/>
        <v>December</v>
      </c>
    </row>
    <row r="350" spans="5:15" x14ac:dyDescent="0.25">
      <c r="E350" t="str">
        <f t="shared" si="20"/>
        <v>Friday</v>
      </c>
      <c r="F350">
        <f t="shared" si="22"/>
        <v>5</v>
      </c>
      <c r="G350" s="1">
        <v>41614</v>
      </c>
      <c r="H350">
        <v>98</v>
      </c>
      <c r="I350">
        <v>56</v>
      </c>
      <c r="J350">
        <v>722</v>
      </c>
      <c r="K350">
        <v>311</v>
      </c>
      <c r="L350">
        <v>441</v>
      </c>
      <c r="M350" t="s">
        <v>18</v>
      </c>
      <c r="N350">
        <f t="shared" si="23"/>
        <v>12</v>
      </c>
      <c r="O350" t="str">
        <f t="shared" si="21"/>
        <v>December</v>
      </c>
    </row>
    <row r="351" spans="5:15" x14ac:dyDescent="0.25">
      <c r="E351" t="str">
        <f t="shared" si="20"/>
        <v>Saturday</v>
      </c>
      <c r="F351">
        <f t="shared" si="22"/>
        <v>6</v>
      </c>
      <c r="G351" s="1">
        <v>41615</v>
      </c>
      <c r="H351">
        <v>99</v>
      </c>
      <c r="I351">
        <v>71</v>
      </c>
      <c r="J351">
        <v>684</v>
      </c>
      <c r="K351">
        <v>202</v>
      </c>
      <c r="L351">
        <v>217</v>
      </c>
      <c r="M351" t="s">
        <v>18</v>
      </c>
      <c r="N351">
        <f t="shared" si="23"/>
        <v>12</v>
      </c>
      <c r="O351" t="str">
        <f t="shared" si="21"/>
        <v>December</v>
      </c>
    </row>
    <row r="352" spans="5:15" x14ac:dyDescent="0.25">
      <c r="E352" t="str">
        <f t="shared" si="20"/>
        <v>Sunday</v>
      </c>
      <c r="F352">
        <f t="shared" si="22"/>
        <v>7</v>
      </c>
      <c r="G352" s="1">
        <v>41616</v>
      </c>
      <c r="H352">
        <v>84</v>
      </c>
      <c r="I352">
        <v>61</v>
      </c>
      <c r="J352">
        <v>534</v>
      </c>
      <c r="K352">
        <v>178</v>
      </c>
      <c r="L352">
        <v>561</v>
      </c>
      <c r="M352" t="s">
        <v>18</v>
      </c>
      <c r="N352">
        <f t="shared" si="23"/>
        <v>12</v>
      </c>
      <c r="O352" t="str">
        <f t="shared" si="21"/>
        <v>December</v>
      </c>
    </row>
    <row r="353" spans="5:15" x14ac:dyDescent="0.25">
      <c r="E353" t="str">
        <f t="shared" si="20"/>
        <v>Monday</v>
      </c>
      <c r="F353">
        <f t="shared" si="22"/>
        <v>1</v>
      </c>
      <c r="G353" s="1">
        <v>41617</v>
      </c>
      <c r="H353">
        <v>86</v>
      </c>
      <c r="I353">
        <v>52</v>
      </c>
      <c r="J353">
        <v>425</v>
      </c>
      <c r="K353">
        <v>103</v>
      </c>
      <c r="L353">
        <v>317</v>
      </c>
      <c r="M353" t="s">
        <v>18</v>
      </c>
      <c r="N353">
        <f t="shared" si="23"/>
        <v>12</v>
      </c>
      <c r="O353" t="str">
        <f t="shared" si="21"/>
        <v>December</v>
      </c>
    </row>
    <row r="354" spans="5:15" x14ac:dyDescent="0.25">
      <c r="E354" t="str">
        <f t="shared" si="20"/>
        <v>Tuesday</v>
      </c>
      <c r="F354">
        <f t="shared" si="22"/>
        <v>2</v>
      </c>
      <c r="G354" s="1">
        <v>41618</v>
      </c>
      <c r="H354">
        <v>65</v>
      </c>
      <c r="I354">
        <v>54</v>
      </c>
      <c r="J354">
        <v>557</v>
      </c>
      <c r="K354">
        <v>163</v>
      </c>
      <c r="L354">
        <v>446</v>
      </c>
      <c r="M354" t="s">
        <v>31</v>
      </c>
      <c r="N354">
        <f t="shared" si="23"/>
        <v>12</v>
      </c>
      <c r="O354" t="str">
        <f t="shared" si="21"/>
        <v>December</v>
      </c>
    </row>
    <row r="355" spans="5:15" x14ac:dyDescent="0.25">
      <c r="E355" t="str">
        <f t="shared" si="20"/>
        <v>Wednesday</v>
      </c>
      <c r="F355">
        <f t="shared" si="22"/>
        <v>3</v>
      </c>
      <c r="G355" s="1">
        <v>41619</v>
      </c>
      <c r="H355">
        <v>67</v>
      </c>
      <c r="I355">
        <v>36</v>
      </c>
      <c r="J355">
        <v>418</v>
      </c>
      <c r="K355">
        <v>148</v>
      </c>
      <c r="L355">
        <v>373</v>
      </c>
      <c r="M355" t="s">
        <v>18</v>
      </c>
      <c r="N355">
        <f t="shared" si="23"/>
        <v>12</v>
      </c>
      <c r="O355" t="str">
        <f t="shared" si="21"/>
        <v>December</v>
      </c>
    </row>
    <row r="356" spans="5:15" x14ac:dyDescent="0.25">
      <c r="E356" t="str">
        <f t="shared" si="20"/>
        <v>Thursday</v>
      </c>
      <c r="F356">
        <f t="shared" si="22"/>
        <v>4</v>
      </c>
      <c r="G356" s="1">
        <v>41620</v>
      </c>
      <c r="H356">
        <v>76</v>
      </c>
      <c r="I356">
        <v>53</v>
      </c>
      <c r="J356">
        <v>476</v>
      </c>
      <c r="K356">
        <v>186</v>
      </c>
      <c r="L356">
        <v>346</v>
      </c>
      <c r="M356" t="s">
        <v>18</v>
      </c>
      <c r="N356">
        <f t="shared" si="23"/>
        <v>12</v>
      </c>
      <c r="O356" t="str">
        <f t="shared" si="21"/>
        <v>December</v>
      </c>
    </row>
    <row r="357" spans="5:15" x14ac:dyDescent="0.25">
      <c r="E357" t="str">
        <f t="shared" si="20"/>
        <v>Friday</v>
      </c>
      <c r="F357">
        <f t="shared" si="22"/>
        <v>5</v>
      </c>
      <c r="G357" s="1">
        <v>41621</v>
      </c>
      <c r="H357">
        <v>103</v>
      </c>
      <c r="I357">
        <v>66</v>
      </c>
      <c r="J357">
        <v>538</v>
      </c>
      <c r="K357">
        <v>201</v>
      </c>
      <c r="L357">
        <v>391</v>
      </c>
      <c r="M357" t="s">
        <v>18</v>
      </c>
      <c r="N357">
        <f t="shared" si="23"/>
        <v>12</v>
      </c>
      <c r="O357" t="str">
        <f t="shared" si="21"/>
        <v>December</v>
      </c>
    </row>
    <row r="358" spans="5:15" x14ac:dyDescent="0.25">
      <c r="E358" t="str">
        <f t="shared" si="20"/>
        <v>Saturday</v>
      </c>
      <c r="F358">
        <f t="shared" si="22"/>
        <v>6</v>
      </c>
      <c r="G358" s="1">
        <v>41622</v>
      </c>
      <c r="H358">
        <v>72</v>
      </c>
      <c r="I358">
        <v>61</v>
      </c>
      <c r="J358">
        <v>681</v>
      </c>
      <c r="K358">
        <v>214</v>
      </c>
      <c r="L358">
        <v>449</v>
      </c>
      <c r="M358" t="s">
        <v>18</v>
      </c>
      <c r="N358">
        <f t="shared" si="23"/>
        <v>12</v>
      </c>
      <c r="O358" t="str">
        <f t="shared" si="21"/>
        <v>December</v>
      </c>
    </row>
    <row r="359" spans="5:15" x14ac:dyDescent="0.25">
      <c r="E359" t="str">
        <f t="shared" si="20"/>
        <v>Sunday</v>
      </c>
      <c r="F359">
        <f t="shared" si="22"/>
        <v>7</v>
      </c>
      <c r="G359" s="1">
        <v>41623</v>
      </c>
      <c r="H359">
        <v>82</v>
      </c>
      <c r="I359">
        <v>61</v>
      </c>
      <c r="J359">
        <v>515</v>
      </c>
      <c r="K359">
        <v>259</v>
      </c>
      <c r="L359">
        <v>529</v>
      </c>
      <c r="M359" t="s">
        <v>18</v>
      </c>
      <c r="N359">
        <f t="shared" si="23"/>
        <v>12</v>
      </c>
      <c r="O359" t="str">
        <f t="shared" si="21"/>
        <v>December</v>
      </c>
    </row>
    <row r="360" spans="5:15" x14ac:dyDescent="0.25">
      <c r="E360" t="str">
        <f t="shared" si="20"/>
        <v>Monday</v>
      </c>
      <c r="F360">
        <f t="shared" si="22"/>
        <v>1</v>
      </c>
      <c r="G360" s="1">
        <v>41624</v>
      </c>
      <c r="H360">
        <v>84</v>
      </c>
      <c r="I360">
        <v>46</v>
      </c>
      <c r="J360">
        <v>322</v>
      </c>
      <c r="K360">
        <v>148</v>
      </c>
      <c r="L360">
        <v>318</v>
      </c>
      <c r="M360" t="s">
        <v>18</v>
      </c>
      <c r="N360">
        <f t="shared" si="23"/>
        <v>12</v>
      </c>
      <c r="O360" t="str">
        <f t="shared" si="21"/>
        <v>December</v>
      </c>
    </row>
    <row r="361" spans="5:15" x14ac:dyDescent="0.25">
      <c r="E361" t="str">
        <f t="shared" si="20"/>
        <v>Tuesday</v>
      </c>
      <c r="F361">
        <f t="shared" si="22"/>
        <v>2</v>
      </c>
      <c r="G361" s="1">
        <v>41625</v>
      </c>
      <c r="H361">
        <v>65</v>
      </c>
      <c r="I361">
        <v>43</v>
      </c>
      <c r="J361">
        <v>487</v>
      </c>
      <c r="K361">
        <v>195</v>
      </c>
      <c r="L361">
        <v>300</v>
      </c>
      <c r="M361" t="s">
        <v>18</v>
      </c>
      <c r="N361">
        <f t="shared" si="23"/>
        <v>12</v>
      </c>
      <c r="O361" t="str">
        <f t="shared" si="21"/>
        <v>December</v>
      </c>
    </row>
    <row r="362" spans="5:15" x14ac:dyDescent="0.25">
      <c r="E362" t="str">
        <f t="shared" si="20"/>
        <v>Wednesday</v>
      </c>
      <c r="F362">
        <f t="shared" si="22"/>
        <v>3</v>
      </c>
      <c r="G362" s="1">
        <v>41626</v>
      </c>
      <c r="H362">
        <v>66</v>
      </c>
      <c r="I362">
        <v>51</v>
      </c>
      <c r="J362">
        <v>478</v>
      </c>
      <c r="K362">
        <v>181</v>
      </c>
      <c r="L362">
        <v>317</v>
      </c>
      <c r="M362" t="s">
        <v>18</v>
      </c>
      <c r="N362">
        <f t="shared" si="23"/>
        <v>12</v>
      </c>
      <c r="O362" t="str">
        <f t="shared" si="21"/>
        <v>December</v>
      </c>
    </row>
    <row r="363" spans="5:15" x14ac:dyDescent="0.25">
      <c r="E363" t="str">
        <f t="shared" si="20"/>
        <v>Thursday</v>
      </c>
      <c r="F363">
        <f t="shared" si="22"/>
        <v>4</v>
      </c>
      <c r="G363" s="1">
        <v>41627</v>
      </c>
      <c r="H363">
        <v>93</v>
      </c>
      <c r="I363">
        <v>57</v>
      </c>
      <c r="J363">
        <v>704</v>
      </c>
      <c r="K363">
        <v>224</v>
      </c>
      <c r="L363">
        <v>564</v>
      </c>
      <c r="M363" t="s">
        <v>31</v>
      </c>
      <c r="N363">
        <f t="shared" si="23"/>
        <v>12</v>
      </c>
      <c r="O363" t="str">
        <f t="shared" si="21"/>
        <v>December</v>
      </c>
    </row>
    <row r="364" spans="5:15" x14ac:dyDescent="0.25">
      <c r="E364" t="str">
        <f t="shared" si="20"/>
        <v>Friday</v>
      </c>
      <c r="F364">
        <f t="shared" si="22"/>
        <v>5</v>
      </c>
      <c r="G364" s="1">
        <v>41628</v>
      </c>
      <c r="H364">
        <v>90</v>
      </c>
      <c r="I364">
        <v>62</v>
      </c>
      <c r="J364">
        <v>628</v>
      </c>
      <c r="K364">
        <v>237</v>
      </c>
      <c r="L364">
        <v>408</v>
      </c>
      <c r="M364" t="s">
        <v>18</v>
      </c>
      <c r="N364">
        <f t="shared" si="23"/>
        <v>12</v>
      </c>
      <c r="O364" t="str">
        <f t="shared" si="21"/>
        <v>December</v>
      </c>
    </row>
    <row r="365" spans="5:15" x14ac:dyDescent="0.25">
      <c r="E365" t="str">
        <f t="shared" si="20"/>
        <v>Saturday</v>
      </c>
      <c r="F365">
        <f t="shared" si="22"/>
        <v>6</v>
      </c>
      <c r="G365" s="1">
        <v>41629</v>
      </c>
      <c r="H365">
        <v>86</v>
      </c>
      <c r="I365">
        <v>65</v>
      </c>
      <c r="J365">
        <v>613</v>
      </c>
      <c r="K365">
        <v>147</v>
      </c>
      <c r="L365">
        <v>310</v>
      </c>
      <c r="M365" t="s">
        <v>18</v>
      </c>
      <c r="N365">
        <f t="shared" si="23"/>
        <v>12</v>
      </c>
      <c r="O365" t="str">
        <f t="shared" si="21"/>
        <v>December</v>
      </c>
    </row>
    <row r="366" spans="5:15" x14ac:dyDescent="0.25">
      <c r="E366" t="str">
        <f t="shared" si="20"/>
        <v>Sunday</v>
      </c>
      <c r="F366">
        <f t="shared" si="22"/>
        <v>7</v>
      </c>
      <c r="G366" s="1">
        <v>41630</v>
      </c>
      <c r="H366">
        <v>100</v>
      </c>
      <c r="I366">
        <v>50</v>
      </c>
      <c r="J366">
        <v>532</v>
      </c>
      <c r="K366">
        <v>175</v>
      </c>
      <c r="L366">
        <v>535</v>
      </c>
      <c r="M366" t="s">
        <v>18</v>
      </c>
      <c r="N366">
        <f t="shared" si="23"/>
        <v>12</v>
      </c>
      <c r="O366" t="str">
        <f t="shared" si="21"/>
        <v>December</v>
      </c>
    </row>
    <row r="367" spans="5:15" x14ac:dyDescent="0.25">
      <c r="E367" t="str">
        <f t="shared" si="20"/>
        <v>Monday</v>
      </c>
      <c r="F367">
        <f t="shared" si="22"/>
        <v>1</v>
      </c>
      <c r="G367" s="1">
        <v>41631</v>
      </c>
      <c r="H367">
        <v>58</v>
      </c>
      <c r="I367">
        <v>27</v>
      </c>
      <c r="J367">
        <v>329</v>
      </c>
      <c r="K367">
        <v>133</v>
      </c>
      <c r="L367">
        <v>341</v>
      </c>
      <c r="M367" t="s">
        <v>18</v>
      </c>
      <c r="N367">
        <f t="shared" si="23"/>
        <v>12</v>
      </c>
      <c r="O367" t="str">
        <f t="shared" si="21"/>
        <v>December</v>
      </c>
    </row>
    <row r="368" spans="5:15" x14ac:dyDescent="0.25">
      <c r="E368" t="str">
        <f t="shared" si="20"/>
        <v>Tuesday</v>
      </c>
      <c r="F368">
        <f t="shared" si="22"/>
        <v>2</v>
      </c>
      <c r="G368" s="1">
        <v>41632</v>
      </c>
      <c r="H368">
        <v>84</v>
      </c>
      <c r="I368">
        <v>49</v>
      </c>
      <c r="J368">
        <v>476</v>
      </c>
      <c r="K368">
        <v>231</v>
      </c>
      <c r="L368">
        <v>357</v>
      </c>
      <c r="M368" t="s">
        <v>18</v>
      </c>
      <c r="N368">
        <f t="shared" si="23"/>
        <v>12</v>
      </c>
      <c r="O368" t="str">
        <f t="shared" si="21"/>
        <v>December</v>
      </c>
    </row>
    <row r="369" spans="5:15" x14ac:dyDescent="0.25">
      <c r="E369" t="str">
        <f t="shared" si="20"/>
        <v>Wednesday</v>
      </c>
      <c r="F369">
        <f t="shared" si="22"/>
        <v>3</v>
      </c>
      <c r="G369" s="1">
        <v>41633</v>
      </c>
      <c r="H369">
        <v>84</v>
      </c>
      <c r="I369">
        <v>63</v>
      </c>
      <c r="J369">
        <v>591</v>
      </c>
      <c r="K369">
        <v>98</v>
      </c>
      <c r="L369">
        <v>286</v>
      </c>
      <c r="M369" t="s">
        <v>31</v>
      </c>
      <c r="N369">
        <f t="shared" si="23"/>
        <v>12</v>
      </c>
      <c r="O369" t="str">
        <f t="shared" si="21"/>
        <v>December</v>
      </c>
    </row>
    <row r="370" spans="5:15" x14ac:dyDescent="0.25">
      <c r="E370" t="str">
        <f t="shared" si="20"/>
        <v>Thursday</v>
      </c>
      <c r="F370">
        <f t="shared" si="22"/>
        <v>4</v>
      </c>
      <c r="G370" s="1">
        <v>41634</v>
      </c>
      <c r="H370">
        <v>76</v>
      </c>
      <c r="I370">
        <v>47</v>
      </c>
      <c r="J370">
        <v>455</v>
      </c>
      <c r="K370">
        <v>131</v>
      </c>
      <c r="L370">
        <v>337</v>
      </c>
      <c r="M370" t="s">
        <v>18</v>
      </c>
      <c r="N370">
        <f t="shared" si="23"/>
        <v>12</v>
      </c>
      <c r="O370" t="str">
        <f t="shared" si="21"/>
        <v>December</v>
      </c>
    </row>
    <row r="371" spans="5:15" x14ac:dyDescent="0.25">
      <c r="E371" t="str">
        <f t="shared" si="20"/>
        <v>Friday</v>
      </c>
      <c r="F371">
        <f t="shared" si="22"/>
        <v>5</v>
      </c>
      <c r="G371" s="1">
        <v>41635</v>
      </c>
      <c r="H371">
        <v>96</v>
      </c>
      <c r="I371">
        <v>50</v>
      </c>
      <c r="J371">
        <v>270</v>
      </c>
      <c r="K371">
        <v>149</v>
      </c>
      <c r="L371">
        <v>384</v>
      </c>
      <c r="M371" t="s">
        <v>18</v>
      </c>
      <c r="N371">
        <f t="shared" si="23"/>
        <v>12</v>
      </c>
      <c r="O371" t="str">
        <f t="shared" si="21"/>
        <v>December</v>
      </c>
    </row>
    <row r="372" spans="5:15" x14ac:dyDescent="0.25">
      <c r="E372" t="str">
        <f t="shared" si="20"/>
        <v>Saturday</v>
      </c>
      <c r="F372">
        <f t="shared" si="22"/>
        <v>6</v>
      </c>
      <c r="G372" s="1">
        <v>41636</v>
      </c>
      <c r="H372">
        <v>101</v>
      </c>
      <c r="I372">
        <v>76</v>
      </c>
      <c r="J372">
        <v>658</v>
      </c>
      <c r="K372">
        <v>206</v>
      </c>
      <c r="L372">
        <v>518</v>
      </c>
      <c r="M372" t="s">
        <v>18</v>
      </c>
      <c r="N372">
        <f t="shared" si="23"/>
        <v>12</v>
      </c>
      <c r="O372" t="str">
        <f t="shared" si="21"/>
        <v>December</v>
      </c>
    </row>
    <row r="373" spans="5:15" x14ac:dyDescent="0.25">
      <c r="E373" t="str">
        <f t="shared" si="20"/>
        <v>Sunday</v>
      </c>
      <c r="F373">
        <f t="shared" si="22"/>
        <v>7</v>
      </c>
      <c r="G373" s="1">
        <v>41637</v>
      </c>
      <c r="H373">
        <v>114</v>
      </c>
      <c r="I373">
        <v>43</v>
      </c>
      <c r="J373">
        <v>514</v>
      </c>
      <c r="K373">
        <v>180</v>
      </c>
      <c r="L373">
        <v>493</v>
      </c>
      <c r="M373" t="s">
        <v>18</v>
      </c>
      <c r="N373">
        <f t="shared" si="23"/>
        <v>12</v>
      </c>
      <c r="O373" t="str">
        <f t="shared" si="21"/>
        <v>December</v>
      </c>
    </row>
    <row r="374" spans="5:15" x14ac:dyDescent="0.25">
      <c r="E374" t="str">
        <f t="shared" si="20"/>
        <v>Monday</v>
      </c>
      <c r="F374">
        <f t="shared" si="22"/>
        <v>1</v>
      </c>
      <c r="G374" s="1">
        <v>41638</v>
      </c>
      <c r="H374">
        <v>85</v>
      </c>
      <c r="I374">
        <v>51</v>
      </c>
      <c r="J374">
        <v>438</v>
      </c>
      <c r="K374">
        <v>157</v>
      </c>
      <c r="L374">
        <v>390</v>
      </c>
      <c r="M374" t="s">
        <v>18</v>
      </c>
      <c r="N374">
        <f t="shared" si="23"/>
        <v>12</v>
      </c>
      <c r="O374" t="str">
        <f t="shared" si="21"/>
        <v>December</v>
      </c>
    </row>
    <row r="375" spans="5:15" x14ac:dyDescent="0.25">
      <c r="E375" t="str">
        <f t="shared" si="20"/>
        <v>Tuesday</v>
      </c>
      <c r="F375">
        <f t="shared" si="22"/>
        <v>2</v>
      </c>
      <c r="G375" s="1">
        <v>41639</v>
      </c>
      <c r="H375">
        <v>71</v>
      </c>
      <c r="I375">
        <v>51</v>
      </c>
      <c r="J375">
        <v>506</v>
      </c>
      <c r="K375">
        <v>181</v>
      </c>
      <c r="L375">
        <v>363</v>
      </c>
      <c r="M375" t="s">
        <v>18</v>
      </c>
      <c r="N375">
        <f t="shared" si="23"/>
        <v>12</v>
      </c>
      <c r="O375" t="str">
        <f t="shared" si="21"/>
        <v>December</v>
      </c>
    </row>
    <row r="376" spans="5:15" x14ac:dyDescent="0.25">
      <c r="E376" t="str">
        <f t="shared" si="20"/>
        <v>Wednesday</v>
      </c>
      <c r="F376">
        <f t="shared" si="22"/>
        <v>3</v>
      </c>
      <c r="G376" s="1">
        <v>41640</v>
      </c>
      <c r="H376">
        <v>85</v>
      </c>
      <c r="I376">
        <v>52</v>
      </c>
      <c r="J376">
        <v>475</v>
      </c>
      <c r="K376">
        <v>146</v>
      </c>
      <c r="L376">
        <v>331</v>
      </c>
      <c r="M376" t="s">
        <v>18</v>
      </c>
      <c r="N376">
        <f t="shared" si="23"/>
        <v>1</v>
      </c>
      <c r="O376" t="str">
        <f t="shared" si="21"/>
        <v>January</v>
      </c>
    </row>
    <row r="377" spans="5:15" x14ac:dyDescent="0.25">
      <c r="E377" t="str">
        <f t="shared" si="20"/>
        <v>Thursday</v>
      </c>
      <c r="F377">
        <f t="shared" si="22"/>
        <v>4</v>
      </c>
      <c r="G377" s="1">
        <v>41641</v>
      </c>
      <c r="H377">
        <v>56</v>
      </c>
      <c r="I377">
        <v>47</v>
      </c>
      <c r="J377">
        <v>461</v>
      </c>
      <c r="K377">
        <v>129</v>
      </c>
      <c r="L377">
        <v>409</v>
      </c>
      <c r="M377" t="s">
        <v>18</v>
      </c>
      <c r="N377">
        <f t="shared" si="23"/>
        <v>1</v>
      </c>
      <c r="O377" t="str">
        <f t="shared" si="21"/>
        <v>January</v>
      </c>
    </row>
    <row r="378" spans="5:15" x14ac:dyDescent="0.25">
      <c r="E378" t="str">
        <f t="shared" si="20"/>
        <v>Friday</v>
      </c>
      <c r="F378">
        <f t="shared" si="22"/>
        <v>5</v>
      </c>
      <c r="G378" s="1">
        <v>41642</v>
      </c>
      <c r="H378">
        <v>86</v>
      </c>
      <c r="I378">
        <v>71</v>
      </c>
      <c r="J378">
        <v>752</v>
      </c>
      <c r="K378">
        <v>266</v>
      </c>
      <c r="L378">
        <v>536</v>
      </c>
      <c r="M378" t="s">
        <v>18</v>
      </c>
      <c r="N378">
        <f t="shared" si="23"/>
        <v>1</v>
      </c>
      <c r="O378" t="str">
        <f t="shared" si="21"/>
        <v>January</v>
      </c>
    </row>
    <row r="379" spans="5:15" x14ac:dyDescent="0.25">
      <c r="E379" t="str">
        <f t="shared" si="20"/>
        <v>Saturday</v>
      </c>
      <c r="F379">
        <f t="shared" si="22"/>
        <v>6</v>
      </c>
      <c r="G379" s="1">
        <v>41643</v>
      </c>
      <c r="H379">
        <v>51</v>
      </c>
      <c r="I379">
        <v>79</v>
      </c>
      <c r="J379">
        <v>354</v>
      </c>
      <c r="K379">
        <v>282</v>
      </c>
      <c r="L379">
        <v>512</v>
      </c>
      <c r="M379" t="s">
        <v>18</v>
      </c>
      <c r="N379">
        <f t="shared" si="23"/>
        <v>1</v>
      </c>
      <c r="O379" t="str">
        <f t="shared" si="21"/>
        <v>January</v>
      </c>
    </row>
    <row r="380" spans="5:15" x14ac:dyDescent="0.25">
      <c r="E380" t="str">
        <f t="shared" si="20"/>
        <v>Sunday</v>
      </c>
      <c r="F380">
        <f t="shared" si="22"/>
        <v>7</v>
      </c>
      <c r="G380" s="1">
        <v>41644</v>
      </c>
      <c r="H380">
        <v>75</v>
      </c>
      <c r="I380">
        <v>64</v>
      </c>
      <c r="J380">
        <v>466</v>
      </c>
      <c r="K380">
        <v>205</v>
      </c>
      <c r="L380">
        <v>288</v>
      </c>
      <c r="M380" t="s">
        <v>18</v>
      </c>
      <c r="N380">
        <f t="shared" si="23"/>
        <v>1</v>
      </c>
      <c r="O380" t="str">
        <f t="shared" si="21"/>
        <v>January</v>
      </c>
    </row>
    <row r="381" spans="5:15" x14ac:dyDescent="0.25">
      <c r="E381" t="str">
        <f t="shared" si="20"/>
        <v>Monday</v>
      </c>
      <c r="F381">
        <f t="shared" si="22"/>
        <v>1</v>
      </c>
      <c r="G381" s="1">
        <v>41645</v>
      </c>
      <c r="H381">
        <v>84</v>
      </c>
      <c r="I381">
        <v>62</v>
      </c>
      <c r="J381">
        <v>475</v>
      </c>
      <c r="K381">
        <v>177</v>
      </c>
      <c r="L381">
        <v>379</v>
      </c>
      <c r="M381" t="s">
        <v>18</v>
      </c>
      <c r="N381">
        <f t="shared" si="23"/>
        <v>1</v>
      </c>
      <c r="O381" t="str">
        <f t="shared" si="21"/>
        <v>January</v>
      </c>
    </row>
    <row r="382" spans="5:15" x14ac:dyDescent="0.25">
      <c r="E382" t="str">
        <f t="shared" si="20"/>
        <v>Tuesday</v>
      </c>
      <c r="F382">
        <f t="shared" si="22"/>
        <v>2</v>
      </c>
      <c r="G382" s="1">
        <v>41646</v>
      </c>
      <c r="H382">
        <v>84</v>
      </c>
      <c r="I382">
        <v>42</v>
      </c>
      <c r="J382">
        <v>408</v>
      </c>
      <c r="K382">
        <v>126</v>
      </c>
      <c r="L382">
        <v>445</v>
      </c>
      <c r="M382" t="s">
        <v>18</v>
      </c>
      <c r="N382">
        <f t="shared" si="23"/>
        <v>1</v>
      </c>
      <c r="O382" t="str">
        <f t="shared" si="21"/>
        <v>January</v>
      </c>
    </row>
    <row r="383" spans="5:15" x14ac:dyDescent="0.25">
      <c r="E383" t="str">
        <f t="shared" si="20"/>
        <v>Wednesday</v>
      </c>
      <c r="F383">
        <f t="shared" si="22"/>
        <v>3</v>
      </c>
      <c r="G383" s="1">
        <v>41647</v>
      </c>
      <c r="H383">
        <v>85</v>
      </c>
      <c r="I383">
        <v>31</v>
      </c>
      <c r="J383">
        <v>653</v>
      </c>
      <c r="K383">
        <v>178</v>
      </c>
      <c r="L383">
        <v>387</v>
      </c>
      <c r="M383" t="s">
        <v>18</v>
      </c>
      <c r="N383">
        <f t="shared" si="23"/>
        <v>1</v>
      </c>
      <c r="O383" t="str">
        <f t="shared" si="21"/>
        <v>January</v>
      </c>
    </row>
    <row r="384" spans="5:15" x14ac:dyDescent="0.25">
      <c r="E384" t="str">
        <f t="shared" si="20"/>
        <v>Thursday</v>
      </c>
      <c r="F384">
        <f t="shared" si="22"/>
        <v>4</v>
      </c>
      <c r="G384" s="1">
        <v>41648</v>
      </c>
      <c r="H384">
        <v>78</v>
      </c>
      <c r="I384">
        <v>56</v>
      </c>
      <c r="J384">
        <v>620</v>
      </c>
      <c r="K384">
        <v>203</v>
      </c>
      <c r="L384">
        <v>326</v>
      </c>
      <c r="M384" t="s">
        <v>31</v>
      </c>
      <c r="N384">
        <f t="shared" si="23"/>
        <v>1</v>
      </c>
      <c r="O384" t="str">
        <f t="shared" si="21"/>
        <v>January</v>
      </c>
    </row>
    <row r="385" spans="5:15" x14ac:dyDescent="0.25">
      <c r="E385" t="str">
        <f t="shared" si="20"/>
        <v>Friday</v>
      </c>
      <c r="F385">
        <f t="shared" si="22"/>
        <v>5</v>
      </c>
      <c r="G385" s="1">
        <v>41649</v>
      </c>
      <c r="H385">
        <v>51</v>
      </c>
      <c r="I385">
        <v>51</v>
      </c>
      <c r="J385">
        <v>661</v>
      </c>
      <c r="K385">
        <v>128</v>
      </c>
      <c r="L385">
        <v>375</v>
      </c>
      <c r="M385" t="s">
        <v>18</v>
      </c>
      <c r="N385">
        <f t="shared" si="23"/>
        <v>1</v>
      </c>
      <c r="O385" t="str">
        <f t="shared" si="21"/>
        <v>January</v>
      </c>
    </row>
    <row r="386" spans="5:15" x14ac:dyDescent="0.25">
      <c r="E386" t="str">
        <f t="shared" si="20"/>
        <v>Saturday</v>
      </c>
      <c r="F386">
        <f t="shared" si="22"/>
        <v>6</v>
      </c>
      <c r="G386" s="1">
        <v>41650</v>
      </c>
      <c r="H386">
        <v>122</v>
      </c>
      <c r="I386">
        <v>85</v>
      </c>
      <c r="J386">
        <v>644</v>
      </c>
      <c r="K386">
        <v>235</v>
      </c>
      <c r="L386">
        <v>719</v>
      </c>
      <c r="M386" t="s">
        <v>31</v>
      </c>
      <c r="N386">
        <f t="shared" si="23"/>
        <v>1</v>
      </c>
      <c r="O386" t="str">
        <f t="shared" si="21"/>
        <v>January</v>
      </c>
    </row>
    <row r="387" spans="5:15" x14ac:dyDescent="0.25">
      <c r="E387" t="str">
        <f t="shared" si="20"/>
        <v>Sunday</v>
      </c>
      <c r="F387">
        <f t="shared" si="22"/>
        <v>7</v>
      </c>
      <c r="G387" s="1">
        <v>41651</v>
      </c>
      <c r="H387">
        <v>123</v>
      </c>
      <c r="I387">
        <v>65</v>
      </c>
      <c r="J387">
        <v>556</v>
      </c>
      <c r="K387">
        <v>187</v>
      </c>
      <c r="L387">
        <v>405</v>
      </c>
      <c r="M387" t="s">
        <v>18</v>
      </c>
      <c r="N387">
        <f t="shared" si="23"/>
        <v>1</v>
      </c>
      <c r="O387" t="str">
        <f t="shared" si="21"/>
        <v>January</v>
      </c>
    </row>
    <row r="388" spans="5:15" x14ac:dyDescent="0.25">
      <c r="E388" t="str">
        <f t="shared" si="20"/>
        <v>Monday</v>
      </c>
      <c r="F388">
        <f t="shared" si="22"/>
        <v>1</v>
      </c>
      <c r="G388" s="1">
        <v>41652</v>
      </c>
      <c r="H388">
        <v>71</v>
      </c>
      <c r="I388">
        <v>43</v>
      </c>
      <c r="J388">
        <v>412</v>
      </c>
      <c r="K388">
        <v>70</v>
      </c>
      <c r="L388">
        <v>478</v>
      </c>
      <c r="M388" t="s">
        <v>18</v>
      </c>
      <c r="N388">
        <f t="shared" si="23"/>
        <v>1</v>
      </c>
      <c r="O388" t="str">
        <f t="shared" si="21"/>
        <v>January</v>
      </c>
    </row>
    <row r="389" spans="5:15" x14ac:dyDescent="0.25">
      <c r="E389" t="str">
        <f t="shared" si="20"/>
        <v>Tuesday</v>
      </c>
      <c r="F389">
        <f t="shared" si="22"/>
        <v>2</v>
      </c>
      <c r="G389" s="1">
        <v>41653</v>
      </c>
      <c r="H389">
        <v>80</v>
      </c>
      <c r="I389">
        <v>46</v>
      </c>
      <c r="J389">
        <v>375</v>
      </c>
      <c r="K389">
        <v>198</v>
      </c>
      <c r="L389">
        <v>302</v>
      </c>
      <c r="M389" t="s">
        <v>18</v>
      </c>
      <c r="N389">
        <f t="shared" si="23"/>
        <v>1</v>
      </c>
      <c r="O389" t="str">
        <f t="shared" si="21"/>
        <v>January</v>
      </c>
    </row>
    <row r="390" spans="5:15" x14ac:dyDescent="0.25">
      <c r="E390" t="str">
        <f t="shared" si="20"/>
        <v>Wednesday</v>
      </c>
      <c r="F390">
        <f t="shared" si="22"/>
        <v>3</v>
      </c>
      <c r="G390" s="1">
        <v>41654</v>
      </c>
      <c r="H390">
        <v>73</v>
      </c>
      <c r="I390">
        <v>33</v>
      </c>
      <c r="J390">
        <v>671</v>
      </c>
      <c r="K390">
        <v>167</v>
      </c>
      <c r="L390">
        <v>513</v>
      </c>
      <c r="M390" t="s">
        <v>31</v>
      </c>
      <c r="N390">
        <f t="shared" si="23"/>
        <v>1</v>
      </c>
      <c r="O390" t="str">
        <f t="shared" si="21"/>
        <v>January</v>
      </c>
    </row>
    <row r="391" spans="5:15" x14ac:dyDescent="0.25">
      <c r="E391" t="str">
        <f t="shared" si="20"/>
        <v>Thursday</v>
      </c>
      <c r="F391">
        <f t="shared" si="22"/>
        <v>4</v>
      </c>
      <c r="G391" s="1">
        <v>41655</v>
      </c>
      <c r="H391">
        <v>62</v>
      </c>
      <c r="I391">
        <v>38</v>
      </c>
      <c r="J391">
        <v>508</v>
      </c>
      <c r="K391">
        <v>98</v>
      </c>
      <c r="L391">
        <v>332</v>
      </c>
      <c r="M391" t="s">
        <v>18</v>
      </c>
      <c r="N391">
        <f t="shared" si="23"/>
        <v>1</v>
      </c>
      <c r="O391" t="str">
        <f t="shared" si="21"/>
        <v>January</v>
      </c>
    </row>
    <row r="392" spans="5:15" x14ac:dyDescent="0.25">
      <c r="E392" t="str">
        <f t="shared" si="20"/>
        <v>Friday</v>
      </c>
      <c r="F392">
        <f t="shared" si="22"/>
        <v>5</v>
      </c>
      <c r="G392" s="1">
        <v>41656</v>
      </c>
      <c r="H392">
        <v>87</v>
      </c>
      <c r="I392">
        <v>52</v>
      </c>
      <c r="J392">
        <v>525</v>
      </c>
      <c r="K392">
        <v>185</v>
      </c>
      <c r="L392">
        <v>406</v>
      </c>
      <c r="M392" t="s">
        <v>18</v>
      </c>
      <c r="N392">
        <f t="shared" si="23"/>
        <v>1</v>
      </c>
      <c r="O392" t="str">
        <f t="shared" si="21"/>
        <v>January</v>
      </c>
    </row>
    <row r="393" spans="5:15" x14ac:dyDescent="0.25">
      <c r="E393" t="str">
        <f t="shared" si="20"/>
        <v>Saturday</v>
      </c>
      <c r="F393">
        <f t="shared" si="22"/>
        <v>6</v>
      </c>
      <c r="G393" s="1">
        <v>41657</v>
      </c>
      <c r="H393">
        <v>88</v>
      </c>
      <c r="I393">
        <v>71</v>
      </c>
      <c r="J393">
        <v>661</v>
      </c>
      <c r="K393">
        <v>184</v>
      </c>
      <c r="L393">
        <v>609</v>
      </c>
      <c r="M393" t="s">
        <v>18</v>
      </c>
      <c r="N393">
        <f t="shared" si="23"/>
        <v>1</v>
      </c>
      <c r="O393" t="str">
        <f t="shared" si="21"/>
        <v>January</v>
      </c>
    </row>
    <row r="394" spans="5:15" x14ac:dyDescent="0.25">
      <c r="E394" t="str">
        <f t="shared" si="20"/>
        <v>Sunday</v>
      </c>
      <c r="F394">
        <f t="shared" si="22"/>
        <v>7</v>
      </c>
      <c r="G394" s="1">
        <v>41658</v>
      </c>
      <c r="H394">
        <v>95</v>
      </c>
      <c r="I394">
        <v>53</v>
      </c>
      <c r="J394">
        <v>441</v>
      </c>
      <c r="K394">
        <v>152</v>
      </c>
      <c r="L394">
        <v>456</v>
      </c>
      <c r="M394" t="s">
        <v>18</v>
      </c>
      <c r="N394">
        <f t="shared" si="23"/>
        <v>1</v>
      </c>
      <c r="O394" t="str">
        <f t="shared" si="21"/>
        <v>January</v>
      </c>
    </row>
    <row r="395" spans="5:15" x14ac:dyDescent="0.25">
      <c r="E395" t="str">
        <f t="shared" ref="E395:E458" si="24">VLOOKUP(F395,lookday,2)</f>
        <v>Monday</v>
      </c>
      <c r="F395">
        <f t="shared" si="22"/>
        <v>1</v>
      </c>
      <c r="G395" s="1">
        <v>41659</v>
      </c>
      <c r="H395">
        <v>89</v>
      </c>
      <c r="I395">
        <v>39</v>
      </c>
      <c r="J395">
        <v>542</v>
      </c>
      <c r="K395">
        <v>174</v>
      </c>
      <c r="L395">
        <v>491</v>
      </c>
      <c r="M395" t="s">
        <v>18</v>
      </c>
      <c r="N395">
        <f t="shared" si="23"/>
        <v>1</v>
      </c>
      <c r="O395" t="str">
        <f t="shared" ref="O395:O458" si="25">VLOOKUP(N395,lookmonth,2)</f>
        <v>January</v>
      </c>
    </row>
    <row r="396" spans="5:15" x14ac:dyDescent="0.25">
      <c r="E396" t="str">
        <f t="shared" si="24"/>
        <v>Tuesday</v>
      </c>
      <c r="F396">
        <f t="shared" ref="F396:F459" si="26">WEEKDAY(G396,2)</f>
        <v>2</v>
      </c>
      <c r="G396" s="1">
        <v>41660</v>
      </c>
      <c r="H396">
        <v>56</v>
      </c>
      <c r="I396">
        <v>39</v>
      </c>
      <c r="J396">
        <v>393</v>
      </c>
      <c r="K396">
        <v>148</v>
      </c>
      <c r="L396">
        <v>328</v>
      </c>
      <c r="M396" t="s">
        <v>18</v>
      </c>
      <c r="N396">
        <f t="shared" ref="N396:N459" si="27">MONTH(G396)</f>
        <v>1</v>
      </c>
      <c r="O396" t="str">
        <f t="shared" si="25"/>
        <v>January</v>
      </c>
    </row>
    <row r="397" spans="5:15" x14ac:dyDescent="0.25">
      <c r="E397" t="str">
        <f t="shared" si="24"/>
        <v>Wednesday</v>
      </c>
      <c r="F397">
        <f t="shared" si="26"/>
        <v>3</v>
      </c>
      <c r="G397" s="1">
        <v>41661</v>
      </c>
      <c r="H397">
        <v>111</v>
      </c>
      <c r="I397">
        <v>51</v>
      </c>
      <c r="J397">
        <v>461</v>
      </c>
      <c r="K397">
        <v>180</v>
      </c>
      <c r="L397">
        <v>218</v>
      </c>
      <c r="M397" t="s">
        <v>31</v>
      </c>
      <c r="N397">
        <f t="shared" si="27"/>
        <v>1</v>
      </c>
      <c r="O397" t="str">
        <f t="shared" si="25"/>
        <v>January</v>
      </c>
    </row>
    <row r="398" spans="5:15" x14ac:dyDescent="0.25">
      <c r="E398" t="str">
        <f t="shared" si="24"/>
        <v>Thursday</v>
      </c>
      <c r="F398">
        <f t="shared" si="26"/>
        <v>4</v>
      </c>
      <c r="G398" s="1">
        <v>41662</v>
      </c>
      <c r="H398">
        <v>63</v>
      </c>
      <c r="I398">
        <v>43</v>
      </c>
      <c r="J398">
        <v>426</v>
      </c>
      <c r="K398">
        <v>172</v>
      </c>
      <c r="L398">
        <v>459</v>
      </c>
      <c r="M398" t="s">
        <v>18</v>
      </c>
      <c r="N398">
        <f t="shared" si="27"/>
        <v>1</v>
      </c>
      <c r="O398" t="str">
        <f t="shared" si="25"/>
        <v>January</v>
      </c>
    </row>
    <row r="399" spans="5:15" x14ac:dyDescent="0.25">
      <c r="E399" t="str">
        <f t="shared" si="24"/>
        <v>Friday</v>
      </c>
      <c r="F399">
        <f t="shared" si="26"/>
        <v>5</v>
      </c>
      <c r="G399" s="1">
        <v>41663</v>
      </c>
      <c r="H399">
        <v>85</v>
      </c>
      <c r="I399">
        <v>62</v>
      </c>
      <c r="J399">
        <v>576</v>
      </c>
      <c r="K399">
        <v>150</v>
      </c>
      <c r="L399">
        <v>466</v>
      </c>
      <c r="M399" t="s">
        <v>18</v>
      </c>
      <c r="N399">
        <f t="shared" si="27"/>
        <v>1</v>
      </c>
      <c r="O399" t="str">
        <f t="shared" si="25"/>
        <v>January</v>
      </c>
    </row>
    <row r="400" spans="5:15" x14ac:dyDescent="0.25">
      <c r="E400" t="str">
        <f t="shared" si="24"/>
        <v>Saturday</v>
      </c>
      <c r="F400">
        <f t="shared" si="26"/>
        <v>6</v>
      </c>
      <c r="G400" s="1">
        <v>41664</v>
      </c>
      <c r="H400">
        <v>101</v>
      </c>
      <c r="I400">
        <v>43</v>
      </c>
      <c r="J400">
        <v>714</v>
      </c>
      <c r="K400">
        <v>216</v>
      </c>
      <c r="L400">
        <v>419</v>
      </c>
      <c r="M400" t="s">
        <v>18</v>
      </c>
      <c r="N400">
        <f t="shared" si="27"/>
        <v>1</v>
      </c>
      <c r="O400" t="str">
        <f t="shared" si="25"/>
        <v>January</v>
      </c>
    </row>
    <row r="401" spans="5:15" x14ac:dyDescent="0.25">
      <c r="E401" t="str">
        <f t="shared" si="24"/>
        <v>Sunday</v>
      </c>
      <c r="F401">
        <f t="shared" si="26"/>
        <v>7</v>
      </c>
      <c r="G401" s="1">
        <v>41665</v>
      </c>
      <c r="H401">
        <v>93</v>
      </c>
      <c r="I401">
        <v>84</v>
      </c>
      <c r="J401">
        <v>407</v>
      </c>
      <c r="K401">
        <v>238</v>
      </c>
      <c r="L401">
        <v>382</v>
      </c>
      <c r="M401" t="s">
        <v>18</v>
      </c>
      <c r="N401">
        <f t="shared" si="27"/>
        <v>1</v>
      </c>
      <c r="O401" t="str">
        <f t="shared" si="25"/>
        <v>January</v>
      </c>
    </row>
    <row r="402" spans="5:15" x14ac:dyDescent="0.25">
      <c r="E402" t="str">
        <f t="shared" si="24"/>
        <v>Monday</v>
      </c>
      <c r="F402">
        <f t="shared" si="26"/>
        <v>1</v>
      </c>
      <c r="G402" s="1">
        <v>41666</v>
      </c>
      <c r="H402">
        <v>94</v>
      </c>
      <c r="I402">
        <v>54</v>
      </c>
      <c r="J402">
        <v>524</v>
      </c>
      <c r="K402">
        <v>224</v>
      </c>
      <c r="L402">
        <v>372</v>
      </c>
      <c r="M402" t="s">
        <v>18</v>
      </c>
      <c r="N402">
        <f t="shared" si="27"/>
        <v>1</v>
      </c>
      <c r="O402" t="str">
        <f t="shared" si="25"/>
        <v>January</v>
      </c>
    </row>
    <row r="403" spans="5:15" x14ac:dyDescent="0.25">
      <c r="E403" t="str">
        <f t="shared" si="24"/>
        <v>Tuesday</v>
      </c>
      <c r="F403">
        <f t="shared" si="26"/>
        <v>2</v>
      </c>
      <c r="G403" s="1">
        <v>41667</v>
      </c>
      <c r="H403">
        <v>78</v>
      </c>
      <c r="I403">
        <v>43</v>
      </c>
      <c r="J403">
        <v>425</v>
      </c>
      <c r="K403">
        <v>163</v>
      </c>
      <c r="L403">
        <v>327</v>
      </c>
      <c r="M403" t="s">
        <v>18</v>
      </c>
      <c r="N403">
        <f t="shared" si="27"/>
        <v>1</v>
      </c>
      <c r="O403" t="str">
        <f t="shared" si="25"/>
        <v>January</v>
      </c>
    </row>
    <row r="404" spans="5:15" x14ac:dyDescent="0.25">
      <c r="E404" t="str">
        <f t="shared" si="24"/>
        <v>Wednesday</v>
      </c>
      <c r="F404">
        <f t="shared" si="26"/>
        <v>3</v>
      </c>
      <c r="G404" s="1">
        <v>41668</v>
      </c>
      <c r="H404">
        <v>100</v>
      </c>
      <c r="I404">
        <v>50</v>
      </c>
      <c r="J404">
        <v>487</v>
      </c>
      <c r="K404">
        <v>190</v>
      </c>
      <c r="L404">
        <v>343</v>
      </c>
      <c r="M404" t="s">
        <v>18</v>
      </c>
      <c r="N404">
        <f t="shared" si="27"/>
        <v>1</v>
      </c>
      <c r="O404" t="str">
        <f t="shared" si="25"/>
        <v>January</v>
      </c>
    </row>
    <row r="405" spans="5:15" x14ac:dyDescent="0.25">
      <c r="E405" t="str">
        <f t="shared" si="24"/>
        <v>Thursday</v>
      </c>
      <c r="F405">
        <f t="shared" si="26"/>
        <v>4</v>
      </c>
      <c r="G405" s="1">
        <v>41669</v>
      </c>
      <c r="H405">
        <v>77</v>
      </c>
      <c r="I405">
        <v>62</v>
      </c>
      <c r="J405">
        <v>459</v>
      </c>
      <c r="K405">
        <v>181</v>
      </c>
      <c r="L405">
        <v>443</v>
      </c>
      <c r="M405" t="s">
        <v>18</v>
      </c>
      <c r="N405">
        <f t="shared" si="27"/>
        <v>1</v>
      </c>
      <c r="O405" t="str">
        <f t="shared" si="25"/>
        <v>January</v>
      </c>
    </row>
    <row r="406" spans="5:15" x14ac:dyDescent="0.25">
      <c r="E406" t="str">
        <f t="shared" si="24"/>
        <v>Friday</v>
      </c>
      <c r="F406">
        <f t="shared" si="26"/>
        <v>5</v>
      </c>
      <c r="G406" s="1">
        <v>41670</v>
      </c>
      <c r="H406">
        <v>70</v>
      </c>
      <c r="I406">
        <v>62</v>
      </c>
      <c r="J406">
        <v>500</v>
      </c>
      <c r="K406">
        <v>267</v>
      </c>
      <c r="L406">
        <v>505</v>
      </c>
      <c r="M406" t="s">
        <v>18</v>
      </c>
      <c r="N406">
        <f t="shared" si="27"/>
        <v>1</v>
      </c>
      <c r="O406" t="str">
        <f t="shared" si="25"/>
        <v>January</v>
      </c>
    </row>
    <row r="407" spans="5:15" x14ac:dyDescent="0.25">
      <c r="E407" t="str">
        <f t="shared" si="24"/>
        <v>Saturday</v>
      </c>
      <c r="F407">
        <f t="shared" si="26"/>
        <v>6</v>
      </c>
      <c r="G407" s="1">
        <v>41671</v>
      </c>
      <c r="H407">
        <v>98</v>
      </c>
      <c r="I407">
        <v>54</v>
      </c>
      <c r="J407">
        <v>754</v>
      </c>
      <c r="K407">
        <v>186</v>
      </c>
      <c r="L407">
        <v>603</v>
      </c>
      <c r="M407" t="s">
        <v>18</v>
      </c>
      <c r="N407">
        <f t="shared" si="27"/>
        <v>2</v>
      </c>
      <c r="O407" t="str">
        <f t="shared" si="25"/>
        <v>February</v>
      </c>
    </row>
    <row r="408" spans="5:15" x14ac:dyDescent="0.25">
      <c r="E408" t="str">
        <f t="shared" si="24"/>
        <v>Sunday</v>
      </c>
      <c r="F408">
        <f t="shared" si="26"/>
        <v>7</v>
      </c>
      <c r="G408" s="1">
        <v>41672</v>
      </c>
      <c r="H408">
        <v>92</v>
      </c>
      <c r="I408">
        <v>70</v>
      </c>
      <c r="J408">
        <v>572</v>
      </c>
      <c r="K408">
        <v>209</v>
      </c>
      <c r="L408">
        <v>506</v>
      </c>
      <c r="M408" t="s">
        <v>18</v>
      </c>
      <c r="N408">
        <f t="shared" si="27"/>
        <v>2</v>
      </c>
      <c r="O408" t="str">
        <f t="shared" si="25"/>
        <v>February</v>
      </c>
    </row>
    <row r="409" spans="5:15" x14ac:dyDescent="0.25">
      <c r="E409" t="str">
        <f t="shared" si="24"/>
        <v>Monday</v>
      </c>
      <c r="F409">
        <f t="shared" si="26"/>
        <v>1</v>
      </c>
      <c r="G409" s="1">
        <v>41673</v>
      </c>
      <c r="H409">
        <v>80</v>
      </c>
      <c r="I409">
        <v>71</v>
      </c>
      <c r="J409">
        <v>555</v>
      </c>
      <c r="K409">
        <v>166</v>
      </c>
      <c r="L409">
        <v>284</v>
      </c>
      <c r="M409" t="s">
        <v>18</v>
      </c>
      <c r="N409">
        <f t="shared" si="27"/>
        <v>2</v>
      </c>
      <c r="O409" t="str">
        <f t="shared" si="25"/>
        <v>February</v>
      </c>
    </row>
    <row r="410" spans="5:15" x14ac:dyDescent="0.25">
      <c r="E410" t="str">
        <f t="shared" si="24"/>
        <v>Tuesday</v>
      </c>
      <c r="F410">
        <f t="shared" si="26"/>
        <v>2</v>
      </c>
      <c r="G410" s="1">
        <v>41674</v>
      </c>
      <c r="H410">
        <v>58</v>
      </c>
      <c r="I410">
        <v>41</v>
      </c>
      <c r="J410">
        <v>554</v>
      </c>
      <c r="K410">
        <v>176</v>
      </c>
      <c r="L410">
        <v>263</v>
      </c>
      <c r="M410" t="s">
        <v>18</v>
      </c>
      <c r="N410">
        <f t="shared" si="27"/>
        <v>2</v>
      </c>
      <c r="O410" t="str">
        <f t="shared" si="25"/>
        <v>February</v>
      </c>
    </row>
    <row r="411" spans="5:15" x14ac:dyDescent="0.25">
      <c r="E411" t="str">
        <f t="shared" si="24"/>
        <v>Wednesday</v>
      </c>
      <c r="F411">
        <f t="shared" si="26"/>
        <v>3</v>
      </c>
      <c r="G411" s="1">
        <v>41675</v>
      </c>
      <c r="H411">
        <v>90</v>
      </c>
      <c r="I411">
        <v>49</v>
      </c>
      <c r="J411">
        <v>407</v>
      </c>
      <c r="K411">
        <v>75</v>
      </c>
      <c r="L411">
        <v>443</v>
      </c>
      <c r="M411" t="s">
        <v>18</v>
      </c>
      <c r="N411">
        <f t="shared" si="27"/>
        <v>2</v>
      </c>
      <c r="O411" t="str">
        <f t="shared" si="25"/>
        <v>February</v>
      </c>
    </row>
    <row r="412" spans="5:15" x14ac:dyDescent="0.25">
      <c r="E412" t="str">
        <f t="shared" si="24"/>
        <v>Thursday</v>
      </c>
      <c r="F412">
        <f t="shared" si="26"/>
        <v>4</v>
      </c>
      <c r="G412" s="1">
        <v>41676</v>
      </c>
      <c r="H412">
        <v>79</v>
      </c>
      <c r="I412">
        <v>49</v>
      </c>
      <c r="J412">
        <v>517</v>
      </c>
      <c r="K412">
        <v>102</v>
      </c>
      <c r="L412">
        <v>320</v>
      </c>
      <c r="M412" t="s">
        <v>18</v>
      </c>
      <c r="N412">
        <f t="shared" si="27"/>
        <v>2</v>
      </c>
      <c r="O412" t="str">
        <f t="shared" si="25"/>
        <v>February</v>
      </c>
    </row>
    <row r="413" spans="5:15" x14ac:dyDescent="0.25">
      <c r="E413" t="str">
        <f t="shared" si="24"/>
        <v>Friday</v>
      </c>
      <c r="F413">
        <f t="shared" si="26"/>
        <v>5</v>
      </c>
      <c r="G413" s="1">
        <v>41677</v>
      </c>
      <c r="H413">
        <v>73</v>
      </c>
      <c r="I413">
        <v>44</v>
      </c>
      <c r="J413">
        <v>397</v>
      </c>
      <c r="K413">
        <v>136</v>
      </c>
      <c r="L413">
        <v>507</v>
      </c>
      <c r="M413" t="s">
        <v>18</v>
      </c>
      <c r="N413">
        <f t="shared" si="27"/>
        <v>2</v>
      </c>
      <c r="O413" t="str">
        <f t="shared" si="25"/>
        <v>February</v>
      </c>
    </row>
    <row r="414" spans="5:15" x14ac:dyDescent="0.25">
      <c r="E414" t="str">
        <f t="shared" si="24"/>
        <v>Saturday</v>
      </c>
      <c r="F414">
        <f t="shared" si="26"/>
        <v>6</v>
      </c>
      <c r="G414" s="1">
        <v>41678</v>
      </c>
      <c r="H414">
        <v>87</v>
      </c>
      <c r="I414">
        <v>72</v>
      </c>
      <c r="J414">
        <v>752</v>
      </c>
      <c r="K414">
        <v>180</v>
      </c>
      <c r="L414">
        <v>568</v>
      </c>
      <c r="M414" t="s">
        <v>18</v>
      </c>
      <c r="N414">
        <f t="shared" si="27"/>
        <v>2</v>
      </c>
      <c r="O414" t="str">
        <f t="shared" si="25"/>
        <v>February</v>
      </c>
    </row>
    <row r="415" spans="5:15" x14ac:dyDescent="0.25">
      <c r="E415" t="str">
        <f t="shared" si="24"/>
        <v>Sunday</v>
      </c>
      <c r="F415">
        <f t="shared" si="26"/>
        <v>7</v>
      </c>
      <c r="G415" s="1">
        <v>41679</v>
      </c>
      <c r="H415">
        <v>94</v>
      </c>
      <c r="I415">
        <v>68</v>
      </c>
      <c r="J415">
        <v>546</v>
      </c>
      <c r="K415">
        <v>214</v>
      </c>
      <c r="L415">
        <v>582</v>
      </c>
      <c r="M415" t="s">
        <v>18</v>
      </c>
      <c r="N415">
        <f t="shared" si="27"/>
        <v>2</v>
      </c>
      <c r="O415" t="str">
        <f t="shared" si="25"/>
        <v>February</v>
      </c>
    </row>
    <row r="416" spans="5:15" x14ac:dyDescent="0.25">
      <c r="E416" t="str">
        <f t="shared" si="24"/>
        <v>Monday</v>
      </c>
      <c r="F416">
        <f t="shared" si="26"/>
        <v>1</v>
      </c>
      <c r="G416" s="1">
        <v>41680</v>
      </c>
      <c r="H416">
        <v>77</v>
      </c>
      <c r="I416">
        <v>37</v>
      </c>
      <c r="J416">
        <v>462</v>
      </c>
      <c r="K416">
        <v>136</v>
      </c>
      <c r="L416">
        <v>356</v>
      </c>
      <c r="M416" t="s">
        <v>18</v>
      </c>
      <c r="N416">
        <f t="shared" si="27"/>
        <v>2</v>
      </c>
      <c r="O416" t="str">
        <f t="shared" si="25"/>
        <v>February</v>
      </c>
    </row>
    <row r="417" spans="5:15" x14ac:dyDescent="0.25">
      <c r="E417" t="str">
        <f t="shared" si="24"/>
        <v>Tuesday</v>
      </c>
      <c r="F417">
        <f t="shared" si="26"/>
        <v>2</v>
      </c>
      <c r="G417" s="1">
        <v>41681</v>
      </c>
      <c r="H417">
        <v>60</v>
      </c>
      <c r="I417">
        <v>57</v>
      </c>
      <c r="J417">
        <v>422</v>
      </c>
      <c r="K417">
        <v>160</v>
      </c>
      <c r="L417">
        <v>376</v>
      </c>
      <c r="M417" t="s">
        <v>18</v>
      </c>
      <c r="N417">
        <f t="shared" si="27"/>
        <v>2</v>
      </c>
      <c r="O417" t="str">
        <f t="shared" si="25"/>
        <v>February</v>
      </c>
    </row>
    <row r="418" spans="5:15" x14ac:dyDescent="0.25">
      <c r="E418" t="str">
        <f t="shared" si="24"/>
        <v>Wednesday</v>
      </c>
      <c r="F418">
        <f t="shared" si="26"/>
        <v>3</v>
      </c>
      <c r="G418" s="1">
        <v>41682</v>
      </c>
      <c r="H418">
        <v>99</v>
      </c>
      <c r="I418">
        <v>50</v>
      </c>
      <c r="J418">
        <v>548</v>
      </c>
      <c r="K418">
        <v>204</v>
      </c>
      <c r="L418">
        <v>365</v>
      </c>
      <c r="M418" t="s">
        <v>31</v>
      </c>
      <c r="N418">
        <f t="shared" si="27"/>
        <v>2</v>
      </c>
      <c r="O418" t="str">
        <f t="shared" si="25"/>
        <v>February</v>
      </c>
    </row>
    <row r="419" spans="5:15" x14ac:dyDescent="0.25">
      <c r="E419" t="str">
        <f t="shared" si="24"/>
        <v>Thursday</v>
      </c>
      <c r="F419">
        <f t="shared" si="26"/>
        <v>4</v>
      </c>
      <c r="G419" s="1">
        <v>41683</v>
      </c>
      <c r="H419">
        <v>63</v>
      </c>
      <c r="I419">
        <v>44</v>
      </c>
      <c r="J419">
        <v>484</v>
      </c>
      <c r="K419">
        <v>128</v>
      </c>
      <c r="L419">
        <v>397</v>
      </c>
      <c r="M419" t="s">
        <v>18</v>
      </c>
      <c r="N419">
        <f t="shared" si="27"/>
        <v>2</v>
      </c>
      <c r="O419" t="str">
        <f t="shared" si="25"/>
        <v>February</v>
      </c>
    </row>
    <row r="420" spans="5:15" x14ac:dyDescent="0.25">
      <c r="E420" t="str">
        <f t="shared" si="24"/>
        <v>Friday</v>
      </c>
      <c r="F420">
        <f t="shared" si="26"/>
        <v>5</v>
      </c>
      <c r="G420" s="1">
        <v>41684</v>
      </c>
      <c r="H420">
        <v>89</v>
      </c>
      <c r="I420">
        <v>77</v>
      </c>
      <c r="J420">
        <v>660</v>
      </c>
      <c r="K420">
        <v>176</v>
      </c>
      <c r="L420">
        <v>398</v>
      </c>
      <c r="M420" t="s">
        <v>18</v>
      </c>
      <c r="N420">
        <f t="shared" si="27"/>
        <v>2</v>
      </c>
      <c r="O420" t="str">
        <f t="shared" si="25"/>
        <v>February</v>
      </c>
    </row>
    <row r="421" spans="5:15" x14ac:dyDescent="0.25">
      <c r="E421" t="str">
        <f t="shared" si="24"/>
        <v>Saturday</v>
      </c>
      <c r="F421">
        <f t="shared" si="26"/>
        <v>6</v>
      </c>
      <c r="G421" s="1">
        <v>41685</v>
      </c>
      <c r="H421">
        <v>121</v>
      </c>
      <c r="I421">
        <v>63</v>
      </c>
      <c r="J421">
        <v>690</v>
      </c>
      <c r="K421">
        <v>125</v>
      </c>
      <c r="L421">
        <v>493</v>
      </c>
      <c r="M421" t="s">
        <v>18</v>
      </c>
      <c r="N421">
        <f t="shared" si="27"/>
        <v>2</v>
      </c>
      <c r="O421" t="str">
        <f t="shared" si="25"/>
        <v>February</v>
      </c>
    </row>
    <row r="422" spans="5:15" x14ac:dyDescent="0.25">
      <c r="E422" t="str">
        <f t="shared" si="24"/>
        <v>Sunday</v>
      </c>
      <c r="F422">
        <f t="shared" si="26"/>
        <v>7</v>
      </c>
      <c r="G422" s="1">
        <v>41686</v>
      </c>
      <c r="H422">
        <v>106</v>
      </c>
      <c r="I422">
        <v>66</v>
      </c>
      <c r="J422">
        <v>340</v>
      </c>
      <c r="K422">
        <v>142</v>
      </c>
      <c r="L422">
        <v>374</v>
      </c>
      <c r="M422" t="s">
        <v>18</v>
      </c>
      <c r="N422">
        <f t="shared" si="27"/>
        <v>2</v>
      </c>
      <c r="O422" t="str">
        <f t="shared" si="25"/>
        <v>February</v>
      </c>
    </row>
    <row r="423" spans="5:15" x14ac:dyDescent="0.25">
      <c r="E423" t="str">
        <f t="shared" si="24"/>
        <v>Monday</v>
      </c>
      <c r="F423">
        <f t="shared" si="26"/>
        <v>1</v>
      </c>
      <c r="G423" s="1">
        <v>41687</v>
      </c>
      <c r="H423">
        <v>50</v>
      </c>
      <c r="I423">
        <v>53</v>
      </c>
      <c r="J423">
        <v>495</v>
      </c>
      <c r="K423">
        <v>129</v>
      </c>
      <c r="L423">
        <v>268</v>
      </c>
      <c r="M423" t="s">
        <v>31</v>
      </c>
      <c r="N423">
        <f t="shared" si="27"/>
        <v>2</v>
      </c>
      <c r="O423" t="str">
        <f t="shared" si="25"/>
        <v>February</v>
      </c>
    </row>
    <row r="424" spans="5:15" x14ac:dyDescent="0.25">
      <c r="E424" t="str">
        <f t="shared" si="24"/>
        <v>Tuesday</v>
      </c>
      <c r="F424">
        <f t="shared" si="26"/>
        <v>2</v>
      </c>
      <c r="G424" s="1">
        <v>41688</v>
      </c>
      <c r="H424">
        <v>47</v>
      </c>
      <c r="I424">
        <v>34</v>
      </c>
      <c r="J424">
        <v>564</v>
      </c>
      <c r="K424">
        <v>173</v>
      </c>
      <c r="L424">
        <v>219</v>
      </c>
      <c r="M424" t="s">
        <v>18</v>
      </c>
      <c r="N424">
        <f t="shared" si="27"/>
        <v>2</v>
      </c>
      <c r="O424" t="str">
        <f t="shared" si="25"/>
        <v>February</v>
      </c>
    </row>
    <row r="425" spans="5:15" x14ac:dyDescent="0.25">
      <c r="E425" t="str">
        <f t="shared" si="24"/>
        <v>Wednesday</v>
      </c>
      <c r="F425">
        <f t="shared" si="26"/>
        <v>3</v>
      </c>
      <c r="G425" s="1">
        <v>41689</v>
      </c>
      <c r="H425">
        <v>63</v>
      </c>
      <c r="I425">
        <v>51</v>
      </c>
      <c r="J425">
        <v>442</v>
      </c>
      <c r="K425">
        <v>193</v>
      </c>
      <c r="L425">
        <v>397</v>
      </c>
      <c r="M425" t="s">
        <v>18</v>
      </c>
      <c r="N425">
        <f t="shared" si="27"/>
        <v>2</v>
      </c>
      <c r="O425" t="str">
        <f t="shared" si="25"/>
        <v>February</v>
      </c>
    </row>
    <row r="426" spans="5:15" x14ac:dyDescent="0.25">
      <c r="E426" t="str">
        <f t="shared" si="24"/>
        <v>Thursday</v>
      </c>
      <c r="F426">
        <f t="shared" si="26"/>
        <v>4</v>
      </c>
      <c r="G426" s="1">
        <v>41690</v>
      </c>
      <c r="H426">
        <v>77</v>
      </c>
      <c r="I426">
        <v>51</v>
      </c>
      <c r="J426">
        <v>324</v>
      </c>
      <c r="K426">
        <v>151</v>
      </c>
      <c r="L426">
        <v>392</v>
      </c>
      <c r="M426" t="s">
        <v>18</v>
      </c>
      <c r="N426">
        <f t="shared" si="27"/>
        <v>2</v>
      </c>
      <c r="O426" t="str">
        <f t="shared" si="25"/>
        <v>February</v>
      </c>
    </row>
    <row r="427" spans="5:15" x14ac:dyDescent="0.25">
      <c r="E427" t="str">
        <f t="shared" si="24"/>
        <v>Friday</v>
      </c>
      <c r="F427">
        <f t="shared" si="26"/>
        <v>5</v>
      </c>
      <c r="G427" s="1">
        <v>41691</v>
      </c>
      <c r="H427">
        <v>111</v>
      </c>
      <c r="I427">
        <v>40</v>
      </c>
      <c r="J427">
        <v>510</v>
      </c>
      <c r="K427">
        <v>205</v>
      </c>
      <c r="L427">
        <v>493</v>
      </c>
      <c r="M427" t="s">
        <v>18</v>
      </c>
      <c r="N427">
        <f t="shared" si="27"/>
        <v>2</v>
      </c>
      <c r="O427" t="str">
        <f t="shared" si="25"/>
        <v>February</v>
      </c>
    </row>
    <row r="428" spans="5:15" x14ac:dyDescent="0.25">
      <c r="E428" t="str">
        <f t="shared" si="24"/>
        <v>Saturday</v>
      </c>
      <c r="F428">
        <f t="shared" si="26"/>
        <v>6</v>
      </c>
      <c r="G428" s="1">
        <v>41692</v>
      </c>
      <c r="H428">
        <v>67</v>
      </c>
      <c r="I428">
        <v>73</v>
      </c>
      <c r="J428">
        <v>288</v>
      </c>
      <c r="K428">
        <v>200</v>
      </c>
      <c r="L428">
        <v>561</v>
      </c>
      <c r="M428" t="s">
        <v>18</v>
      </c>
      <c r="N428">
        <f t="shared" si="27"/>
        <v>2</v>
      </c>
      <c r="O428" t="str">
        <f t="shared" si="25"/>
        <v>February</v>
      </c>
    </row>
    <row r="429" spans="5:15" x14ac:dyDescent="0.25">
      <c r="E429" t="str">
        <f t="shared" si="24"/>
        <v>Sunday</v>
      </c>
      <c r="F429">
        <f t="shared" si="26"/>
        <v>7</v>
      </c>
      <c r="G429" s="1">
        <v>41693</v>
      </c>
      <c r="H429">
        <v>116</v>
      </c>
      <c r="I429">
        <v>45</v>
      </c>
      <c r="J429">
        <v>458</v>
      </c>
      <c r="K429">
        <v>205</v>
      </c>
      <c r="L429">
        <v>506</v>
      </c>
      <c r="M429" t="s">
        <v>18</v>
      </c>
      <c r="N429">
        <f t="shared" si="27"/>
        <v>2</v>
      </c>
      <c r="O429" t="str">
        <f t="shared" si="25"/>
        <v>February</v>
      </c>
    </row>
    <row r="430" spans="5:15" x14ac:dyDescent="0.25">
      <c r="E430" t="str">
        <f t="shared" si="24"/>
        <v>Monday</v>
      </c>
      <c r="F430">
        <f t="shared" si="26"/>
        <v>1</v>
      </c>
      <c r="G430" s="1">
        <v>41694</v>
      </c>
      <c r="H430">
        <v>80</v>
      </c>
      <c r="I430">
        <v>58</v>
      </c>
      <c r="J430">
        <v>680</v>
      </c>
      <c r="K430">
        <v>178</v>
      </c>
      <c r="L430">
        <v>330</v>
      </c>
      <c r="M430" t="s">
        <v>18</v>
      </c>
      <c r="N430">
        <f t="shared" si="27"/>
        <v>2</v>
      </c>
      <c r="O430" t="str">
        <f t="shared" si="25"/>
        <v>February</v>
      </c>
    </row>
    <row r="431" spans="5:15" x14ac:dyDescent="0.25">
      <c r="E431" t="str">
        <f t="shared" si="24"/>
        <v>Tuesday</v>
      </c>
      <c r="F431">
        <f t="shared" si="26"/>
        <v>2</v>
      </c>
      <c r="G431" s="1">
        <v>41695</v>
      </c>
      <c r="H431">
        <v>90</v>
      </c>
      <c r="I431">
        <v>50</v>
      </c>
      <c r="J431">
        <v>490</v>
      </c>
      <c r="K431">
        <v>205</v>
      </c>
      <c r="L431">
        <v>399</v>
      </c>
      <c r="M431" t="s">
        <v>18</v>
      </c>
      <c r="N431">
        <f t="shared" si="27"/>
        <v>2</v>
      </c>
      <c r="O431" t="str">
        <f t="shared" si="25"/>
        <v>February</v>
      </c>
    </row>
    <row r="432" spans="5:15" x14ac:dyDescent="0.25">
      <c r="E432" t="str">
        <f t="shared" si="24"/>
        <v>Wednesday</v>
      </c>
      <c r="F432">
        <f t="shared" si="26"/>
        <v>3</v>
      </c>
      <c r="G432" s="1">
        <v>41696</v>
      </c>
      <c r="H432">
        <v>79</v>
      </c>
      <c r="I432">
        <v>39</v>
      </c>
      <c r="J432">
        <v>368</v>
      </c>
      <c r="K432">
        <v>165</v>
      </c>
      <c r="L432">
        <v>282</v>
      </c>
      <c r="M432" t="s">
        <v>18</v>
      </c>
      <c r="N432">
        <f t="shared" si="27"/>
        <v>2</v>
      </c>
      <c r="O432" t="str">
        <f t="shared" si="25"/>
        <v>February</v>
      </c>
    </row>
    <row r="433" spans="5:15" x14ac:dyDescent="0.25">
      <c r="E433" t="str">
        <f t="shared" si="24"/>
        <v>Thursday</v>
      </c>
      <c r="F433">
        <f t="shared" si="26"/>
        <v>4</v>
      </c>
      <c r="G433" s="1">
        <v>41697</v>
      </c>
      <c r="H433">
        <v>87</v>
      </c>
      <c r="I433">
        <v>24</v>
      </c>
      <c r="J433">
        <v>525</v>
      </c>
      <c r="K433">
        <v>117</v>
      </c>
      <c r="L433">
        <v>428</v>
      </c>
      <c r="M433" t="s">
        <v>18</v>
      </c>
      <c r="N433">
        <f t="shared" si="27"/>
        <v>2</v>
      </c>
      <c r="O433" t="str">
        <f t="shared" si="25"/>
        <v>February</v>
      </c>
    </row>
    <row r="434" spans="5:15" x14ac:dyDescent="0.25">
      <c r="E434" t="str">
        <f t="shared" si="24"/>
        <v>Friday</v>
      </c>
      <c r="F434">
        <f t="shared" si="26"/>
        <v>5</v>
      </c>
      <c r="G434" s="1">
        <v>41698</v>
      </c>
      <c r="H434">
        <v>90</v>
      </c>
      <c r="I434">
        <v>51</v>
      </c>
      <c r="J434">
        <v>464</v>
      </c>
      <c r="K434">
        <v>240</v>
      </c>
      <c r="L434">
        <v>495</v>
      </c>
      <c r="M434" t="s">
        <v>18</v>
      </c>
      <c r="N434">
        <f t="shared" si="27"/>
        <v>2</v>
      </c>
      <c r="O434" t="str">
        <f t="shared" si="25"/>
        <v>February</v>
      </c>
    </row>
    <row r="435" spans="5:15" x14ac:dyDescent="0.25">
      <c r="E435" t="str">
        <f t="shared" si="24"/>
        <v>Saturday</v>
      </c>
      <c r="F435">
        <f t="shared" si="26"/>
        <v>6</v>
      </c>
      <c r="G435" s="1">
        <v>41699</v>
      </c>
      <c r="H435">
        <v>93</v>
      </c>
      <c r="I435">
        <v>86</v>
      </c>
      <c r="J435">
        <v>684</v>
      </c>
      <c r="K435">
        <v>95</v>
      </c>
      <c r="L435">
        <v>405</v>
      </c>
      <c r="M435" t="s">
        <v>18</v>
      </c>
      <c r="N435">
        <f t="shared" si="27"/>
        <v>3</v>
      </c>
      <c r="O435" t="str">
        <f t="shared" si="25"/>
        <v>March</v>
      </c>
    </row>
    <row r="436" spans="5:15" x14ac:dyDescent="0.25">
      <c r="E436" t="str">
        <f t="shared" si="24"/>
        <v>Sunday</v>
      </c>
      <c r="F436">
        <f t="shared" si="26"/>
        <v>7</v>
      </c>
      <c r="G436" s="1">
        <v>41700</v>
      </c>
      <c r="H436">
        <v>87</v>
      </c>
      <c r="I436">
        <v>57</v>
      </c>
      <c r="J436">
        <v>818</v>
      </c>
      <c r="K436">
        <v>217</v>
      </c>
      <c r="L436">
        <v>507</v>
      </c>
      <c r="M436" t="s">
        <v>18</v>
      </c>
      <c r="N436">
        <f t="shared" si="27"/>
        <v>3</v>
      </c>
      <c r="O436" t="str">
        <f t="shared" si="25"/>
        <v>March</v>
      </c>
    </row>
    <row r="437" spans="5:15" x14ac:dyDescent="0.25">
      <c r="E437" t="str">
        <f t="shared" si="24"/>
        <v>Monday</v>
      </c>
      <c r="F437">
        <f t="shared" si="26"/>
        <v>1</v>
      </c>
      <c r="G437" s="1">
        <v>41701</v>
      </c>
      <c r="H437">
        <v>97</v>
      </c>
      <c r="I437">
        <v>59</v>
      </c>
      <c r="J437">
        <v>561</v>
      </c>
      <c r="K437">
        <v>167</v>
      </c>
      <c r="L437">
        <v>500</v>
      </c>
      <c r="M437" t="s">
        <v>31</v>
      </c>
      <c r="N437">
        <f t="shared" si="27"/>
        <v>3</v>
      </c>
      <c r="O437" t="str">
        <f t="shared" si="25"/>
        <v>March</v>
      </c>
    </row>
    <row r="438" spans="5:15" x14ac:dyDescent="0.25">
      <c r="E438" t="str">
        <f t="shared" si="24"/>
        <v>Tuesday</v>
      </c>
      <c r="F438">
        <f t="shared" si="26"/>
        <v>2</v>
      </c>
      <c r="G438" s="1">
        <v>41702</v>
      </c>
      <c r="H438">
        <v>70</v>
      </c>
      <c r="I438">
        <v>38</v>
      </c>
      <c r="J438">
        <v>509</v>
      </c>
      <c r="K438">
        <v>174</v>
      </c>
      <c r="L438">
        <v>361</v>
      </c>
      <c r="M438" t="s">
        <v>18</v>
      </c>
      <c r="N438">
        <f t="shared" si="27"/>
        <v>3</v>
      </c>
      <c r="O438" t="str">
        <f t="shared" si="25"/>
        <v>March</v>
      </c>
    </row>
    <row r="439" spans="5:15" x14ac:dyDescent="0.25">
      <c r="E439" t="str">
        <f t="shared" si="24"/>
        <v>Wednesday</v>
      </c>
      <c r="F439">
        <f t="shared" si="26"/>
        <v>3</v>
      </c>
      <c r="G439" s="1">
        <v>41703</v>
      </c>
      <c r="H439">
        <v>72</v>
      </c>
      <c r="I439">
        <v>64</v>
      </c>
      <c r="J439">
        <v>687</v>
      </c>
      <c r="K439">
        <v>178</v>
      </c>
      <c r="L439">
        <v>401</v>
      </c>
      <c r="M439" t="s">
        <v>31</v>
      </c>
      <c r="N439">
        <f t="shared" si="27"/>
        <v>3</v>
      </c>
      <c r="O439" t="str">
        <f t="shared" si="25"/>
        <v>March</v>
      </c>
    </row>
    <row r="440" spans="5:15" x14ac:dyDescent="0.25">
      <c r="E440" t="str">
        <f t="shared" si="24"/>
        <v>Thursday</v>
      </c>
      <c r="F440">
        <f t="shared" si="26"/>
        <v>4</v>
      </c>
      <c r="G440" s="1">
        <v>41704</v>
      </c>
      <c r="H440">
        <v>69</v>
      </c>
      <c r="I440">
        <v>66</v>
      </c>
      <c r="J440">
        <v>330</v>
      </c>
      <c r="K440">
        <v>162</v>
      </c>
      <c r="L440">
        <v>320</v>
      </c>
      <c r="M440" t="s">
        <v>18</v>
      </c>
      <c r="N440">
        <f t="shared" si="27"/>
        <v>3</v>
      </c>
      <c r="O440" t="str">
        <f t="shared" si="25"/>
        <v>March</v>
      </c>
    </row>
    <row r="441" spans="5:15" x14ac:dyDescent="0.25">
      <c r="E441" t="str">
        <f t="shared" si="24"/>
        <v>Friday</v>
      </c>
      <c r="F441">
        <f t="shared" si="26"/>
        <v>5</v>
      </c>
      <c r="G441" s="1">
        <v>41705</v>
      </c>
      <c r="H441">
        <v>113</v>
      </c>
      <c r="I441">
        <v>64</v>
      </c>
      <c r="J441">
        <v>679</v>
      </c>
      <c r="K441">
        <v>137</v>
      </c>
      <c r="L441">
        <v>320</v>
      </c>
      <c r="M441" t="s">
        <v>18</v>
      </c>
      <c r="N441">
        <f t="shared" si="27"/>
        <v>3</v>
      </c>
      <c r="O441" t="str">
        <f t="shared" si="25"/>
        <v>March</v>
      </c>
    </row>
    <row r="442" spans="5:15" x14ac:dyDescent="0.25">
      <c r="E442" t="str">
        <f t="shared" si="24"/>
        <v>Saturday</v>
      </c>
      <c r="F442">
        <f t="shared" si="26"/>
        <v>6</v>
      </c>
      <c r="G442" s="1">
        <v>41706</v>
      </c>
      <c r="H442">
        <v>100</v>
      </c>
      <c r="I442">
        <v>64</v>
      </c>
      <c r="J442">
        <v>707</v>
      </c>
      <c r="K442">
        <v>253</v>
      </c>
      <c r="L442">
        <v>368</v>
      </c>
      <c r="M442" t="s">
        <v>18</v>
      </c>
      <c r="N442">
        <f t="shared" si="27"/>
        <v>3</v>
      </c>
      <c r="O442" t="str">
        <f t="shared" si="25"/>
        <v>March</v>
      </c>
    </row>
    <row r="443" spans="5:15" x14ac:dyDescent="0.25">
      <c r="E443" t="str">
        <f t="shared" si="24"/>
        <v>Sunday</v>
      </c>
      <c r="F443">
        <f t="shared" si="26"/>
        <v>7</v>
      </c>
      <c r="G443" s="1">
        <v>41707</v>
      </c>
      <c r="H443">
        <v>80</v>
      </c>
      <c r="I443">
        <v>64</v>
      </c>
      <c r="J443">
        <v>593</v>
      </c>
      <c r="K443">
        <v>187</v>
      </c>
      <c r="L443">
        <v>299</v>
      </c>
      <c r="M443" t="s">
        <v>18</v>
      </c>
      <c r="N443">
        <f t="shared" si="27"/>
        <v>3</v>
      </c>
      <c r="O443" t="str">
        <f t="shared" si="25"/>
        <v>March</v>
      </c>
    </row>
    <row r="444" spans="5:15" x14ac:dyDescent="0.25">
      <c r="E444" t="str">
        <f t="shared" si="24"/>
        <v>Monday</v>
      </c>
      <c r="F444">
        <f t="shared" si="26"/>
        <v>1</v>
      </c>
      <c r="G444" s="1">
        <v>41708</v>
      </c>
      <c r="H444">
        <v>94</v>
      </c>
      <c r="I444">
        <v>54</v>
      </c>
      <c r="J444">
        <v>505</v>
      </c>
      <c r="K444">
        <v>177</v>
      </c>
      <c r="L444">
        <v>526</v>
      </c>
      <c r="M444" t="s">
        <v>31</v>
      </c>
      <c r="N444">
        <f t="shared" si="27"/>
        <v>3</v>
      </c>
      <c r="O444" t="str">
        <f t="shared" si="25"/>
        <v>March</v>
      </c>
    </row>
    <row r="445" spans="5:15" x14ac:dyDescent="0.25">
      <c r="E445" t="str">
        <f t="shared" si="24"/>
        <v>Tuesday</v>
      </c>
      <c r="F445">
        <f t="shared" si="26"/>
        <v>2</v>
      </c>
      <c r="G445" s="1">
        <v>41709</v>
      </c>
      <c r="H445">
        <v>78</v>
      </c>
      <c r="I445">
        <v>46</v>
      </c>
      <c r="J445">
        <v>324</v>
      </c>
      <c r="K445">
        <v>126</v>
      </c>
      <c r="L445">
        <v>471</v>
      </c>
      <c r="M445" t="s">
        <v>18</v>
      </c>
      <c r="N445">
        <f t="shared" si="27"/>
        <v>3</v>
      </c>
      <c r="O445" t="str">
        <f t="shared" si="25"/>
        <v>March</v>
      </c>
    </row>
    <row r="446" spans="5:15" x14ac:dyDescent="0.25">
      <c r="E446" t="str">
        <f t="shared" si="24"/>
        <v>Wednesday</v>
      </c>
      <c r="F446">
        <f t="shared" si="26"/>
        <v>3</v>
      </c>
      <c r="G446" s="1">
        <v>41710</v>
      </c>
      <c r="H446">
        <v>47</v>
      </c>
      <c r="I446">
        <v>65</v>
      </c>
      <c r="J446">
        <v>562</v>
      </c>
      <c r="K446">
        <v>123</v>
      </c>
      <c r="L446">
        <v>280</v>
      </c>
      <c r="M446" t="s">
        <v>18</v>
      </c>
      <c r="N446">
        <f t="shared" si="27"/>
        <v>3</v>
      </c>
      <c r="O446" t="str">
        <f t="shared" si="25"/>
        <v>March</v>
      </c>
    </row>
    <row r="447" spans="5:15" x14ac:dyDescent="0.25">
      <c r="E447" t="str">
        <f t="shared" si="24"/>
        <v>Thursday</v>
      </c>
      <c r="F447">
        <f t="shared" si="26"/>
        <v>4</v>
      </c>
      <c r="G447" s="1">
        <v>41711</v>
      </c>
      <c r="H447">
        <v>96</v>
      </c>
      <c r="I447">
        <v>71</v>
      </c>
      <c r="J447">
        <v>746</v>
      </c>
      <c r="K447">
        <v>162</v>
      </c>
      <c r="L447">
        <v>468</v>
      </c>
      <c r="M447" t="s">
        <v>31</v>
      </c>
      <c r="N447">
        <f t="shared" si="27"/>
        <v>3</v>
      </c>
      <c r="O447" t="str">
        <f t="shared" si="25"/>
        <v>March</v>
      </c>
    </row>
    <row r="448" spans="5:15" x14ac:dyDescent="0.25">
      <c r="E448" t="str">
        <f t="shared" si="24"/>
        <v>Friday</v>
      </c>
      <c r="F448">
        <f t="shared" si="26"/>
        <v>5</v>
      </c>
      <c r="G448" s="1">
        <v>41712</v>
      </c>
      <c r="H448">
        <v>89</v>
      </c>
      <c r="I448">
        <v>59</v>
      </c>
      <c r="J448">
        <v>776</v>
      </c>
      <c r="K448">
        <v>276</v>
      </c>
      <c r="L448">
        <v>516</v>
      </c>
      <c r="M448" t="s">
        <v>18</v>
      </c>
      <c r="N448">
        <f t="shared" si="27"/>
        <v>3</v>
      </c>
      <c r="O448" t="str">
        <f t="shared" si="25"/>
        <v>March</v>
      </c>
    </row>
    <row r="449" spans="5:15" x14ac:dyDescent="0.25">
      <c r="E449" t="str">
        <f t="shared" si="24"/>
        <v>Saturday</v>
      </c>
      <c r="F449">
        <f t="shared" si="26"/>
        <v>6</v>
      </c>
      <c r="G449" s="1">
        <v>41713</v>
      </c>
      <c r="H449">
        <v>72</v>
      </c>
      <c r="I449">
        <v>88</v>
      </c>
      <c r="J449">
        <v>596</v>
      </c>
      <c r="K449">
        <v>209</v>
      </c>
      <c r="L449">
        <v>299</v>
      </c>
      <c r="M449" t="s">
        <v>18</v>
      </c>
      <c r="N449">
        <f t="shared" si="27"/>
        <v>3</v>
      </c>
      <c r="O449" t="str">
        <f t="shared" si="25"/>
        <v>March</v>
      </c>
    </row>
    <row r="450" spans="5:15" x14ac:dyDescent="0.25">
      <c r="E450" t="str">
        <f t="shared" si="24"/>
        <v>Sunday</v>
      </c>
      <c r="F450">
        <f t="shared" si="26"/>
        <v>7</v>
      </c>
      <c r="G450" s="1">
        <v>41714</v>
      </c>
      <c r="H450">
        <v>75</v>
      </c>
      <c r="I450">
        <v>60</v>
      </c>
      <c r="J450">
        <v>534</v>
      </c>
      <c r="K450">
        <v>227</v>
      </c>
      <c r="L450">
        <v>366</v>
      </c>
      <c r="M450" t="s">
        <v>18</v>
      </c>
      <c r="N450">
        <f t="shared" si="27"/>
        <v>3</v>
      </c>
      <c r="O450" t="str">
        <f t="shared" si="25"/>
        <v>March</v>
      </c>
    </row>
    <row r="451" spans="5:15" x14ac:dyDescent="0.25">
      <c r="E451" t="str">
        <f t="shared" si="24"/>
        <v>Monday</v>
      </c>
      <c r="F451">
        <f t="shared" si="26"/>
        <v>1</v>
      </c>
      <c r="G451" s="1">
        <v>41715</v>
      </c>
      <c r="H451">
        <v>96</v>
      </c>
      <c r="I451">
        <v>38</v>
      </c>
      <c r="J451">
        <v>579</v>
      </c>
      <c r="K451">
        <v>147</v>
      </c>
      <c r="L451">
        <v>486</v>
      </c>
      <c r="M451" t="s">
        <v>31</v>
      </c>
      <c r="N451">
        <f t="shared" si="27"/>
        <v>3</v>
      </c>
      <c r="O451" t="str">
        <f t="shared" si="25"/>
        <v>March</v>
      </c>
    </row>
    <row r="452" spans="5:15" x14ac:dyDescent="0.25">
      <c r="E452" t="str">
        <f t="shared" si="24"/>
        <v>Tuesday</v>
      </c>
      <c r="F452">
        <f t="shared" si="26"/>
        <v>2</v>
      </c>
      <c r="G452" s="1">
        <v>41716</v>
      </c>
      <c r="H452">
        <v>75</v>
      </c>
      <c r="I452">
        <v>44</v>
      </c>
      <c r="J452">
        <v>552</v>
      </c>
      <c r="K452">
        <v>108</v>
      </c>
      <c r="L452">
        <v>254</v>
      </c>
      <c r="M452" t="s">
        <v>18</v>
      </c>
      <c r="N452">
        <f t="shared" si="27"/>
        <v>3</v>
      </c>
      <c r="O452" t="str">
        <f t="shared" si="25"/>
        <v>March</v>
      </c>
    </row>
    <row r="453" spans="5:15" x14ac:dyDescent="0.25">
      <c r="E453" t="str">
        <f t="shared" si="24"/>
        <v>Wednesday</v>
      </c>
      <c r="F453">
        <f t="shared" si="26"/>
        <v>3</v>
      </c>
      <c r="G453" s="1">
        <v>41717</v>
      </c>
      <c r="H453">
        <v>73</v>
      </c>
      <c r="I453">
        <v>46</v>
      </c>
      <c r="J453">
        <v>651</v>
      </c>
      <c r="K453">
        <v>178</v>
      </c>
      <c r="L453">
        <v>448</v>
      </c>
      <c r="M453" t="s">
        <v>18</v>
      </c>
      <c r="N453">
        <f t="shared" si="27"/>
        <v>3</v>
      </c>
      <c r="O453" t="str">
        <f t="shared" si="25"/>
        <v>March</v>
      </c>
    </row>
    <row r="454" spans="5:15" x14ac:dyDescent="0.25">
      <c r="E454" t="str">
        <f t="shared" si="24"/>
        <v>Thursday</v>
      </c>
      <c r="F454">
        <f t="shared" si="26"/>
        <v>4</v>
      </c>
      <c r="G454" s="1">
        <v>41718</v>
      </c>
      <c r="H454">
        <v>56</v>
      </c>
      <c r="I454">
        <v>29</v>
      </c>
      <c r="J454">
        <v>414</v>
      </c>
      <c r="K454">
        <v>169</v>
      </c>
      <c r="L454">
        <v>453</v>
      </c>
      <c r="M454" t="s">
        <v>18</v>
      </c>
      <c r="N454">
        <f t="shared" si="27"/>
        <v>3</v>
      </c>
      <c r="O454" t="str">
        <f t="shared" si="25"/>
        <v>March</v>
      </c>
    </row>
    <row r="455" spans="5:15" x14ac:dyDescent="0.25">
      <c r="E455" t="str">
        <f t="shared" si="24"/>
        <v>Friday</v>
      </c>
      <c r="F455">
        <f t="shared" si="26"/>
        <v>5</v>
      </c>
      <c r="G455" s="1">
        <v>41719</v>
      </c>
      <c r="H455">
        <v>74</v>
      </c>
      <c r="I455">
        <v>40</v>
      </c>
      <c r="J455">
        <v>752</v>
      </c>
      <c r="K455">
        <v>165</v>
      </c>
      <c r="L455">
        <v>471</v>
      </c>
      <c r="M455" t="s">
        <v>18</v>
      </c>
      <c r="N455">
        <f t="shared" si="27"/>
        <v>3</v>
      </c>
      <c r="O455" t="str">
        <f t="shared" si="25"/>
        <v>March</v>
      </c>
    </row>
    <row r="456" spans="5:15" x14ac:dyDescent="0.25">
      <c r="E456" t="str">
        <f t="shared" si="24"/>
        <v>Saturday</v>
      </c>
      <c r="F456">
        <f t="shared" si="26"/>
        <v>6</v>
      </c>
      <c r="G456" s="1">
        <v>41720</v>
      </c>
      <c r="H456">
        <v>116</v>
      </c>
      <c r="I456">
        <v>53</v>
      </c>
      <c r="J456">
        <v>760</v>
      </c>
      <c r="K456">
        <v>243</v>
      </c>
      <c r="L456">
        <v>375</v>
      </c>
      <c r="M456" t="s">
        <v>18</v>
      </c>
      <c r="N456">
        <f t="shared" si="27"/>
        <v>3</v>
      </c>
      <c r="O456" t="str">
        <f t="shared" si="25"/>
        <v>March</v>
      </c>
    </row>
    <row r="457" spans="5:15" x14ac:dyDescent="0.25">
      <c r="E457" t="str">
        <f t="shared" si="24"/>
        <v>Sunday</v>
      </c>
      <c r="F457">
        <f t="shared" si="26"/>
        <v>7</v>
      </c>
      <c r="G457" s="1">
        <v>41721</v>
      </c>
      <c r="H457">
        <v>80</v>
      </c>
      <c r="I457">
        <v>61</v>
      </c>
      <c r="J457">
        <v>691</v>
      </c>
      <c r="K457">
        <v>246</v>
      </c>
      <c r="L457">
        <v>492</v>
      </c>
      <c r="M457" t="s">
        <v>18</v>
      </c>
      <c r="N457">
        <f t="shared" si="27"/>
        <v>3</v>
      </c>
      <c r="O457" t="str">
        <f t="shared" si="25"/>
        <v>March</v>
      </c>
    </row>
    <row r="458" spans="5:15" x14ac:dyDescent="0.25">
      <c r="E458" t="str">
        <f t="shared" si="24"/>
        <v>Monday</v>
      </c>
      <c r="F458">
        <f t="shared" si="26"/>
        <v>1</v>
      </c>
      <c r="G458" s="1">
        <v>41722</v>
      </c>
      <c r="H458">
        <v>78</v>
      </c>
      <c r="I458">
        <v>58</v>
      </c>
      <c r="J458">
        <v>479</v>
      </c>
      <c r="K458">
        <v>144</v>
      </c>
      <c r="L458">
        <v>245</v>
      </c>
      <c r="M458" t="s">
        <v>18</v>
      </c>
      <c r="N458">
        <f t="shared" si="27"/>
        <v>3</v>
      </c>
      <c r="O458" t="str">
        <f t="shared" si="25"/>
        <v>March</v>
      </c>
    </row>
    <row r="459" spans="5:15" x14ac:dyDescent="0.25">
      <c r="E459" t="str">
        <f t="shared" ref="E459:E522" si="28">VLOOKUP(F459,lookday,2)</f>
        <v>Tuesday</v>
      </c>
      <c r="F459">
        <f t="shared" si="26"/>
        <v>2</v>
      </c>
      <c r="G459" s="1">
        <v>41723</v>
      </c>
      <c r="H459">
        <v>59</v>
      </c>
      <c r="I459">
        <v>51</v>
      </c>
      <c r="J459">
        <v>582</v>
      </c>
      <c r="K459">
        <v>197</v>
      </c>
      <c r="L459">
        <v>362</v>
      </c>
      <c r="M459" t="s">
        <v>18</v>
      </c>
      <c r="N459">
        <f t="shared" si="27"/>
        <v>3</v>
      </c>
      <c r="O459" t="str">
        <f t="shared" ref="O459:O522" si="29">VLOOKUP(N459,lookmonth,2)</f>
        <v>March</v>
      </c>
    </row>
    <row r="460" spans="5:15" x14ac:dyDescent="0.25">
      <c r="E460" t="str">
        <f t="shared" si="28"/>
        <v>Wednesday</v>
      </c>
      <c r="F460">
        <f t="shared" ref="F460:F523" si="30">WEEKDAY(G460,2)</f>
        <v>3</v>
      </c>
      <c r="G460" s="1">
        <v>41724</v>
      </c>
      <c r="H460">
        <v>58</v>
      </c>
      <c r="I460">
        <v>45</v>
      </c>
      <c r="J460">
        <v>519</v>
      </c>
      <c r="K460">
        <v>206</v>
      </c>
      <c r="L460">
        <v>412</v>
      </c>
      <c r="M460" t="s">
        <v>18</v>
      </c>
      <c r="N460">
        <f t="shared" ref="N460:N523" si="31">MONTH(G460)</f>
        <v>3</v>
      </c>
      <c r="O460" t="str">
        <f t="shared" si="29"/>
        <v>March</v>
      </c>
    </row>
    <row r="461" spans="5:15" x14ac:dyDescent="0.25">
      <c r="E461" t="str">
        <f t="shared" si="28"/>
        <v>Thursday</v>
      </c>
      <c r="F461">
        <f t="shared" si="30"/>
        <v>4</v>
      </c>
      <c r="G461" s="1">
        <v>41725</v>
      </c>
      <c r="H461">
        <v>80</v>
      </c>
      <c r="I461">
        <v>55</v>
      </c>
      <c r="J461">
        <v>461</v>
      </c>
      <c r="K461">
        <v>194</v>
      </c>
      <c r="L461">
        <v>286</v>
      </c>
      <c r="M461" t="s">
        <v>18</v>
      </c>
      <c r="N461">
        <f t="shared" si="31"/>
        <v>3</v>
      </c>
      <c r="O461" t="str">
        <f t="shared" si="29"/>
        <v>March</v>
      </c>
    </row>
    <row r="462" spans="5:15" x14ac:dyDescent="0.25">
      <c r="E462" t="str">
        <f t="shared" si="28"/>
        <v>Friday</v>
      </c>
      <c r="F462">
        <f t="shared" si="30"/>
        <v>5</v>
      </c>
      <c r="G462" s="1">
        <v>41726</v>
      </c>
      <c r="H462">
        <v>122</v>
      </c>
      <c r="I462">
        <v>45</v>
      </c>
      <c r="J462">
        <v>561</v>
      </c>
      <c r="K462">
        <v>201</v>
      </c>
      <c r="L462">
        <v>548</v>
      </c>
      <c r="M462" t="s">
        <v>18</v>
      </c>
      <c r="N462">
        <f t="shared" si="31"/>
        <v>3</v>
      </c>
      <c r="O462" t="str">
        <f t="shared" si="29"/>
        <v>March</v>
      </c>
    </row>
    <row r="463" spans="5:15" x14ac:dyDescent="0.25">
      <c r="E463" t="str">
        <f t="shared" si="28"/>
        <v>Saturday</v>
      </c>
      <c r="F463">
        <f t="shared" si="30"/>
        <v>6</v>
      </c>
      <c r="G463" s="1">
        <v>41727</v>
      </c>
      <c r="H463">
        <v>98</v>
      </c>
      <c r="I463">
        <v>42</v>
      </c>
      <c r="J463">
        <v>581</v>
      </c>
      <c r="K463">
        <v>186</v>
      </c>
      <c r="L463">
        <v>434</v>
      </c>
      <c r="M463" t="s">
        <v>18</v>
      </c>
      <c r="N463">
        <f t="shared" si="31"/>
        <v>3</v>
      </c>
      <c r="O463" t="str">
        <f t="shared" si="29"/>
        <v>March</v>
      </c>
    </row>
    <row r="464" spans="5:15" x14ac:dyDescent="0.25">
      <c r="E464" t="str">
        <f t="shared" si="28"/>
        <v>Sunday</v>
      </c>
      <c r="F464">
        <f t="shared" si="30"/>
        <v>7</v>
      </c>
      <c r="G464" s="1">
        <v>41728</v>
      </c>
      <c r="H464">
        <v>97</v>
      </c>
      <c r="I464">
        <v>60</v>
      </c>
      <c r="J464">
        <v>519</v>
      </c>
      <c r="K464">
        <v>127</v>
      </c>
      <c r="L464">
        <v>397</v>
      </c>
      <c r="M464" t="s">
        <v>31</v>
      </c>
      <c r="N464">
        <f t="shared" si="31"/>
        <v>3</v>
      </c>
      <c r="O464" t="str">
        <f t="shared" si="29"/>
        <v>March</v>
      </c>
    </row>
    <row r="465" spans="5:15" x14ac:dyDescent="0.25">
      <c r="E465" t="str">
        <f t="shared" si="28"/>
        <v>Monday</v>
      </c>
      <c r="F465">
        <f t="shared" si="30"/>
        <v>1</v>
      </c>
      <c r="G465" s="1">
        <v>41729</v>
      </c>
      <c r="H465">
        <v>74</v>
      </c>
      <c r="I465">
        <v>53</v>
      </c>
      <c r="J465">
        <v>446</v>
      </c>
      <c r="K465">
        <v>206</v>
      </c>
      <c r="L465">
        <v>346</v>
      </c>
      <c r="M465" t="s">
        <v>18</v>
      </c>
      <c r="N465">
        <f t="shared" si="31"/>
        <v>3</v>
      </c>
      <c r="O465" t="str">
        <f t="shared" si="29"/>
        <v>March</v>
      </c>
    </row>
    <row r="466" spans="5:15" x14ac:dyDescent="0.25">
      <c r="E466" t="str">
        <f t="shared" si="28"/>
        <v>Tuesday</v>
      </c>
      <c r="F466">
        <f t="shared" si="30"/>
        <v>2</v>
      </c>
      <c r="G466" s="1">
        <v>41730</v>
      </c>
      <c r="H466">
        <v>85</v>
      </c>
      <c r="I466">
        <v>38</v>
      </c>
      <c r="J466">
        <v>420</v>
      </c>
      <c r="K466">
        <v>203</v>
      </c>
      <c r="L466">
        <v>352</v>
      </c>
      <c r="M466" t="s">
        <v>18</v>
      </c>
      <c r="N466">
        <f t="shared" si="31"/>
        <v>4</v>
      </c>
      <c r="O466" t="str">
        <f t="shared" si="29"/>
        <v>April</v>
      </c>
    </row>
    <row r="467" spans="5:15" x14ac:dyDescent="0.25">
      <c r="E467" t="str">
        <f t="shared" si="28"/>
        <v>Wednesday</v>
      </c>
      <c r="F467">
        <f t="shared" si="30"/>
        <v>3</v>
      </c>
      <c r="G467" s="1">
        <v>41731</v>
      </c>
      <c r="H467">
        <v>76</v>
      </c>
      <c r="I467">
        <v>57</v>
      </c>
      <c r="J467">
        <v>378</v>
      </c>
      <c r="K467">
        <v>186</v>
      </c>
      <c r="L467">
        <v>262</v>
      </c>
      <c r="M467" t="s">
        <v>18</v>
      </c>
      <c r="N467">
        <f t="shared" si="31"/>
        <v>4</v>
      </c>
      <c r="O467" t="str">
        <f t="shared" si="29"/>
        <v>April</v>
      </c>
    </row>
    <row r="468" spans="5:15" x14ac:dyDescent="0.25">
      <c r="E468" t="str">
        <f t="shared" si="28"/>
        <v>Thursday</v>
      </c>
      <c r="F468">
        <f t="shared" si="30"/>
        <v>4</v>
      </c>
      <c r="G468" s="1">
        <v>41732</v>
      </c>
      <c r="H468">
        <v>74</v>
      </c>
      <c r="I468">
        <v>53</v>
      </c>
      <c r="J468">
        <v>530</v>
      </c>
      <c r="K468">
        <v>164</v>
      </c>
      <c r="L468">
        <v>382</v>
      </c>
      <c r="M468" t="s">
        <v>18</v>
      </c>
      <c r="N468">
        <f t="shared" si="31"/>
        <v>4</v>
      </c>
      <c r="O468" t="str">
        <f t="shared" si="29"/>
        <v>April</v>
      </c>
    </row>
    <row r="469" spans="5:15" x14ac:dyDescent="0.25">
      <c r="E469" t="str">
        <f t="shared" si="28"/>
        <v>Friday</v>
      </c>
      <c r="F469">
        <f t="shared" si="30"/>
        <v>5</v>
      </c>
      <c r="G469" s="1">
        <v>41733</v>
      </c>
      <c r="H469">
        <v>108</v>
      </c>
      <c r="I469">
        <v>66</v>
      </c>
      <c r="J469">
        <v>522</v>
      </c>
      <c r="K469">
        <v>224</v>
      </c>
      <c r="L469">
        <v>465</v>
      </c>
      <c r="M469" t="s">
        <v>18</v>
      </c>
      <c r="N469">
        <f t="shared" si="31"/>
        <v>4</v>
      </c>
      <c r="O469" t="str">
        <f t="shared" si="29"/>
        <v>April</v>
      </c>
    </row>
    <row r="470" spans="5:15" x14ac:dyDescent="0.25">
      <c r="E470" t="str">
        <f t="shared" si="28"/>
        <v>Saturday</v>
      </c>
      <c r="F470">
        <f t="shared" si="30"/>
        <v>6</v>
      </c>
      <c r="G470" s="1">
        <v>41734</v>
      </c>
      <c r="H470">
        <v>109</v>
      </c>
      <c r="I470">
        <v>57</v>
      </c>
      <c r="J470">
        <v>698</v>
      </c>
      <c r="K470">
        <v>286</v>
      </c>
      <c r="L470">
        <v>499</v>
      </c>
      <c r="M470" t="s">
        <v>18</v>
      </c>
      <c r="N470">
        <f t="shared" si="31"/>
        <v>4</v>
      </c>
      <c r="O470" t="str">
        <f t="shared" si="29"/>
        <v>April</v>
      </c>
    </row>
    <row r="471" spans="5:15" x14ac:dyDescent="0.25">
      <c r="E471" t="str">
        <f t="shared" si="28"/>
        <v>Sunday</v>
      </c>
      <c r="F471">
        <f t="shared" si="30"/>
        <v>7</v>
      </c>
      <c r="G471" s="1">
        <v>41735</v>
      </c>
      <c r="H471">
        <v>96</v>
      </c>
      <c r="I471">
        <v>46</v>
      </c>
      <c r="J471">
        <v>535</v>
      </c>
      <c r="K471">
        <v>257</v>
      </c>
      <c r="L471">
        <v>531</v>
      </c>
      <c r="M471" t="s">
        <v>18</v>
      </c>
      <c r="N471">
        <f t="shared" si="31"/>
        <v>4</v>
      </c>
      <c r="O471" t="str">
        <f t="shared" si="29"/>
        <v>April</v>
      </c>
    </row>
    <row r="472" spans="5:15" x14ac:dyDescent="0.25">
      <c r="E472" t="str">
        <f t="shared" si="28"/>
        <v>Monday</v>
      </c>
      <c r="F472">
        <f t="shared" si="30"/>
        <v>1</v>
      </c>
      <c r="G472" s="1">
        <v>41736</v>
      </c>
      <c r="H472">
        <v>78</v>
      </c>
      <c r="I472">
        <v>54</v>
      </c>
      <c r="J472">
        <v>541</v>
      </c>
      <c r="K472">
        <v>202</v>
      </c>
      <c r="L472">
        <v>440</v>
      </c>
      <c r="M472" t="s">
        <v>18</v>
      </c>
      <c r="N472">
        <f t="shared" si="31"/>
        <v>4</v>
      </c>
      <c r="O472" t="str">
        <f t="shared" si="29"/>
        <v>April</v>
      </c>
    </row>
    <row r="473" spans="5:15" x14ac:dyDescent="0.25">
      <c r="E473" t="str">
        <f t="shared" si="28"/>
        <v>Tuesday</v>
      </c>
      <c r="F473">
        <f t="shared" si="30"/>
        <v>2</v>
      </c>
      <c r="G473" s="1">
        <v>41737</v>
      </c>
      <c r="H473">
        <v>61</v>
      </c>
      <c r="I473">
        <v>41</v>
      </c>
      <c r="J473">
        <v>435</v>
      </c>
      <c r="K473">
        <v>162</v>
      </c>
      <c r="L473">
        <v>205</v>
      </c>
      <c r="M473" t="s">
        <v>18</v>
      </c>
      <c r="N473">
        <f t="shared" si="31"/>
        <v>4</v>
      </c>
      <c r="O473" t="str">
        <f t="shared" si="29"/>
        <v>April</v>
      </c>
    </row>
    <row r="474" spans="5:15" x14ac:dyDescent="0.25">
      <c r="E474" t="str">
        <f t="shared" si="28"/>
        <v>Wednesday</v>
      </c>
      <c r="F474">
        <f t="shared" si="30"/>
        <v>3</v>
      </c>
      <c r="G474" s="1">
        <v>41738</v>
      </c>
      <c r="H474">
        <v>52</v>
      </c>
      <c r="I474">
        <v>34</v>
      </c>
      <c r="J474">
        <v>437</v>
      </c>
      <c r="K474">
        <v>219</v>
      </c>
      <c r="L474">
        <v>348</v>
      </c>
      <c r="M474" t="s">
        <v>18</v>
      </c>
      <c r="N474">
        <f t="shared" si="31"/>
        <v>4</v>
      </c>
      <c r="O474" t="str">
        <f t="shared" si="29"/>
        <v>April</v>
      </c>
    </row>
    <row r="475" spans="5:15" x14ac:dyDescent="0.25">
      <c r="E475" t="str">
        <f t="shared" si="28"/>
        <v>Thursday</v>
      </c>
      <c r="F475">
        <f t="shared" si="30"/>
        <v>4</v>
      </c>
      <c r="G475" s="1">
        <v>41739</v>
      </c>
      <c r="H475">
        <v>88</v>
      </c>
      <c r="I475">
        <v>43</v>
      </c>
      <c r="J475">
        <v>529</v>
      </c>
      <c r="K475">
        <v>182</v>
      </c>
      <c r="L475">
        <v>306</v>
      </c>
      <c r="M475" t="s">
        <v>18</v>
      </c>
      <c r="N475">
        <f t="shared" si="31"/>
        <v>4</v>
      </c>
      <c r="O475" t="str">
        <f t="shared" si="29"/>
        <v>April</v>
      </c>
    </row>
    <row r="476" spans="5:15" x14ac:dyDescent="0.25">
      <c r="E476" t="str">
        <f t="shared" si="28"/>
        <v>Friday</v>
      </c>
      <c r="F476">
        <f t="shared" si="30"/>
        <v>5</v>
      </c>
      <c r="G476" s="1">
        <v>41740</v>
      </c>
      <c r="H476">
        <v>107</v>
      </c>
      <c r="I476">
        <v>51</v>
      </c>
      <c r="J476">
        <v>603</v>
      </c>
      <c r="K476">
        <v>199</v>
      </c>
      <c r="L476">
        <v>519</v>
      </c>
      <c r="M476" t="s">
        <v>18</v>
      </c>
      <c r="N476">
        <f t="shared" si="31"/>
        <v>4</v>
      </c>
      <c r="O476" t="str">
        <f t="shared" si="29"/>
        <v>April</v>
      </c>
    </row>
    <row r="477" spans="5:15" x14ac:dyDescent="0.25">
      <c r="E477" t="str">
        <f t="shared" si="28"/>
        <v>Saturday</v>
      </c>
      <c r="F477">
        <f t="shared" si="30"/>
        <v>6</v>
      </c>
      <c r="G477" s="1">
        <v>41741</v>
      </c>
      <c r="H477">
        <v>94</v>
      </c>
      <c r="I477">
        <v>53</v>
      </c>
      <c r="J477">
        <v>520</v>
      </c>
      <c r="K477">
        <v>181</v>
      </c>
      <c r="L477">
        <v>592</v>
      </c>
      <c r="M477" t="s">
        <v>18</v>
      </c>
      <c r="N477">
        <f t="shared" si="31"/>
        <v>4</v>
      </c>
      <c r="O477" t="str">
        <f t="shared" si="29"/>
        <v>April</v>
      </c>
    </row>
    <row r="478" spans="5:15" x14ac:dyDescent="0.25">
      <c r="E478" t="str">
        <f t="shared" si="28"/>
        <v>Sunday</v>
      </c>
      <c r="F478">
        <f t="shared" si="30"/>
        <v>7</v>
      </c>
      <c r="G478" s="1">
        <v>41742</v>
      </c>
      <c r="H478">
        <v>123</v>
      </c>
      <c r="I478">
        <v>42</v>
      </c>
      <c r="J478">
        <v>624</v>
      </c>
      <c r="K478">
        <v>256</v>
      </c>
      <c r="L478">
        <v>288</v>
      </c>
      <c r="M478" t="s">
        <v>18</v>
      </c>
      <c r="N478">
        <f t="shared" si="31"/>
        <v>4</v>
      </c>
      <c r="O478" t="str">
        <f t="shared" si="29"/>
        <v>April</v>
      </c>
    </row>
    <row r="479" spans="5:15" x14ac:dyDescent="0.25">
      <c r="E479" t="str">
        <f t="shared" si="28"/>
        <v>Monday</v>
      </c>
      <c r="F479">
        <f t="shared" si="30"/>
        <v>1</v>
      </c>
      <c r="G479" s="1">
        <v>41743</v>
      </c>
      <c r="H479">
        <v>90</v>
      </c>
      <c r="I479">
        <v>58</v>
      </c>
      <c r="J479">
        <v>398</v>
      </c>
      <c r="K479">
        <v>175</v>
      </c>
      <c r="L479">
        <v>258</v>
      </c>
      <c r="M479" t="s">
        <v>18</v>
      </c>
      <c r="N479">
        <f t="shared" si="31"/>
        <v>4</v>
      </c>
      <c r="O479" t="str">
        <f t="shared" si="29"/>
        <v>April</v>
      </c>
    </row>
    <row r="480" spans="5:15" x14ac:dyDescent="0.25">
      <c r="E480" t="str">
        <f t="shared" si="28"/>
        <v>Tuesday</v>
      </c>
      <c r="F480">
        <f t="shared" si="30"/>
        <v>2</v>
      </c>
      <c r="G480" s="1">
        <v>41744</v>
      </c>
      <c r="H480">
        <v>40</v>
      </c>
      <c r="I480">
        <v>48</v>
      </c>
      <c r="J480">
        <v>597</v>
      </c>
      <c r="K480">
        <v>247</v>
      </c>
      <c r="L480">
        <v>214</v>
      </c>
      <c r="M480" t="s">
        <v>18</v>
      </c>
      <c r="N480">
        <f t="shared" si="31"/>
        <v>4</v>
      </c>
      <c r="O480" t="str">
        <f t="shared" si="29"/>
        <v>April</v>
      </c>
    </row>
    <row r="481" spans="5:15" x14ac:dyDescent="0.25">
      <c r="E481" t="str">
        <f t="shared" si="28"/>
        <v>Wednesday</v>
      </c>
      <c r="F481">
        <f t="shared" si="30"/>
        <v>3</v>
      </c>
      <c r="G481" s="1">
        <v>41745</v>
      </c>
      <c r="H481">
        <v>86</v>
      </c>
      <c r="I481">
        <v>28</v>
      </c>
      <c r="J481">
        <v>516</v>
      </c>
      <c r="K481">
        <v>203</v>
      </c>
      <c r="L481">
        <v>307</v>
      </c>
      <c r="M481" t="s">
        <v>18</v>
      </c>
      <c r="N481">
        <f t="shared" si="31"/>
        <v>4</v>
      </c>
      <c r="O481" t="str">
        <f t="shared" si="29"/>
        <v>April</v>
      </c>
    </row>
    <row r="482" spans="5:15" x14ac:dyDescent="0.25">
      <c r="E482" t="str">
        <f t="shared" si="28"/>
        <v>Thursday</v>
      </c>
      <c r="F482">
        <f t="shared" si="30"/>
        <v>4</v>
      </c>
      <c r="G482" s="1">
        <v>41746</v>
      </c>
      <c r="H482">
        <v>89</v>
      </c>
      <c r="I482">
        <v>57</v>
      </c>
      <c r="J482">
        <v>397</v>
      </c>
      <c r="K482">
        <v>183</v>
      </c>
      <c r="L482">
        <v>409</v>
      </c>
      <c r="M482" t="s">
        <v>18</v>
      </c>
      <c r="N482">
        <f t="shared" si="31"/>
        <v>4</v>
      </c>
      <c r="O482" t="str">
        <f t="shared" si="29"/>
        <v>April</v>
      </c>
    </row>
    <row r="483" spans="5:15" x14ac:dyDescent="0.25">
      <c r="E483" t="str">
        <f t="shared" si="28"/>
        <v>Friday</v>
      </c>
      <c r="F483">
        <f t="shared" si="30"/>
        <v>5</v>
      </c>
      <c r="G483" s="1">
        <v>41747</v>
      </c>
      <c r="H483">
        <v>80</v>
      </c>
      <c r="I483">
        <v>59</v>
      </c>
      <c r="J483">
        <v>548</v>
      </c>
      <c r="K483">
        <v>218</v>
      </c>
      <c r="L483">
        <v>224</v>
      </c>
      <c r="M483" t="s">
        <v>18</v>
      </c>
      <c r="N483">
        <f t="shared" si="31"/>
        <v>4</v>
      </c>
      <c r="O483" t="str">
        <f t="shared" si="29"/>
        <v>April</v>
      </c>
    </row>
    <row r="484" spans="5:15" x14ac:dyDescent="0.25">
      <c r="E484" t="str">
        <f t="shared" si="28"/>
        <v>Saturday</v>
      </c>
      <c r="F484">
        <f t="shared" si="30"/>
        <v>6</v>
      </c>
      <c r="G484" s="1">
        <v>41748</v>
      </c>
      <c r="H484">
        <v>109</v>
      </c>
      <c r="I484">
        <v>66</v>
      </c>
      <c r="J484">
        <v>499</v>
      </c>
      <c r="K484">
        <v>291</v>
      </c>
      <c r="L484">
        <v>577</v>
      </c>
      <c r="M484" t="s">
        <v>18</v>
      </c>
      <c r="N484">
        <f t="shared" si="31"/>
        <v>4</v>
      </c>
      <c r="O484" t="str">
        <f t="shared" si="29"/>
        <v>April</v>
      </c>
    </row>
    <row r="485" spans="5:15" x14ac:dyDescent="0.25">
      <c r="E485" t="str">
        <f t="shared" si="28"/>
        <v>Sunday</v>
      </c>
      <c r="F485">
        <f t="shared" si="30"/>
        <v>7</v>
      </c>
      <c r="G485" s="1">
        <v>41749</v>
      </c>
      <c r="H485">
        <v>86</v>
      </c>
      <c r="I485">
        <v>46</v>
      </c>
      <c r="J485">
        <v>545</v>
      </c>
      <c r="K485">
        <v>265</v>
      </c>
      <c r="L485">
        <v>519</v>
      </c>
      <c r="M485" t="s">
        <v>18</v>
      </c>
      <c r="N485">
        <f t="shared" si="31"/>
        <v>4</v>
      </c>
      <c r="O485" t="str">
        <f t="shared" si="29"/>
        <v>April</v>
      </c>
    </row>
    <row r="486" spans="5:15" x14ac:dyDescent="0.25">
      <c r="E486" t="str">
        <f t="shared" si="28"/>
        <v>Monday</v>
      </c>
      <c r="F486">
        <f t="shared" si="30"/>
        <v>1</v>
      </c>
      <c r="G486" s="1">
        <v>41750</v>
      </c>
      <c r="H486">
        <v>85</v>
      </c>
      <c r="I486">
        <v>65</v>
      </c>
      <c r="J486">
        <v>610</v>
      </c>
      <c r="K486">
        <v>115</v>
      </c>
      <c r="L486">
        <v>410</v>
      </c>
      <c r="M486" t="s">
        <v>18</v>
      </c>
      <c r="N486">
        <f t="shared" si="31"/>
        <v>4</v>
      </c>
      <c r="O486" t="str">
        <f t="shared" si="29"/>
        <v>April</v>
      </c>
    </row>
    <row r="487" spans="5:15" x14ac:dyDescent="0.25">
      <c r="E487" t="str">
        <f t="shared" si="28"/>
        <v>Tuesday</v>
      </c>
      <c r="F487">
        <f t="shared" si="30"/>
        <v>2</v>
      </c>
      <c r="G487" s="1">
        <v>41751</v>
      </c>
      <c r="H487">
        <v>71</v>
      </c>
      <c r="I487">
        <v>56</v>
      </c>
      <c r="J487">
        <v>448</v>
      </c>
      <c r="K487">
        <v>320</v>
      </c>
      <c r="L487">
        <v>135</v>
      </c>
      <c r="M487" t="s">
        <v>18</v>
      </c>
      <c r="N487">
        <f t="shared" si="31"/>
        <v>4</v>
      </c>
      <c r="O487" t="str">
        <f t="shared" si="29"/>
        <v>April</v>
      </c>
    </row>
    <row r="488" spans="5:15" x14ac:dyDescent="0.25">
      <c r="E488" t="str">
        <f t="shared" si="28"/>
        <v>Wednesday</v>
      </c>
      <c r="F488">
        <f t="shared" si="30"/>
        <v>3</v>
      </c>
      <c r="G488" s="1">
        <v>41752</v>
      </c>
      <c r="H488">
        <v>100</v>
      </c>
      <c r="I488">
        <v>35</v>
      </c>
      <c r="J488">
        <v>530</v>
      </c>
      <c r="K488">
        <v>215</v>
      </c>
      <c r="L488">
        <v>339</v>
      </c>
      <c r="M488" t="s">
        <v>18</v>
      </c>
      <c r="N488">
        <f t="shared" si="31"/>
        <v>4</v>
      </c>
      <c r="O488" t="str">
        <f t="shared" si="29"/>
        <v>April</v>
      </c>
    </row>
    <row r="489" spans="5:15" x14ac:dyDescent="0.25">
      <c r="E489" t="str">
        <f t="shared" si="28"/>
        <v>Thursday</v>
      </c>
      <c r="F489">
        <f t="shared" si="30"/>
        <v>4</v>
      </c>
      <c r="G489" s="1">
        <v>41753</v>
      </c>
      <c r="H489">
        <v>83</v>
      </c>
      <c r="I489">
        <v>46</v>
      </c>
      <c r="J489">
        <v>421</v>
      </c>
      <c r="K489">
        <v>210</v>
      </c>
      <c r="L489">
        <v>338</v>
      </c>
      <c r="M489" t="s">
        <v>18</v>
      </c>
      <c r="N489">
        <f t="shared" si="31"/>
        <v>4</v>
      </c>
      <c r="O489" t="str">
        <f t="shared" si="29"/>
        <v>April</v>
      </c>
    </row>
    <row r="490" spans="5:15" x14ac:dyDescent="0.25">
      <c r="E490" t="str">
        <f t="shared" si="28"/>
        <v>Friday</v>
      </c>
      <c r="F490">
        <f t="shared" si="30"/>
        <v>5</v>
      </c>
      <c r="G490" s="1">
        <v>41754</v>
      </c>
      <c r="H490">
        <v>99</v>
      </c>
      <c r="I490">
        <v>44</v>
      </c>
      <c r="J490">
        <v>424</v>
      </c>
      <c r="K490">
        <v>177</v>
      </c>
      <c r="L490">
        <v>567</v>
      </c>
      <c r="M490" t="s">
        <v>18</v>
      </c>
      <c r="N490">
        <f t="shared" si="31"/>
        <v>4</v>
      </c>
      <c r="O490" t="str">
        <f t="shared" si="29"/>
        <v>April</v>
      </c>
    </row>
    <row r="491" spans="5:15" x14ac:dyDescent="0.25">
      <c r="E491" t="str">
        <f t="shared" si="28"/>
        <v>Saturday</v>
      </c>
      <c r="F491">
        <f t="shared" si="30"/>
        <v>6</v>
      </c>
      <c r="G491" s="1">
        <v>41755</v>
      </c>
      <c r="H491">
        <v>110</v>
      </c>
      <c r="I491">
        <v>37</v>
      </c>
      <c r="J491">
        <v>603</v>
      </c>
      <c r="K491">
        <v>311</v>
      </c>
      <c r="L491">
        <v>633</v>
      </c>
      <c r="M491" t="s">
        <v>18</v>
      </c>
      <c r="N491">
        <f t="shared" si="31"/>
        <v>4</v>
      </c>
      <c r="O491" t="str">
        <f t="shared" si="29"/>
        <v>April</v>
      </c>
    </row>
    <row r="492" spans="5:15" x14ac:dyDescent="0.25">
      <c r="E492" t="str">
        <f t="shared" si="28"/>
        <v>Sunday</v>
      </c>
      <c r="F492">
        <f t="shared" si="30"/>
        <v>7</v>
      </c>
      <c r="G492" s="1">
        <v>41756</v>
      </c>
      <c r="H492">
        <v>125</v>
      </c>
      <c r="I492">
        <v>44</v>
      </c>
      <c r="J492">
        <v>761</v>
      </c>
      <c r="K492">
        <v>147</v>
      </c>
      <c r="L492">
        <v>344</v>
      </c>
      <c r="M492" t="s">
        <v>18</v>
      </c>
      <c r="N492">
        <f t="shared" si="31"/>
        <v>4</v>
      </c>
      <c r="O492" t="str">
        <f t="shared" si="29"/>
        <v>April</v>
      </c>
    </row>
    <row r="493" spans="5:15" x14ac:dyDescent="0.25">
      <c r="E493" t="str">
        <f t="shared" si="28"/>
        <v>Monday</v>
      </c>
      <c r="F493">
        <f t="shared" si="30"/>
        <v>1</v>
      </c>
      <c r="G493" s="1">
        <v>41757</v>
      </c>
      <c r="H493">
        <v>73</v>
      </c>
      <c r="I493">
        <v>59</v>
      </c>
      <c r="J493">
        <v>529</v>
      </c>
      <c r="K493">
        <v>173</v>
      </c>
      <c r="L493">
        <v>297</v>
      </c>
      <c r="M493" t="s">
        <v>18</v>
      </c>
      <c r="N493">
        <f t="shared" si="31"/>
        <v>4</v>
      </c>
      <c r="O493" t="str">
        <f t="shared" si="29"/>
        <v>April</v>
      </c>
    </row>
    <row r="494" spans="5:15" x14ac:dyDescent="0.25">
      <c r="E494" t="str">
        <f t="shared" si="28"/>
        <v>Tuesday</v>
      </c>
      <c r="F494">
        <f t="shared" si="30"/>
        <v>2</v>
      </c>
      <c r="G494" s="1">
        <v>41758</v>
      </c>
      <c r="H494">
        <v>85</v>
      </c>
      <c r="I494">
        <v>44</v>
      </c>
      <c r="J494">
        <v>456</v>
      </c>
      <c r="K494">
        <v>143</v>
      </c>
      <c r="L494">
        <v>438</v>
      </c>
      <c r="M494" t="s">
        <v>18</v>
      </c>
      <c r="N494">
        <f t="shared" si="31"/>
        <v>4</v>
      </c>
      <c r="O494" t="str">
        <f t="shared" si="29"/>
        <v>April</v>
      </c>
    </row>
    <row r="495" spans="5:15" x14ac:dyDescent="0.25">
      <c r="E495" t="str">
        <f t="shared" si="28"/>
        <v>Wednesday</v>
      </c>
      <c r="F495">
        <f t="shared" si="30"/>
        <v>3</v>
      </c>
      <c r="G495" s="1">
        <v>41759</v>
      </c>
      <c r="H495">
        <v>82</v>
      </c>
      <c r="I495">
        <v>31</v>
      </c>
      <c r="J495">
        <v>488</v>
      </c>
      <c r="K495">
        <v>93</v>
      </c>
      <c r="L495">
        <v>396</v>
      </c>
      <c r="M495" t="s">
        <v>18</v>
      </c>
      <c r="N495">
        <f t="shared" si="31"/>
        <v>4</v>
      </c>
      <c r="O495" t="str">
        <f t="shared" si="29"/>
        <v>April</v>
      </c>
    </row>
    <row r="496" spans="5:15" x14ac:dyDescent="0.25">
      <c r="E496" t="str">
        <f t="shared" si="28"/>
        <v>Thursday</v>
      </c>
      <c r="F496">
        <f t="shared" si="30"/>
        <v>4</v>
      </c>
      <c r="G496" s="1">
        <v>41760</v>
      </c>
      <c r="H496">
        <v>65</v>
      </c>
      <c r="I496">
        <v>52</v>
      </c>
      <c r="J496">
        <v>552</v>
      </c>
      <c r="K496">
        <v>270</v>
      </c>
      <c r="L496">
        <v>379</v>
      </c>
      <c r="M496" t="s">
        <v>31</v>
      </c>
      <c r="N496">
        <f t="shared" si="31"/>
        <v>5</v>
      </c>
      <c r="O496" t="str">
        <f t="shared" si="29"/>
        <v>May</v>
      </c>
    </row>
    <row r="497" spans="5:15" x14ac:dyDescent="0.25">
      <c r="E497" t="str">
        <f t="shared" si="28"/>
        <v>Friday</v>
      </c>
      <c r="F497">
        <f t="shared" si="30"/>
        <v>5</v>
      </c>
      <c r="G497" s="1">
        <v>41761</v>
      </c>
      <c r="H497">
        <v>112</v>
      </c>
      <c r="I497">
        <v>66</v>
      </c>
      <c r="J497">
        <v>523</v>
      </c>
      <c r="K497">
        <v>136</v>
      </c>
      <c r="L497">
        <v>324</v>
      </c>
      <c r="M497" t="s">
        <v>18</v>
      </c>
      <c r="N497">
        <f t="shared" si="31"/>
        <v>5</v>
      </c>
      <c r="O497" t="str">
        <f t="shared" si="29"/>
        <v>May</v>
      </c>
    </row>
    <row r="498" spans="5:15" x14ac:dyDescent="0.25">
      <c r="E498" t="str">
        <f t="shared" si="28"/>
        <v>Saturday</v>
      </c>
      <c r="F498">
        <f t="shared" si="30"/>
        <v>6</v>
      </c>
      <c r="G498" s="1">
        <v>41762</v>
      </c>
      <c r="H498">
        <v>122</v>
      </c>
      <c r="I498">
        <v>49</v>
      </c>
      <c r="J498">
        <v>690</v>
      </c>
      <c r="K498">
        <v>449</v>
      </c>
      <c r="L498">
        <v>279</v>
      </c>
      <c r="M498" t="s">
        <v>18</v>
      </c>
      <c r="N498">
        <f t="shared" si="31"/>
        <v>5</v>
      </c>
      <c r="O498" t="str">
        <f t="shared" si="29"/>
        <v>May</v>
      </c>
    </row>
    <row r="499" spans="5:15" x14ac:dyDescent="0.25">
      <c r="E499" t="str">
        <f t="shared" si="28"/>
        <v>Sunday</v>
      </c>
      <c r="F499">
        <f t="shared" si="30"/>
        <v>7</v>
      </c>
      <c r="G499" s="1">
        <v>41763</v>
      </c>
      <c r="H499">
        <v>86</v>
      </c>
      <c r="I499">
        <v>36</v>
      </c>
      <c r="J499">
        <v>670</v>
      </c>
      <c r="K499">
        <v>334</v>
      </c>
      <c r="L499">
        <v>275</v>
      </c>
      <c r="M499" t="s">
        <v>18</v>
      </c>
      <c r="N499">
        <f t="shared" si="31"/>
        <v>5</v>
      </c>
      <c r="O499" t="str">
        <f t="shared" si="29"/>
        <v>May</v>
      </c>
    </row>
    <row r="500" spans="5:15" x14ac:dyDescent="0.25">
      <c r="E500" t="str">
        <f t="shared" si="28"/>
        <v>Monday</v>
      </c>
      <c r="F500">
        <f t="shared" si="30"/>
        <v>1</v>
      </c>
      <c r="G500" s="1">
        <v>41764</v>
      </c>
      <c r="H500">
        <v>75</v>
      </c>
      <c r="I500">
        <v>43</v>
      </c>
      <c r="J500">
        <v>460</v>
      </c>
      <c r="K500">
        <v>202</v>
      </c>
      <c r="L500">
        <v>174</v>
      </c>
      <c r="M500" t="s">
        <v>18</v>
      </c>
      <c r="N500">
        <f t="shared" si="31"/>
        <v>5</v>
      </c>
      <c r="O500" t="str">
        <f t="shared" si="29"/>
        <v>May</v>
      </c>
    </row>
    <row r="501" spans="5:15" x14ac:dyDescent="0.25">
      <c r="E501" t="str">
        <f t="shared" si="28"/>
        <v>Tuesday</v>
      </c>
      <c r="F501">
        <f t="shared" si="30"/>
        <v>2</v>
      </c>
      <c r="G501" s="1">
        <v>41765</v>
      </c>
      <c r="H501">
        <v>98</v>
      </c>
      <c r="I501">
        <v>26</v>
      </c>
      <c r="J501">
        <v>456</v>
      </c>
      <c r="K501">
        <v>205</v>
      </c>
      <c r="L501">
        <v>175</v>
      </c>
      <c r="M501" t="s">
        <v>18</v>
      </c>
      <c r="N501">
        <f t="shared" si="31"/>
        <v>5</v>
      </c>
      <c r="O501" t="str">
        <f t="shared" si="29"/>
        <v>May</v>
      </c>
    </row>
    <row r="502" spans="5:15" x14ac:dyDescent="0.25">
      <c r="E502" t="str">
        <f t="shared" si="28"/>
        <v>Wednesday</v>
      </c>
      <c r="F502">
        <f t="shared" si="30"/>
        <v>3</v>
      </c>
      <c r="G502" s="1">
        <v>41766</v>
      </c>
      <c r="H502">
        <v>73</v>
      </c>
      <c r="I502">
        <v>57</v>
      </c>
      <c r="J502">
        <v>529</v>
      </c>
      <c r="K502">
        <v>302</v>
      </c>
      <c r="L502">
        <v>271</v>
      </c>
      <c r="M502" t="s">
        <v>18</v>
      </c>
      <c r="N502">
        <f t="shared" si="31"/>
        <v>5</v>
      </c>
      <c r="O502" t="str">
        <f t="shared" si="29"/>
        <v>May</v>
      </c>
    </row>
    <row r="503" spans="5:15" x14ac:dyDescent="0.25">
      <c r="E503" t="str">
        <f t="shared" si="28"/>
        <v>Thursday</v>
      </c>
      <c r="F503">
        <f t="shared" si="30"/>
        <v>4</v>
      </c>
      <c r="G503" s="1">
        <v>41767</v>
      </c>
      <c r="H503">
        <v>77</v>
      </c>
      <c r="I503">
        <v>39</v>
      </c>
      <c r="J503">
        <v>397</v>
      </c>
      <c r="K503">
        <v>288</v>
      </c>
      <c r="L503">
        <v>401</v>
      </c>
      <c r="M503" t="s">
        <v>18</v>
      </c>
      <c r="N503">
        <f t="shared" si="31"/>
        <v>5</v>
      </c>
      <c r="O503" t="str">
        <f t="shared" si="29"/>
        <v>May</v>
      </c>
    </row>
    <row r="504" spans="5:15" x14ac:dyDescent="0.25">
      <c r="E504" t="str">
        <f t="shared" si="28"/>
        <v>Friday</v>
      </c>
      <c r="F504">
        <f t="shared" si="30"/>
        <v>5</v>
      </c>
      <c r="G504" s="1">
        <v>41768</v>
      </c>
      <c r="H504">
        <v>90</v>
      </c>
      <c r="I504">
        <v>64</v>
      </c>
      <c r="J504">
        <v>559</v>
      </c>
      <c r="K504">
        <v>249</v>
      </c>
      <c r="L504">
        <v>371</v>
      </c>
      <c r="M504" t="s">
        <v>18</v>
      </c>
      <c r="N504">
        <f t="shared" si="31"/>
        <v>5</v>
      </c>
      <c r="O504" t="str">
        <f t="shared" si="29"/>
        <v>May</v>
      </c>
    </row>
    <row r="505" spans="5:15" x14ac:dyDescent="0.25">
      <c r="E505" t="str">
        <f t="shared" si="28"/>
        <v>Saturday</v>
      </c>
      <c r="F505">
        <f t="shared" si="30"/>
        <v>6</v>
      </c>
      <c r="G505" s="1">
        <v>41769</v>
      </c>
      <c r="H505">
        <v>150</v>
      </c>
      <c r="I505">
        <v>77</v>
      </c>
      <c r="J505">
        <v>718</v>
      </c>
      <c r="K505">
        <v>271</v>
      </c>
      <c r="L505">
        <v>505</v>
      </c>
      <c r="M505" t="s">
        <v>18</v>
      </c>
      <c r="N505">
        <f t="shared" si="31"/>
        <v>5</v>
      </c>
      <c r="O505" t="str">
        <f t="shared" si="29"/>
        <v>May</v>
      </c>
    </row>
    <row r="506" spans="5:15" x14ac:dyDescent="0.25">
      <c r="E506" t="str">
        <f t="shared" si="28"/>
        <v>Sunday</v>
      </c>
      <c r="F506">
        <f t="shared" si="30"/>
        <v>7</v>
      </c>
      <c r="G506" s="1">
        <v>41770</v>
      </c>
      <c r="H506">
        <v>81</v>
      </c>
      <c r="I506">
        <v>67</v>
      </c>
      <c r="J506">
        <v>629</v>
      </c>
      <c r="K506">
        <v>184</v>
      </c>
      <c r="L506">
        <v>377</v>
      </c>
      <c r="M506" t="s">
        <v>18</v>
      </c>
      <c r="N506">
        <f t="shared" si="31"/>
        <v>5</v>
      </c>
      <c r="O506" t="str">
        <f t="shared" si="29"/>
        <v>May</v>
      </c>
    </row>
    <row r="507" spans="5:15" x14ac:dyDescent="0.25">
      <c r="E507" t="str">
        <f t="shared" si="28"/>
        <v>Monday</v>
      </c>
      <c r="F507">
        <f t="shared" si="30"/>
        <v>1</v>
      </c>
      <c r="G507" s="1">
        <v>41771</v>
      </c>
      <c r="H507">
        <v>77</v>
      </c>
      <c r="I507">
        <v>31</v>
      </c>
      <c r="J507">
        <v>401</v>
      </c>
      <c r="K507">
        <v>120</v>
      </c>
      <c r="L507">
        <v>421</v>
      </c>
      <c r="M507" t="s">
        <v>18</v>
      </c>
      <c r="N507">
        <f t="shared" si="31"/>
        <v>5</v>
      </c>
      <c r="O507" t="str">
        <f t="shared" si="29"/>
        <v>May</v>
      </c>
    </row>
    <row r="508" spans="5:15" x14ac:dyDescent="0.25">
      <c r="E508" t="str">
        <f t="shared" si="28"/>
        <v>Tuesday</v>
      </c>
      <c r="F508">
        <f t="shared" si="30"/>
        <v>2</v>
      </c>
      <c r="G508" s="1">
        <v>41772</v>
      </c>
      <c r="H508">
        <v>105</v>
      </c>
      <c r="I508">
        <v>44</v>
      </c>
      <c r="J508">
        <v>484</v>
      </c>
      <c r="K508">
        <v>196</v>
      </c>
      <c r="L508">
        <v>338</v>
      </c>
      <c r="M508" t="s">
        <v>18</v>
      </c>
      <c r="N508">
        <f t="shared" si="31"/>
        <v>5</v>
      </c>
      <c r="O508" t="str">
        <f t="shared" si="29"/>
        <v>May</v>
      </c>
    </row>
    <row r="509" spans="5:15" x14ac:dyDescent="0.25">
      <c r="E509" t="str">
        <f t="shared" si="28"/>
        <v>Wednesday</v>
      </c>
      <c r="F509">
        <f t="shared" si="30"/>
        <v>3</v>
      </c>
      <c r="G509" s="1">
        <v>41773</v>
      </c>
      <c r="H509">
        <v>101</v>
      </c>
      <c r="I509">
        <v>40</v>
      </c>
      <c r="J509">
        <v>686</v>
      </c>
      <c r="K509">
        <v>231</v>
      </c>
      <c r="L509">
        <v>322</v>
      </c>
      <c r="M509" t="s">
        <v>31</v>
      </c>
      <c r="N509">
        <f t="shared" si="31"/>
        <v>5</v>
      </c>
      <c r="O509" t="str">
        <f t="shared" si="29"/>
        <v>May</v>
      </c>
    </row>
    <row r="510" spans="5:15" x14ac:dyDescent="0.25">
      <c r="E510" t="str">
        <f t="shared" si="28"/>
        <v>Thursday</v>
      </c>
      <c r="F510">
        <f t="shared" si="30"/>
        <v>4</v>
      </c>
      <c r="G510" s="1">
        <v>41774</v>
      </c>
      <c r="H510">
        <v>87</v>
      </c>
      <c r="I510">
        <v>45</v>
      </c>
      <c r="J510">
        <v>545</v>
      </c>
      <c r="K510">
        <v>128</v>
      </c>
      <c r="L510">
        <v>488</v>
      </c>
      <c r="M510" t="s">
        <v>31</v>
      </c>
      <c r="N510">
        <f t="shared" si="31"/>
        <v>5</v>
      </c>
      <c r="O510" t="str">
        <f t="shared" si="29"/>
        <v>May</v>
      </c>
    </row>
    <row r="511" spans="5:15" x14ac:dyDescent="0.25">
      <c r="E511" t="str">
        <f t="shared" si="28"/>
        <v>Friday</v>
      </c>
      <c r="F511">
        <f t="shared" si="30"/>
        <v>5</v>
      </c>
      <c r="G511" s="1">
        <v>41775</v>
      </c>
      <c r="H511">
        <v>90</v>
      </c>
      <c r="I511">
        <v>47</v>
      </c>
      <c r="J511">
        <v>250</v>
      </c>
      <c r="K511">
        <v>235</v>
      </c>
      <c r="L511">
        <v>243</v>
      </c>
      <c r="M511" t="s">
        <v>18</v>
      </c>
      <c r="N511">
        <f t="shared" si="31"/>
        <v>5</v>
      </c>
      <c r="O511" t="str">
        <f t="shared" si="29"/>
        <v>May</v>
      </c>
    </row>
    <row r="512" spans="5:15" x14ac:dyDescent="0.25">
      <c r="E512" t="str">
        <f t="shared" si="28"/>
        <v>Saturday</v>
      </c>
      <c r="F512">
        <f t="shared" si="30"/>
        <v>6</v>
      </c>
      <c r="G512" s="1">
        <v>41776</v>
      </c>
      <c r="H512">
        <v>94</v>
      </c>
      <c r="I512">
        <v>66</v>
      </c>
      <c r="J512">
        <v>649</v>
      </c>
      <c r="K512">
        <v>357</v>
      </c>
      <c r="L512">
        <v>562</v>
      </c>
      <c r="M512" t="s">
        <v>31</v>
      </c>
      <c r="N512">
        <f t="shared" si="31"/>
        <v>5</v>
      </c>
      <c r="O512" t="str">
        <f t="shared" si="29"/>
        <v>May</v>
      </c>
    </row>
    <row r="513" spans="5:15" x14ac:dyDescent="0.25">
      <c r="E513" t="str">
        <f t="shared" si="28"/>
        <v>Sunday</v>
      </c>
      <c r="F513">
        <f t="shared" si="30"/>
        <v>7</v>
      </c>
      <c r="G513" s="1">
        <v>41777</v>
      </c>
      <c r="H513">
        <v>106</v>
      </c>
      <c r="I513">
        <v>60</v>
      </c>
      <c r="J513">
        <v>466</v>
      </c>
      <c r="K513">
        <v>267</v>
      </c>
      <c r="L513">
        <v>458</v>
      </c>
      <c r="M513" t="s">
        <v>18</v>
      </c>
      <c r="N513">
        <f t="shared" si="31"/>
        <v>5</v>
      </c>
      <c r="O513" t="str">
        <f t="shared" si="29"/>
        <v>May</v>
      </c>
    </row>
    <row r="514" spans="5:15" x14ac:dyDescent="0.25">
      <c r="E514" t="str">
        <f t="shared" si="28"/>
        <v>Monday</v>
      </c>
      <c r="F514">
        <f t="shared" si="30"/>
        <v>1</v>
      </c>
      <c r="G514" s="1">
        <v>41778</v>
      </c>
      <c r="H514">
        <v>70</v>
      </c>
      <c r="I514">
        <v>67</v>
      </c>
      <c r="J514">
        <v>275</v>
      </c>
      <c r="K514">
        <v>260</v>
      </c>
      <c r="L514">
        <v>308</v>
      </c>
      <c r="M514" t="s">
        <v>18</v>
      </c>
      <c r="N514">
        <f t="shared" si="31"/>
        <v>5</v>
      </c>
      <c r="O514" t="str">
        <f t="shared" si="29"/>
        <v>May</v>
      </c>
    </row>
    <row r="515" spans="5:15" x14ac:dyDescent="0.25">
      <c r="E515" t="str">
        <f t="shared" si="28"/>
        <v>Tuesday</v>
      </c>
      <c r="F515">
        <f t="shared" si="30"/>
        <v>2</v>
      </c>
      <c r="G515" s="1">
        <v>41779</v>
      </c>
      <c r="H515">
        <v>86</v>
      </c>
      <c r="I515">
        <v>45</v>
      </c>
      <c r="J515">
        <v>364</v>
      </c>
      <c r="K515">
        <v>243</v>
      </c>
      <c r="L515">
        <v>446</v>
      </c>
      <c r="M515" t="s">
        <v>18</v>
      </c>
      <c r="N515">
        <f t="shared" si="31"/>
        <v>5</v>
      </c>
      <c r="O515" t="str">
        <f t="shared" si="29"/>
        <v>May</v>
      </c>
    </row>
    <row r="516" spans="5:15" x14ac:dyDescent="0.25">
      <c r="E516" t="str">
        <f t="shared" si="28"/>
        <v>Wednesday</v>
      </c>
      <c r="F516">
        <f t="shared" si="30"/>
        <v>3</v>
      </c>
      <c r="G516" s="1">
        <v>41780</v>
      </c>
      <c r="H516">
        <v>78</v>
      </c>
      <c r="I516">
        <v>59</v>
      </c>
      <c r="J516">
        <v>627</v>
      </c>
      <c r="K516">
        <v>313</v>
      </c>
      <c r="L516">
        <v>411</v>
      </c>
      <c r="M516" t="s">
        <v>31</v>
      </c>
      <c r="N516">
        <f t="shared" si="31"/>
        <v>5</v>
      </c>
      <c r="O516" t="str">
        <f t="shared" si="29"/>
        <v>May</v>
      </c>
    </row>
    <row r="517" spans="5:15" x14ac:dyDescent="0.25">
      <c r="E517" t="str">
        <f t="shared" si="28"/>
        <v>Thursday</v>
      </c>
      <c r="F517">
        <f t="shared" si="30"/>
        <v>4</v>
      </c>
      <c r="G517" s="1">
        <v>41781</v>
      </c>
      <c r="H517">
        <v>83</v>
      </c>
      <c r="I517">
        <v>54</v>
      </c>
      <c r="J517">
        <v>447</v>
      </c>
      <c r="K517">
        <v>244</v>
      </c>
      <c r="L517">
        <v>295</v>
      </c>
      <c r="M517" t="s">
        <v>18</v>
      </c>
      <c r="N517">
        <f t="shared" si="31"/>
        <v>5</v>
      </c>
      <c r="O517" t="str">
        <f t="shared" si="29"/>
        <v>May</v>
      </c>
    </row>
    <row r="518" spans="5:15" x14ac:dyDescent="0.25">
      <c r="E518" t="str">
        <f t="shared" si="28"/>
        <v>Friday</v>
      </c>
      <c r="F518">
        <f t="shared" si="30"/>
        <v>5</v>
      </c>
      <c r="G518" s="1">
        <v>41782</v>
      </c>
      <c r="H518">
        <v>106</v>
      </c>
      <c r="I518">
        <v>50</v>
      </c>
      <c r="J518">
        <v>837</v>
      </c>
      <c r="K518">
        <v>159</v>
      </c>
      <c r="L518">
        <v>370</v>
      </c>
      <c r="M518" t="s">
        <v>18</v>
      </c>
      <c r="N518">
        <f t="shared" si="31"/>
        <v>5</v>
      </c>
      <c r="O518" t="str">
        <f t="shared" si="29"/>
        <v>May</v>
      </c>
    </row>
    <row r="519" spans="5:15" x14ac:dyDescent="0.25">
      <c r="E519" t="str">
        <f t="shared" si="28"/>
        <v>Saturday</v>
      </c>
      <c r="F519">
        <f t="shared" si="30"/>
        <v>6</v>
      </c>
      <c r="G519" s="1">
        <v>41783</v>
      </c>
      <c r="H519">
        <v>118</v>
      </c>
      <c r="I519">
        <v>41</v>
      </c>
      <c r="J519">
        <v>296</v>
      </c>
      <c r="K519">
        <v>145</v>
      </c>
      <c r="L519">
        <v>346</v>
      </c>
      <c r="M519" t="s">
        <v>18</v>
      </c>
      <c r="N519">
        <f t="shared" si="31"/>
        <v>5</v>
      </c>
      <c r="O519" t="str">
        <f t="shared" si="29"/>
        <v>May</v>
      </c>
    </row>
    <row r="520" spans="5:15" x14ac:dyDescent="0.25">
      <c r="E520" t="str">
        <f t="shared" si="28"/>
        <v>Sunday</v>
      </c>
      <c r="F520">
        <f t="shared" si="30"/>
        <v>7</v>
      </c>
      <c r="G520" s="1">
        <v>41784</v>
      </c>
      <c r="H520">
        <v>97</v>
      </c>
      <c r="I520">
        <v>59</v>
      </c>
      <c r="J520">
        <v>556</v>
      </c>
      <c r="K520">
        <v>255</v>
      </c>
      <c r="L520">
        <v>240</v>
      </c>
      <c r="M520" t="s">
        <v>18</v>
      </c>
      <c r="N520">
        <f t="shared" si="31"/>
        <v>5</v>
      </c>
      <c r="O520" t="str">
        <f t="shared" si="29"/>
        <v>May</v>
      </c>
    </row>
    <row r="521" spans="5:15" x14ac:dyDescent="0.25">
      <c r="E521" t="str">
        <f t="shared" si="28"/>
        <v>Monday</v>
      </c>
      <c r="F521">
        <f t="shared" si="30"/>
        <v>1</v>
      </c>
      <c r="G521" s="1">
        <v>41785</v>
      </c>
      <c r="H521">
        <v>106</v>
      </c>
      <c r="I521">
        <v>28</v>
      </c>
      <c r="J521">
        <v>606</v>
      </c>
      <c r="K521">
        <v>181</v>
      </c>
      <c r="L521">
        <v>345</v>
      </c>
      <c r="M521" t="s">
        <v>18</v>
      </c>
      <c r="N521">
        <f t="shared" si="31"/>
        <v>5</v>
      </c>
      <c r="O521" t="str">
        <f t="shared" si="29"/>
        <v>May</v>
      </c>
    </row>
    <row r="522" spans="5:15" x14ac:dyDescent="0.25">
      <c r="E522" t="str">
        <f t="shared" si="28"/>
        <v>Tuesday</v>
      </c>
      <c r="F522">
        <f t="shared" si="30"/>
        <v>2</v>
      </c>
      <c r="G522" s="1">
        <v>41786</v>
      </c>
      <c r="H522">
        <v>75</v>
      </c>
      <c r="I522">
        <v>48</v>
      </c>
      <c r="J522">
        <v>480</v>
      </c>
      <c r="K522">
        <v>145</v>
      </c>
      <c r="L522">
        <v>418</v>
      </c>
      <c r="M522" t="s">
        <v>18</v>
      </c>
      <c r="N522">
        <f t="shared" si="31"/>
        <v>5</v>
      </c>
      <c r="O522" t="str">
        <f t="shared" si="29"/>
        <v>May</v>
      </c>
    </row>
    <row r="523" spans="5:15" x14ac:dyDescent="0.25">
      <c r="E523" t="str">
        <f t="shared" ref="E523:E586" si="32">VLOOKUP(F523,lookday,2)</f>
        <v>Wednesday</v>
      </c>
      <c r="F523">
        <f t="shared" si="30"/>
        <v>3</v>
      </c>
      <c r="G523" s="1">
        <v>41787</v>
      </c>
      <c r="H523">
        <v>82</v>
      </c>
      <c r="I523">
        <v>46</v>
      </c>
      <c r="J523">
        <v>484</v>
      </c>
      <c r="K523">
        <v>279</v>
      </c>
      <c r="L523">
        <v>444</v>
      </c>
      <c r="M523" t="s">
        <v>31</v>
      </c>
      <c r="N523">
        <f t="shared" si="31"/>
        <v>5</v>
      </c>
      <c r="O523" t="str">
        <f t="shared" ref="O523:O586" si="33">VLOOKUP(N523,lookmonth,2)</f>
        <v>May</v>
      </c>
    </row>
    <row r="524" spans="5:15" x14ac:dyDescent="0.25">
      <c r="E524" t="str">
        <f t="shared" si="32"/>
        <v>Thursday</v>
      </c>
      <c r="F524">
        <f t="shared" ref="F524:F587" si="34">WEEKDAY(G524,2)</f>
        <v>4</v>
      </c>
      <c r="G524" s="1">
        <v>41788</v>
      </c>
      <c r="H524">
        <v>77</v>
      </c>
      <c r="I524">
        <v>42</v>
      </c>
      <c r="J524">
        <v>568</v>
      </c>
      <c r="K524">
        <v>150</v>
      </c>
      <c r="L524">
        <v>232</v>
      </c>
      <c r="M524" t="s">
        <v>18</v>
      </c>
      <c r="N524">
        <f t="shared" ref="N524:N587" si="35">MONTH(G524)</f>
        <v>5</v>
      </c>
      <c r="O524" t="str">
        <f t="shared" si="33"/>
        <v>May</v>
      </c>
    </row>
    <row r="525" spans="5:15" x14ac:dyDescent="0.25">
      <c r="E525" t="str">
        <f t="shared" si="32"/>
        <v>Friday</v>
      </c>
      <c r="F525">
        <f t="shared" si="34"/>
        <v>5</v>
      </c>
      <c r="G525" s="1">
        <v>41789</v>
      </c>
      <c r="H525">
        <v>107</v>
      </c>
      <c r="I525">
        <v>54</v>
      </c>
      <c r="J525">
        <v>659</v>
      </c>
      <c r="K525">
        <v>280</v>
      </c>
      <c r="L525">
        <v>420</v>
      </c>
      <c r="M525" t="s">
        <v>31</v>
      </c>
      <c r="N525">
        <f t="shared" si="35"/>
        <v>5</v>
      </c>
      <c r="O525" t="str">
        <f t="shared" si="33"/>
        <v>May</v>
      </c>
    </row>
    <row r="526" spans="5:15" x14ac:dyDescent="0.25">
      <c r="E526" t="str">
        <f t="shared" si="32"/>
        <v>Saturday</v>
      </c>
      <c r="F526">
        <f t="shared" si="34"/>
        <v>6</v>
      </c>
      <c r="G526" s="1">
        <v>41790</v>
      </c>
      <c r="H526">
        <v>90</v>
      </c>
      <c r="I526">
        <v>75</v>
      </c>
      <c r="J526">
        <v>738</v>
      </c>
      <c r="K526">
        <v>314</v>
      </c>
      <c r="L526">
        <v>312</v>
      </c>
      <c r="M526" t="s">
        <v>31</v>
      </c>
      <c r="N526">
        <f t="shared" si="35"/>
        <v>5</v>
      </c>
      <c r="O526" t="str">
        <f t="shared" si="33"/>
        <v>May</v>
      </c>
    </row>
    <row r="527" spans="5:15" x14ac:dyDescent="0.25">
      <c r="E527" t="str">
        <f t="shared" si="32"/>
        <v>Sunday</v>
      </c>
      <c r="F527">
        <f t="shared" si="34"/>
        <v>7</v>
      </c>
      <c r="G527" s="1">
        <v>41791</v>
      </c>
      <c r="H527">
        <v>114</v>
      </c>
      <c r="I527">
        <v>42</v>
      </c>
      <c r="J527">
        <v>706</v>
      </c>
      <c r="K527">
        <v>325</v>
      </c>
      <c r="L527">
        <v>494</v>
      </c>
      <c r="M527" t="s">
        <v>18</v>
      </c>
      <c r="N527">
        <f t="shared" si="35"/>
        <v>6</v>
      </c>
      <c r="O527" t="str">
        <f t="shared" si="33"/>
        <v>June</v>
      </c>
    </row>
    <row r="528" spans="5:15" x14ac:dyDescent="0.25">
      <c r="E528" t="str">
        <f t="shared" si="32"/>
        <v>Monday</v>
      </c>
      <c r="F528">
        <f t="shared" si="34"/>
        <v>1</v>
      </c>
      <c r="G528" s="1">
        <v>41792</v>
      </c>
      <c r="H528">
        <v>45</v>
      </c>
      <c r="I528">
        <v>34</v>
      </c>
      <c r="J528">
        <v>374</v>
      </c>
      <c r="K528">
        <v>303</v>
      </c>
      <c r="L528">
        <v>326</v>
      </c>
      <c r="M528" t="s">
        <v>18</v>
      </c>
      <c r="N528">
        <f t="shared" si="35"/>
        <v>6</v>
      </c>
      <c r="O528" t="str">
        <f t="shared" si="33"/>
        <v>June</v>
      </c>
    </row>
    <row r="529" spans="5:15" x14ac:dyDescent="0.25">
      <c r="E529" t="str">
        <f t="shared" si="32"/>
        <v>Tuesday</v>
      </c>
      <c r="F529">
        <f t="shared" si="34"/>
        <v>2</v>
      </c>
      <c r="G529" s="1">
        <v>41793</v>
      </c>
      <c r="H529">
        <v>85</v>
      </c>
      <c r="I529">
        <v>48</v>
      </c>
      <c r="J529">
        <v>451</v>
      </c>
      <c r="K529">
        <v>323</v>
      </c>
      <c r="L529">
        <v>431</v>
      </c>
      <c r="M529" t="s">
        <v>18</v>
      </c>
      <c r="N529">
        <f t="shared" si="35"/>
        <v>6</v>
      </c>
      <c r="O529" t="str">
        <f t="shared" si="33"/>
        <v>June</v>
      </c>
    </row>
    <row r="530" spans="5:15" x14ac:dyDescent="0.25">
      <c r="E530" t="str">
        <f t="shared" si="32"/>
        <v>Wednesday</v>
      </c>
      <c r="F530">
        <f t="shared" si="34"/>
        <v>3</v>
      </c>
      <c r="G530" s="1">
        <v>41794</v>
      </c>
      <c r="H530">
        <v>52</v>
      </c>
      <c r="I530">
        <v>54</v>
      </c>
      <c r="J530">
        <v>551</v>
      </c>
      <c r="K530">
        <v>323</v>
      </c>
      <c r="L530">
        <v>290</v>
      </c>
      <c r="M530" t="s">
        <v>18</v>
      </c>
      <c r="N530">
        <f t="shared" si="35"/>
        <v>6</v>
      </c>
      <c r="O530" t="str">
        <f t="shared" si="33"/>
        <v>June</v>
      </c>
    </row>
    <row r="531" spans="5:15" x14ac:dyDescent="0.25">
      <c r="E531" t="str">
        <f t="shared" si="32"/>
        <v>Thursday</v>
      </c>
      <c r="F531">
        <f t="shared" si="34"/>
        <v>4</v>
      </c>
      <c r="G531" s="1">
        <v>41795</v>
      </c>
      <c r="H531">
        <v>90</v>
      </c>
      <c r="I531">
        <v>56</v>
      </c>
      <c r="J531">
        <v>504</v>
      </c>
      <c r="K531">
        <v>271</v>
      </c>
      <c r="L531">
        <v>401</v>
      </c>
      <c r="M531" t="s">
        <v>18</v>
      </c>
      <c r="N531">
        <f t="shared" si="35"/>
        <v>6</v>
      </c>
      <c r="O531" t="str">
        <f t="shared" si="33"/>
        <v>June</v>
      </c>
    </row>
    <row r="532" spans="5:15" x14ac:dyDescent="0.25">
      <c r="E532" t="str">
        <f t="shared" si="32"/>
        <v>Friday</v>
      </c>
      <c r="F532">
        <f t="shared" si="34"/>
        <v>5</v>
      </c>
      <c r="G532" s="1">
        <v>41796</v>
      </c>
      <c r="H532">
        <v>112</v>
      </c>
      <c r="I532">
        <v>86</v>
      </c>
      <c r="J532">
        <v>804</v>
      </c>
      <c r="K532">
        <v>440</v>
      </c>
      <c r="L532">
        <v>357</v>
      </c>
      <c r="M532" t="s">
        <v>18</v>
      </c>
      <c r="N532">
        <f t="shared" si="35"/>
        <v>6</v>
      </c>
      <c r="O532" t="str">
        <f t="shared" si="33"/>
        <v>June</v>
      </c>
    </row>
    <row r="533" spans="5:15" x14ac:dyDescent="0.25">
      <c r="E533" t="str">
        <f t="shared" si="32"/>
        <v>Saturday</v>
      </c>
      <c r="F533">
        <f t="shared" si="34"/>
        <v>6</v>
      </c>
      <c r="G533" s="1">
        <v>41797</v>
      </c>
      <c r="H533">
        <v>92</v>
      </c>
      <c r="I533">
        <v>70</v>
      </c>
      <c r="J533">
        <v>602</v>
      </c>
      <c r="K533">
        <v>281</v>
      </c>
      <c r="L533">
        <v>460</v>
      </c>
      <c r="M533" t="s">
        <v>18</v>
      </c>
      <c r="N533">
        <f t="shared" si="35"/>
        <v>6</v>
      </c>
      <c r="O533" t="str">
        <f t="shared" si="33"/>
        <v>June</v>
      </c>
    </row>
    <row r="534" spans="5:15" x14ac:dyDescent="0.25">
      <c r="E534" t="str">
        <f t="shared" si="32"/>
        <v>Sunday</v>
      </c>
      <c r="F534">
        <f t="shared" si="34"/>
        <v>7</v>
      </c>
      <c r="G534" s="1">
        <v>41798</v>
      </c>
      <c r="H534">
        <v>93</v>
      </c>
      <c r="I534">
        <v>59</v>
      </c>
      <c r="J534">
        <v>517</v>
      </c>
      <c r="K534">
        <v>341</v>
      </c>
      <c r="L534">
        <v>400</v>
      </c>
      <c r="M534" t="s">
        <v>18</v>
      </c>
      <c r="N534">
        <f t="shared" si="35"/>
        <v>6</v>
      </c>
      <c r="O534" t="str">
        <f t="shared" si="33"/>
        <v>June</v>
      </c>
    </row>
    <row r="535" spans="5:15" x14ac:dyDescent="0.25">
      <c r="E535" t="str">
        <f t="shared" si="32"/>
        <v>Monday</v>
      </c>
      <c r="F535">
        <f t="shared" si="34"/>
        <v>1</v>
      </c>
      <c r="G535" s="1">
        <v>41799</v>
      </c>
      <c r="H535">
        <v>79</v>
      </c>
      <c r="I535">
        <v>31</v>
      </c>
      <c r="J535">
        <v>445</v>
      </c>
      <c r="K535">
        <v>210</v>
      </c>
      <c r="L535">
        <v>448</v>
      </c>
      <c r="M535" t="s">
        <v>18</v>
      </c>
      <c r="N535">
        <f t="shared" si="35"/>
        <v>6</v>
      </c>
      <c r="O535" t="str">
        <f t="shared" si="33"/>
        <v>June</v>
      </c>
    </row>
    <row r="536" spans="5:15" x14ac:dyDescent="0.25">
      <c r="E536" t="str">
        <f t="shared" si="32"/>
        <v>Tuesday</v>
      </c>
      <c r="F536">
        <f t="shared" si="34"/>
        <v>2</v>
      </c>
      <c r="G536" s="1">
        <v>41800</v>
      </c>
      <c r="H536">
        <v>58</v>
      </c>
      <c r="I536">
        <v>34</v>
      </c>
      <c r="J536">
        <v>526</v>
      </c>
      <c r="K536">
        <v>288</v>
      </c>
      <c r="L536">
        <v>458</v>
      </c>
      <c r="M536" t="s">
        <v>18</v>
      </c>
      <c r="N536">
        <f t="shared" si="35"/>
        <v>6</v>
      </c>
      <c r="O536" t="str">
        <f t="shared" si="33"/>
        <v>June</v>
      </c>
    </row>
    <row r="537" spans="5:15" x14ac:dyDescent="0.25">
      <c r="E537" t="str">
        <f t="shared" si="32"/>
        <v>Wednesday</v>
      </c>
      <c r="F537">
        <f t="shared" si="34"/>
        <v>3</v>
      </c>
      <c r="G537" s="1">
        <v>41801</v>
      </c>
      <c r="H537">
        <v>103</v>
      </c>
      <c r="I537">
        <v>43</v>
      </c>
      <c r="J537">
        <v>449</v>
      </c>
      <c r="K537">
        <v>288</v>
      </c>
      <c r="L537">
        <v>443</v>
      </c>
      <c r="M537" t="s">
        <v>18</v>
      </c>
      <c r="N537">
        <f t="shared" si="35"/>
        <v>6</v>
      </c>
      <c r="O537" t="str">
        <f t="shared" si="33"/>
        <v>June</v>
      </c>
    </row>
    <row r="538" spans="5:15" x14ac:dyDescent="0.25">
      <c r="E538" t="str">
        <f t="shared" si="32"/>
        <v>Thursday</v>
      </c>
      <c r="F538">
        <f t="shared" si="34"/>
        <v>4</v>
      </c>
      <c r="G538" s="1">
        <v>41802</v>
      </c>
      <c r="H538">
        <v>75</v>
      </c>
      <c r="I538">
        <v>50</v>
      </c>
      <c r="J538">
        <v>360</v>
      </c>
      <c r="K538">
        <v>264</v>
      </c>
      <c r="L538">
        <v>371</v>
      </c>
      <c r="M538" t="s">
        <v>18</v>
      </c>
      <c r="N538">
        <f t="shared" si="35"/>
        <v>6</v>
      </c>
      <c r="O538" t="str">
        <f t="shared" si="33"/>
        <v>June</v>
      </c>
    </row>
    <row r="539" spans="5:15" x14ac:dyDescent="0.25">
      <c r="E539" t="str">
        <f t="shared" si="32"/>
        <v>Friday</v>
      </c>
      <c r="F539">
        <f t="shared" si="34"/>
        <v>5</v>
      </c>
      <c r="G539" s="1">
        <v>41803</v>
      </c>
      <c r="H539">
        <v>100</v>
      </c>
      <c r="I539">
        <v>51</v>
      </c>
      <c r="J539">
        <v>552</v>
      </c>
      <c r="K539">
        <v>302</v>
      </c>
      <c r="L539">
        <v>497</v>
      </c>
      <c r="M539" t="s">
        <v>18</v>
      </c>
      <c r="N539">
        <f t="shared" si="35"/>
        <v>6</v>
      </c>
      <c r="O539" t="str">
        <f t="shared" si="33"/>
        <v>June</v>
      </c>
    </row>
    <row r="540" spans="5:15" x14ac:dyDescent="0.25">
      <c r="E540" t="str">
        <f t="shared" si="32"/>
        <v>Saturday</v>
      </c>
      <c r="F540">
        <f t="shared" si="34"/>
        <v>6</v>
      </c>
      <c r="G540" s="1">
        <v>41804</v>
      </c>
      <c r="H540">
        <v>106</v>
      </c>
      <c r="I540">
        <v>95</v>
      </c>
      <c r="J540">
        <v>896</v>
      </c>
      <c r="K540">
        <v>213</v>
      </c>
      <c r="L540">
        <v>555</v>
      </c>
      <c r="M540" t="s">
        <v>31</v>
      </c>
      <c r="N540">
        <f t="shared" si="35"/>
        <v>6</v>
      </c>
      <c r="O540" t="str">
        <f t="shared" si="33"/>
        <v>June</v>
      </c>
    </row>
    <row r="541" spans="5:15" x14ac:dyDescent="0.25">
      <c r="E541" t="str">
        <f t="shared" si="32"/>
        <v>Sunday</v>
      </c>
      <c r="F541">
        <f t="shared" si="34"/>
        <v>7</v>
      </c>
      <c r="G541" s="1">
        <v>41805</v>
      </c>
      <c r="H541">
        <v>115</v>
      </c>
      <c r="I541">
        <v>66</v>
      </c>
      <c r="J541">
        <v>512</v>
      </c>
      <c r="K541">
        <v>318</v>
      </c>
      <c r="L541">
        <v>536</v>
      </c>
      <c r="M541" t="s">
        <v>18</v>
      </c>
      <c r="N541">
        <f t="shared" si="35"/>
        <v>6</v>
      </c>
      <c r="O541" t="str">
        <f t="shared" si="33"/>
        <v>June</v>
      </c>
    </row>
    <row r="542" spans="5:15" x14ac:dyDescent="0.25">
      <c r="E542" t="str">
        <f t="shared" si="32"/>
        <v>Monday</v>
      </c>
      <c r="F542">
        <f t="shared" si="34"/>
        <v>1</v>
      </c>
      <c r="G542" s="1">
        <v>41806</v>
      </c>
      <c r="H542">
        <v>68</v>
      </c>
      <c r="I542">
        <v>33</v>
      </c>
      <c r="J542">
        <v>453</v>
      </c>
      <c r="K542">
        <v>218</v>
      </c>
      <c r="L542">
        <v>359</v>
      </c>
      <c r="M542" t="s">
        <v>18</v>
      </c>
      <c r="N542">
        <f t="shared" si="35"/>
        <v>6</v>
      </c>
      <c r="O542" t="str">
        <f t="shared" si="33"/>
        <v>June</v>
      </c>
    </row>
    <row r="543" spans="5:15" x14ac:dyDescent="0.25">
      <c r="E543" t="str">
        <f t="shared" si="32"/>
        <v>Tuesday</v>
      </c>
      <c r="F543">
        <f t="shared" si="34"/>
        <v>2</v>
      </c>
      <c r="G543" s="1">
        <v>41807</v>
      </c>
      <c r="H543">
        <v>89</v>
      </c>
      <c r="I543">
        <v>39</v>
      </c>
      <c r="J543">
        <v>404</v>
      </c>
      <c r="K543">
        <v>333</v>
      </c>
      <c r="L543">
        <v>340</v>
      </c>
      <c r="M543" t="s">
        <v>18</v>
      </c>
      <c r="N543">
        <f t="shared" si="35"/>
        <v>6</v>
      </c>
      <c r="O543" t="str">
        <f t="shared" si="33"/>
        <v>June</v>
      </c>
    </row>
    <row r="544" spans="5:15" x14ac:dyDescent="0.25">
      <c r="E544" t="str">
        <f t="shared" si="32"/>
        <v>Wednesday</v>
      </c>
      <c r="F544">
        <f t="shared" si="34"/>
        <v>3</v>
      </c>
      <c r="G544" s="1">
        <v>41808</v>
      </c>
      <c r="H544">
        <v>89</v>
      </c>
      <c r="I544">
        <v>59</v>
      </c>
      <c r="J544">
        <v>311</v>
      </c>
      <c r="K544">
        <v>237</v>
      </c>
      <c r="L544">
        <v>329</v>
      </c>
      <c r="M544" t="s">
        <v>18</v>
      </c>
      <c r="N544">
        <f t="shared" si="35"/>
        <v>6</v>
      </c>
      <c r="O544" t="str">
        <f t="shared" si="33"/>
        <v>June</v>
      </c>
    </row>
    <row r="545" spans="5:15" x14ac:dyDescent="0.25">
      <c r="E545" t="str">
        <f t="shared" si="32"/>
        <v>Thursday</v>
      </c>
      <c r="F545">
        <f t="shared" si="34"/>
        <v>4</v>
      </c>
      <c r="G545" s="1">
        <v>41809</v>
      </c>
      <c r="H545">
        <v>83</v>
      </c>
      <c r="I545">
        <v>48</v>
      </c>
      <c r="J545">
        <v>403</v>
      </c>
      <c r="K545">
        <v>181</v>
      </c>
      <c r="L545">
        <v>494</v>
      </c>
      <c r="M545" t="s">
        <v>18</v>
      </c>
      <c r="N545">
        <f t="shared" si="35"/>
        <v>6</v>
      </c>
      <c r="O545" t="str">
        <f t="shared" si="33"/>
        <v>June</v>
      </c>
    </row>
    <row r="546" spans="5:15" x14ac:dyDescent="0.25">
      <c r="E546" t="str">
        <f t="shared" si="32"/>
        <v>Friday</v>
      </c>
      <c r="F546">
        <f t="shared" si="34"/>
        <v>5</v>
      </c>
      <c r="G546" s="1">
        <v>41810</v>
      </c>
      <c r="H546">
        <v>108</v>
      </c>
      <c r="I546">
        <v>79</v>
      </c>
      <c r="J546">
        <v>575</v>
      </c>
      <c r="K546">
        <v>347</v>
      </c>
      <c r="L546">
        <v>283</v>
      </c>
      <c r="M546" t="s">
        <v>18</v>
      </c>
      <c r="N546">
        <f t="shared" si="35"/>
        <v>6</v>
      </c>
      <c r="O546" t="str">
        <f t="shared" si="33"/>
        <v>June</v>
      </c>
    </row>
    <row r="547" spans="5:15" x14ac:dyDescent="0.25">
      <c r="E547" t="str">
        <f t="shared" si="32"/>
        <v>Saturday</v>
      </c>
      <c r="F547">
        <f t="shared" si="34"/>
        <v>6</v>
      </c>
      <c r="G547" s="1">
        <v>41811</v>
      </c>
      <c r="H547">
        <v>57</v>
      </c>
      <c r="I547">
        <v>66</v>
      </c>
      <c r="J547">
        <v>794</v>
      </c>
      <c r="K547">
        <v>400</v>
      </c>
      <c r="L547">
        <v>446</v>
      </c>
      <c r="M547" t="s">
        <v>18</v>
      </c>
      <c r="N547">
        <f t="shared" si="35"/>
        <v>6</v>
      </c>
      <c r="O547" t="str">
        <f t="shared" si="33"/>
        <v>June</v>
      </c>
    </row>
    <row r="548" spans="5:15" x14ac:dyDescent="0.25">
      <c r="E548" t="str">
        <f t="shared" si="32"/>
        <v>Sunday</v>
      </c>
      <c r="F548">
        <f t="shared" si="34"/>
        <v>7</v>
      </c>
      <c r="G548" s="1">
        <v>41812</v>
      </c>
      <c r="H548">
        <v>139</v>
      </c>
      <c r="I548">
        <v>75</v>
      </c>
      <c r="J548">
        <v>693</v>
      </c>
      <c r="K548">
        <v>320</v>
      </c>
      <c r="L548">
        <v>487</v>
      </c>
      <c r="M548" t="s">
        <v>18</v>
      </c>
      <c r="N548">
        <f t="shared" si="35"/>
        <v>6</v>
      </c>
      <c r="O548" t="str">
        <f t="shared" si="33"/>
        <v>June</v>
      </c>
    </row>
    <row r="549" spans="5:15" x14ac:dyDescent="0.25">
      <c r="E549" t="str">
        <f t="shared" si="32"/>
        <v>Monday</v>
      </c>
      <c r="F549">
        <f t="shared" si="34"/>
        <v>1</v>
      </c>
      <c r="G549" s="1">
        <v>41813</v>
      </c>
      <c r="H549">
        <v>52</v>
      </c>
      <c r="I549">
        <v>47</v>
      </c>
      <c r="J549">
        <v>430</v>
      </c>
      <c r="K549">
        <v>212</v>
      </c>
      <c r="L549">
        <v>291</v>
      </c>
      <c r="M549" t="s">
        <v>18</v>
      </c>
      <c r="N549">
        <f t="shared" si="35"/>
        <v>6</v>
      </c>
      <c r="O549" t="str">
        <f t="shared" si="33"/>
        <v>June</v>
      </c>
    </row>
    <row r="550" spans="5:15" x14ac:dyDescent="0.25">
      <c r="E550" t="str">
        <f t="shared" si="32"/>
        <v>Tuesday</v>
      </c>
      <c r="F550">
        <f t="shared" si="34"/>
        <v>2</v>
      </c>
      <c r="G550" s="1">
        <v>41814</v>
      </c>
      <c r="H550">
        <v>62</v>
      </c>
      <c r="I550">
        <v>46</v>
      </c>
      <c r="J550">
        <v>447</v>
      </c>
      <c r="K550">
        <v>196</v>
      </c>
      <c r="L550">
        <v>379</v>
      </c>
      <c r="M550" t="s">
        <v>18</v>
      </c>
      <c r="N550">
        <f t="shared" si="35"/>
        <v>6</v>
      </c>
      <c r="O550" t="str">
        <f t="shared" si="33"/>
        <v>June</v>
      </c>
    </row>
    <row r="551" spans="5:15" x14ac:dyDescent="0.25">
      <c r="E551" t="str">
        <f t="shared" si="32"/>
        <v>Wednesday</v>
      </c>
      <c r="F551">
        <f t="shared" si="34"/>
        <v>3</v>
      </c>
      <c r="G551" s="1">
        <v>41815</v>
      </c>
      <c r="H551">
        <v>91</v>
      </c>
      <c r="I551">
        <v>61</v>
      </c>
      <c r="J551">
        <v>514</v>
      </c>
      <c r="K551">
        <v>244</v>
      </c>
      <c r="L551">
        <v>302</v>
      </c>
      <c r="M551" t="s">
        <v>18</v>
      </c>
      <c r="N551">
        <f t="shared" si="35"/>
        <v>6</v>
      </c>
      <c r="O551" t="str">
        <f t="shared" si="33"/>
        <v>June</v>
      </c>
    </row>
    <row r="552" spans="5:15" x14ac:dyDescent="0.25">
      <c r="E552" t="str">
        <f t="shared" si="32"/>
        <v>Thursday</v>
      </c>
      <c r="F552">
        <f t="shared" si="34"/>
        <v>4</v>
      </c>
      <c r="G552" s="1">
        <v>41816</v>
      </c>
      <c r="H552">
        <v>82</v>
      </c>
      <c r="I552">
        <v>37</v>
      </c>
      <c r="J552">
        <v>375</v>
      </c>
      <c r="K552">
        <v>207</v>
      </c>
      <c r="L552">
        <v>380</v>
      </c>
      <c r="M552" t="s">
        <v>18</v>
      </c>
      <c r="N552">
        <f t="shared" si="35"/>
        <v>6</v>
      </c>
      <c r="O552" t="str">
        <f t="shared" si="33"/>
        <v>June</v>
      </c>
    </row>
    <row r="553" spans="5:15" x14ac:dyDescent="0.25">
      <c r="E553" t="str">
        <f t="shared" si="32"/>
        <v>Friday</v>
      </c>
      <c r="F553">
        <f t="shared" si="34"/>
        <v>5</v>
      </c>
      <c r="G553" s="1">
        <v>41817</v>
      </c>
      <c r="H553">
        <v>84</v>
      </c>
      <c r="I553">
        <v>50</v>
      </c>
      <c r="J553">
        <v>376</v>
      </c>
      <c r="K553">
        <v>318</v>
      </c>
      <c r="L553">
        <v>470</v>
      </c>
      <c r="M553" t="s">
        <v>18</v>
      </c>
      <c r="N553">
        <f t="shared" si="35"/>
        <v>6</v>
      </c>
      <c r="O553" t="str">
        <f t="shared" si="33"/>
        <v>June</v>
      </c>
    </row>
    <row r="554" spans="5:15" x14ac:dyDescent="0.25">
      <c r="E554" t="str">
        <f t="shared" si="32"/>
        <v>Saturday</v>
      </c>
      <c r="F554">
        <f t="shared" si="34"/>
        <v>6</v>
      </c>
      <c r="G554" s="1">
        <v>41818</v>
      </c>
      <c r="H554">
        <v>88</v>
      </c>
      <c r="I554">
        <v>66</v>
      </c>
      <c r="J554">
        <v>640</v>
      </c>
      <c r="K554">
        <v>253</v>
      </c>
      <c r="L554">
        <v>405</v>
      </c>
      <c r="M554" t="s">
        <v>18</v>
      </c>
      <c r="N554">
        <f t="shared" si="35"/>
        <v>6</v>
      </c>
      <c r="O554" t="str">
        <f t="shared" si="33"/>
        <v>June</v>
      </c>
    </row>
    <row r="555" spans="5:15" x14ac:dyDescent="0.25">
      <c r="E555" t="str">
        <f t="shared" si="32"/>
        <v>Sunday</v>
      </c>
      <c r="F555">
        <f t="shared" si="34"/>
        <v>7</v>
      </c>
      <c r="G555" s="1">
        <v>41819</v>
      </c>
      <c r="H555">
        <v>99</v>
      </c>
      <c r="I555">
        <v>62</v>
      </c>
      <c r="J555">
        <v>568</v>
      </c>
      <c r="K555">
        <v>288</v>
      </c>
      <c r="L555">
        <v>497</v>
      </c>
      <c r="M555" t="s">
        <v>18</v>
      </c>
      <c r="N555">
        <f t="shared" si="35"/>
        <v>6</v>
      </c>
      <c r="O555" t="str">
        <f t="shared" si="33"/>
        <v>June</v>
      </c>
    </row>
    <row r="556" spans="5:15" x14ac:dyDescent="0.25">
      <c r="E556" t="str">
        <f t="shared" si="32"/>
        <v>Monday</v>
      </c>
      <c r="F556">
        <f t="shared" si="34"/>
        <v>1</v>
      </c>
      <c r="G556" s="1">
        <v>41820</v>
      </c>
      <c r="H556">
        <v>79</v>
      </c>
      <c r="I556">
        <v>51</v>
      </c>
      <c r="J556">
        <v>398</v>
      </c>
      <c r="K556">
        <v>285</v>
      </c>
      <c r="L556">
        <v>342</v>
      </c>
      <c r="M556" t="s">
        <v>18</v>
      </c>
      <c r="N556">
        <f t="shared" si="35"/>
        <v>6</v>
      </c>
      <c r="O556" t="str">
        <f t="shared" si="33"/>
        <v>June</v>
      </c>
    </row>
    <row r="557" spans="5:15" x14ac:dyDescent="0.25">
      <c r="E557" t="str">
        <f t="shared" si="32"/>
        <v>Tuesday</v>
      </c>
      <c r="F557">
        <f t="shared" si="34"/>
        <v>2</v>
      </c>
      <c r="G557" s="1">
        <v>41821</v>
      </c>
      <c r="H557">
        <v>88</v>
      </c>
      <c r="I557">
        <v>32</v>
      </c>
      <c r="J557">
        <v>502</v>
      </c>
      <c r="K557">
        <v>197</v>
      </c>
      <c r="L557">
        <v>310</v>
      </c>
      <c r="M557" t="s">
        <v>18</v>
      </c>
      <c r="N557">
        <f t="shared" si="35"/>
        <v>7</v>
      </c>
      <c r="O557" t="str">
        <f t="shared" si="33"/>
        <v>July</v>
      </c>
    </row>
    <row r="558" spans="5:15" x14ac:dyDescent="0.25">
      <c r="E558" t="str">
        <f t="shared" si="32"/>
        <v>Wednesday</v>
      </c>
      <c r="F558">
        <f t="shared" si="34"/>
        <v>3</v>
      </c>
      <c r="G558" s="1">
        <v>41822</v>
      </c>
      <c r="H558">
        <v>59</v>
      </c>
      <c r="I558">
        <v>51</v>
      </c>
      <c r="J558">
        <v>471</v>
      </c>
      <c r="K558">
        <v>339</v>
      </c>
      <c r="L558">
        <v>338</v>
      </c>
      <c r="M558" t="s">
        <v>18</v>
      </c>
      <c r="N558">
        <f t="shared" si="35"/>
        <v>7</v>
      </c>
      <c r="O558" t="str">
        <f t="shared" si="33"/>
        <v>July</v>
      </c>
    </row>
    <row r="559" spans="5:15" x14ac:dyDescent="0.25">
      <c r="E559" t="str">
        <f t="shared" si="32"/>
        <v>Thursday</v>
      </c>
      <c r="F559">
        <f t="shared" si="34"/>
        <v>4</v>
      </c>
      <c r="G559" s="1">
        <v>41823</v>
      </c>
      <c r="H559">
        <v>61</v>
      </c>
      <c r="I559">
        <v>32</v>
      </c>
      <c r="J559">
        <v>493</v>
      </c>
      <c r="K559">
        <v>225</v>
      </c>
      <c r="L559">
        <v>484</v>
      </c>
      <c r="M559" t="s">
        <v>18</v>
      </c>
      <c r="N559">
        <f t="shared" si="35"/>
        <v>7</v>
      </c>
      <c r="O559" t="str">
        <f t="shared" si="33"/>
        <v>July</v>
      </c>
    </row>
    <row r="560" spans="5:15" x14ac:dyDescent="0.25">
      <c r="E560" t="str">
        <f t="shared" si="32"/>
        <v>Friday</v>
      </c>
      <c r="F560">
        <f t="shared" si="34"/>
        <v>5</v>
      </c>
      <c r="G560" s="1">
        <v>41824</v>
      </c>
      <c r="H560">
        <v>81</v>
      </c>
      <c r="I560">
        <v>66</v>
      </c>
      <c r="J560">
        <v>590</v>
      </c>
      <c r="K560">
        <v>386</v>
      </c>
      <c r="L560">
        <v>483</v>
      </c>
      <c r="M560" t="s">
        <v>18</v>
      </c>
      <c r="N560">
        <f t="shared" si="35"/>
        <v>7</v>
      </c>
      <c r="O560" t="str">
        <f t="shared" si="33"/>
        <v>July</v>
      </c>
    </row>
    <row r="561" spans="5:15" x14ac:dyDescent="0.25">
      <c r="E561" t="str">
        <f t="shared" si="32"/>
        <v>Saturday</v>
      </c>
      <c r="F561">
        <f t="shared" si="34"/>
        <v>6</v>
      </c>
      <c r="G561" s="1">
        <v>41825</v>
      </c>
      <c r="H561">
        <v>124</v>
      </c>
      <c r="I561">
        <v>56</v>
      </c>
      <c r="J561">
        <v>693</v>
      </c>
      <c r="K561">
        <v>393</v>
      </c>
      <c r="L561">
        <v>219</v>
      </c>
      <c r="M561" t="s">
        <v>18</v>
      </c>
      <c r="N561">
        <f t="shared" si="35"/>
        <v>7</v>
      </c>
      <c r="O561" t="str">
        <f t="shared" si="33"/>
        <v>July</v>
      </c>
    </row>
    <row r="562" spans="5:15" x14ac:dyDescent="0.25">
      <c r="E562" t="str">
        <f t="shared" si="32"/>
        <v>Sunday</v>
      </c>
      <c r="F562">
        <f t="shared" si="34"/>
        <v>7</v>
      </c>
      <c r="G562" s="1">
        <v>41826</v>
      </c>
      <c r="H562">
        <v>107</v>
      </c>
      <c r="I562">
        <v>69</v>
      </c>
      <c r="J562">
        <v>1152</v>
      </c>
      <c r="K562">
        <v>420</v>
      </c>
      <c r="L562">
        <v>499</v>
      </c>
      <c r="M562" t="s">
        <v>31</v>
      </c>
      <c r="N562">
        <f t="shared" si="35"/>
        <v>7</v>
      </c>
      <c r="O562" t="str">
        <f t="shared" si="33"/>
        <v>July</v>
      </c>
    </row>
    <row r="563" spans="5:15" x14ac:dyDescent="0.25">
      <c r="E563" t="str">
        <f t="shared" si="32"/>
        <v>Monday</v>
      </c>
      <c r="F563">
        <f t="shared" si="34"/>
        <v>1</v>
      </c>
      <c r="G563" s="1">
        <v>41827</v>
      </c>
      <c r="H563">
        <v>52</v>
      </c>
      <c r="I563">
        <v>52</v>
      </c>
      <c r="J563">
        <v>526</v>
      </c>
      <c r="K563">
        <v>247</v>
      </c>
      <c r="L563">
        <v>246</v>
      </c>
      <c r="M563" t="s">
        <v>18</v>
      </c>
      <c r="N563">
        <f t="shared" si="35"/>
        <v>7</v>
      </c>
      <c r="O563" t="str">
        <f t="shared" si="33"/>
        <v>July</v>
      </c>
    </row>
    <row r="564" spans="5:15" x14ac:dyDescent="0.25">
      <c r="E564" t="str">
        <f t="shared" si="32"/>
        <v>Tuesday</v>
      </c>
      <c r="F564">
        <f t="shared" si="34"/>
        <v>2</v>
      </c>
      <c r="G564" s="1">
        <v>41828</v>
      </c>
      <c r="H564">
        <v>69</v>
      </c>
      <c r="I564">
        <v>36</v>
      </c>
      <c r="J564">
        <v>490</v>
      </c>
      <c r="K564">
        <v>336</v>
      </c>
      <c r="L564">
        <v>448</v>
      </c>
      <c r="M564" t="s">
        <v>18</v>
      </c>
      <c r="N564">
        <f t="shared" si="35"/>
        <v>7</v>
      </c>
      <c r="O564" t="str">
        <f t="shared" si="33"/>
        <v>July</v>
      </c>
    </row>
    <row r="565" spans="5:15" x14ac:dyDescent="0.25">
      <c r="E565" t="str">
        <f t="shared" si="32"/>
        <v>Wednesday</v>
      </c>
      <c r="F565">
        <f t="shared" si="34"/>
        <v>3</v>
      </c>
      <c r="G565" s="1">
        <v>41829</v>
      </c>
      <c r="H565">
        <v>96</v>
      </c>
      <c r="I565">
        <v>31</v>
      </c>
      <c r="J565">
        <v>481</v>
      </c>
      <c r="K565">
        <v>125</v>
      </c>
      <c r="L565">
        <v>252</v>
      </c>
      <c r="M565" t="s">
        <v>31</v>
      </c>
      <c r="N565">
        <f t="shared" si="35"/>
        <v>7</v>
      </c>
      <c r="O565" t="str">
        <f t="shared" si="33"/>
        <v>July</v>
      </c>
    </row>
    <row r="566" spans="5:15" x14ac:dyDescent="0.25">
      <c r="E566" t="str">
        <f t="shared" si="32"/>
        <v>Thursday</v>
      </c>
      <c r="F566">
        <f t="shared" si="34"/>
        <v>4</v>
      </c>
      <c r="G566" s="1">
        <v>41830</v>
      </c>
      <c r="H566">
        <v>89</v>
      </c>
      <c r="I566">
        <v>72</v>
      </c>
      <c r="J566">
        <v>609</v>
      </c>
      <c r="K566">
        <v>252</v>
      </c>
      <c r="L566">
        <v>402</v>
      </c>
      <c r="M566" t="s">
        <v>31</v>
      </c>
      <c r="N566">
        <f t="shared" si="35"/>
        <v>7</v>
      </c>
      <c r="O566" t="str">
        <f t="shared" si="33"/>
        <v>July</v>
      </c>
    </row>
    <row r="567" spans="5:15" x14ac:dyDescent="0.25">
      <c r="E567" t="str">
        <f t="shared" si="32"/>
        <v>Friday</v>
      </c>
      <c r="F567">
        <f t="shared" si="34"/>
        <v>5</v>
      </c>
      <c r="G567" s="1">
        <v>41831</v>
      </c>
      <c r="H567">
        <v>54</v>
      </c>
      <c r="I567">
        <v>60</v>
      </c>
      <c r="J567">
        <v>468</v>
      </c>
      <c r="K567">
        <v>195</v>
      </c>
      <c r="L567">
        <v>532</v>
      </c>
      <c r="M567" t="s">
        <v>18</v>
      </c>
      <c r="N567">
        <f t="shared" si="35"/>
        <v>7</v>
      </c>
      <c r="O567" t="str">
        <f t="shared" si="33"/>
        <v>July</v>
      </c>
    </row>
    <row r="568" spans="5:15" x14ac:dyDescent="0.25">
      <c r="E568" t="str">
        <f t="shared" si="32"/>
        <v>Saturday</v>
      </c>
      <c r="F568">
        <f t="shared" si="34"/>
        <v>6</v>
      </c>
      <c r="G568" s="1">
        <v>41832</v>
      </c>
      <c r="H568">
        <v>133</v>
      </c>
      <c r="I568">
        <v>38</v>
      </c>
      <c r="J568">
        <v>535</v>
      </c>
      <c r="K568">
        <v>322</v>
      </c>
      <c r="L568">
        <v>521</v>
      </c>
      <c r="M568" t="s">
        <v>18</v>
      </c>
      <c r="N568">
        <f t="shared" si="35"/>
        <v>7</v>
      </c>
      <c r="O568" t="str">
        <f t="shared" si="33"/>
        <v>July</v>
      </c>
    </row>
    <row r="569" spans="5:15" x14ac:dyDescent="0.25">
      <c r="E569" t="str">
        <f t="shared" si="32"/>
        <v>Sunday</v>
      </c>
      <c r="F569">
        <f t="shared" si="34"/>
        <v>7</v>
      </c>
      <c r="G569" s="1">
        <v>41833</v>
      </c>
      <c r="H569">
        <v>105</v>
      </c>
      <c r="I569">
        <v>48</v>
      </c>
      <c r="J569">
        <v>634</v>
      </c>
      <c r="K569">
        <v>265</v>
      </c>
      <c r="L569">
        <v>324</v>
      </c>
      <c r="M569" t="s">
        <v>18</v>
      </c>
      <c r="N569">
        <f t="shared" si="35"/>
        <v>7</v>
      </c>
      <c r="O569" t="str">
        <f t="shared" si="33"/>
        <v>July</v>
      </c>
    </row>
    <row r="570" spans="5:15" x14ac:dyDescent="0.25">
      <c r="E570" t="str">
        <f t="shared" si="32"/>
        <v>Monday</v>
      </c>
      <c r="F570">
        <f t="shared" si="34"/>
        <v>1</v>
      </c>
      <c r="G570" s="1">
        <v>41834</v>
      </c>
      <c r="H570">
        <v>63</v>
      </c>
      <c r="I570">
        <v>49</v>
      </c>
      <c r="J570">
        <v>537</v>
      </c>
      <c r="K570">
        <v>378</v>
      </c>
      <c r="L570">
        <v>330</v>
      </c>
      <c r="M570" t="s">
        <v>18</v>
      </c>
      <c r="N570">
        <f t="shared" si="35"/>
        <v>7</v>
      </c>
      <c r="O570" t="str">
        <f t="shared" si="33"/>
        <v>July</v>
      </c>
    </row>
    <row r="571" spans="5:15" x14ac:dyDescent="0.25">
      <c r="E571" t="str">
        <f t="shared" si="32"/>
        <v>Tuesday</v>
      </c>
      <c r="F571">
        <f t="shared" si="34"/>
        <v>2</v>
      </c>
      <c r="G571" s="1">
        <v>41835</v>
      </c>
      <c r="H571">
        <v>104</v>
      </c>
      <c r="I571">
        <v>34</v>
      </c>
      <c r="J571">
        <v>541</v>
      </c>
      <c r="K571">
        <v>370</v>
      </c>
      <c r="L571">
        <v>314</v>
      </c>
      <c r="M571" t="s">
        <v>18</v>
      </c>
      <c r="N571">
        <f t="shared" si="35"/>
        <v>7</v>
      </c>
      <c r="O571" t="str">
        <f t="shared" si="33"/>
        <v>July</v>
      </c>
    </row>
    <row r="572" spans="5:15" x14ac:dyDescent="0.25">
      <c r="E572" t="str">
        <f t="shared" si="32"/>
        <v>Wednesday</v>
      </c>
      <c r="F572">
        <f t="shared" si="34"/>
        <v>3</v>
      </c>
      <c r="G572" s="1">
        <v>41836</v>
      </c>
      <c r="H572">
        <v>81</v>
      </c>
      <c r="I572">
        <v>45</v>
      </c>
      <c r="J572">
        <v>338</v>
      </c>
      <c r="K572">
        <v>243</v>
      </c>
      <c r="L572">
        <v>352</v>
      </c>
      <c r="M572" t="s">
        <v>18</v>
      </c>
      <c r="N572">
        <f t="shared" si="35"/>
        <v>7</v>
      </c>
      <c r="O572" t="str">
        <f t="shared" si="33"/>
        <v>July</v>
      </c>
    </row>
    <row r="573" spans="5:15" x14ac:dyDescent="0.25">
      <c r="E573" t="str">
        <f t="shared" si="32"/>
        <v>Thursday</v>
      </c>
      <c r="F573">
        <f t="shared" si="34"/>
        <v>4</v>
      </c>
      <c r="G573" s="1">
        <v>41837</v>
      </c>
      <c r="H573">
        <v>42</v>
      </c>
      <c r="I573">
        <v>38</v>
      </c>
      <c r="J573">
        <v>396</v>
      </c>
      <c r="K573">
        <v>317</v>
      </c>
      <c r="L573">
        <v>395</v>
      </c>
      <c r="M573" t="s">
        <v>18</v>
      </c>
      <c r="N573">
        <f t="shared" si="35"/>
        <v>7</v>
      </c>
      <c r="O573" t="str">
        <f t="shared" si="33"/>
        <v>July</v>
      </c>
    </row>
    <row r="574" spans="5:15" x14ac:dyDescent="0.25">
      <c r="E574" t="str">
        <f t="shared" si="32"/>
        <v>Friday</v>
      </c>
      <c r="F574">
        <f t="shared" si="34"/>
        <v>5</v>
      </c>
      <c r="G574" s="1">
        <v>41838</v>
      </c>
      <c r="H574">
        <v>116</v>
      </c>
      <c r="I574">
        <v>66</v>
      </c>
      <c r="J574">
        <v>538</v>
      </c>
      <c r="K574">
        <v>335</v>
      </c>
      <c r="L574">
        <v>334</v>
      </c>
      <c r="M574" t="s">
        <v>18</v>
      </c>
      <c r="N574">
        <f t="shared" si="35"/>
        <v>7</v>
      </c>
      <c r="O574" t="str">
        <f t="shared" si="33"/>
        <v>July</v>
      </c>
    </row>
    <row r="575" spans="5:15" x14ac:dyDescent="0.25">
      <c r="E575" t="str">
        <f t="shared" si="32"/>
        <v>Saturday</v>
      </c>
      <c r="F575">
        <f t="shared" si="34"/>
        <v>6</v>
      </c>
      <c r="G575" s="1">
        <v>41839</v>
      </c>
      <c r="H575">
        <v>82</v>
      </c>
      <c r="I575">
        <v>56</v>
      </c>
      <c r="J575">
        <v>555</v>
      </c>
      <c r="K575">
        <v>407</v>
      </c>
      <c r="L575">
        <v>490</v>
      </c>
      <c r="M575" t="s">
        <v>18</v>
      </c>
      <c r="N575">
        <f t="shared" si="35"/>
        <v>7</v>
      </c>
      <c r="O575" t="str">
        <f t="shared" si="33"/>
        <v>July</v>
      </c>
    </row>
    <row r="576" spans="5:15" x14ac:dyDescent="0.25">
      <c r="E576" t="str">
        <f t="shared" si="32"/>
        <v>Sunday</v>
      </c>
      <c r="F576">
        <f t="shared" si="34"/>
        <v>7</v>
      </c>
      <c r="G576" s="1">
        <v>41840</v>
      </c>
      <c r="H576">
        <v>103</v>
      </c>
      <c r="I576">
        <v>57</v>
      </c>
      <c r="J576">
        <v>590</v>
      </c>
      <c r="K576">
        <v>344</v>
      </c>
      <c r="L576">
        <v>562</v>
      </c>
      <c r="M576" t="s">
        <v>18</v>
      </c>
      <c r="N576">
        <f t="shared" si="35"/>
        <v>7</v>
      </c>
      <c r="O576" t="str">
        <f t="shared" si="33"/>
        <v>July</v>
      </c>
    </row>
    <row r="577" spans="5:15" x14ac:dyDescent="0.25">
      <c r="E577" t="str">
        <f t="shared" si="32"/>
        <v>Monday</v>
      </c>
      <c r="F577">
        <f t="shared" si="34"/>
        <v>1</v>
      </c>
      <c r="G577" s="1">
        <v>41841</v>
      </c>
      <c r="H577">
        <v>85</v>
      </c>
      <c r="I577">
        <v>57</v>
      </c>
      <c r="J577">
        <v>490</v>
      </c>
      <c r="K577">
        <v>238</v>
      </c>
      <c r="L577">
        <v>257</v>
      </c>
      <c r="M577" t="s">
        <v>18</v>
      </c>
      <c r="N577">
        <f t="shared" si="35"/>
        <v>7</v>
      </c>
      <c r="O577" t="str">
        <f t="shared" si="33"/>
        <v>July</v>
      </c>
    </row>
    <row r="578" spans="5:15" x14ac:dyDescent="0.25">
      <c r="E578" t="str">
        <f t="shared" si="32"/>
        <v>Tuesday</v>
      </c>
      <c r="F578">
        <f t="shared" si="34"/>
        <v>2</v>
      </c>
      <c r="G578" s="1">
        <v>41842</v>
      </c>
      <c r="H578">
        <v>58</v>
      </c>
      <c r="I578">
        <v>43</v>
      </c>
      <c r="J578">
        <v>435</v>
      </c>
      <c r="K578">
        <v>224</v>
      </c>
      <c r="L578">
        <v>398</v>
      </c>
      <c r="M578" t="s">
        <v>18</v>
      </c>
      <c r="N578">
        <f t="shared" si="35"/>
        <v>7</v>
      </c>
      <c r="O578" t="str">
        <f t="shared" si="33"/>
        <v>July</v>
      </c>
    </row>
    <row r="579" spans="5:15" x14ac:dyDescent="0.25">
      <c r="E579" t="str">
        <f t="shared" si="32"/>
        <v>Wednesday</v>
      </c>
      <c r="F579">
        <f t="shared" si="34"/>
        <v>3</v>
      </c>
      <c r="G579" s="1">
        <v>41843</v>
      </c>
      <c r="H579">
        <v>63</v>
      </c>
      <c r="I579">
        <v>48</v>
      </c>
      <c r="J579">
        <v>479</v>
      </c>
      <c r="K579">
        <v>311</v>
      </c>
      <c r="L579">
        <v>388</v>
      </c>
      <c r="M579" t="s">
        <v>18</v>
      </c>
      <c r="N579">
        <f t="shared" si="35"/>
        <v>7</v>
      </c>
      <c r="O579" t="str">
        <f t="shared" si="33"/>
        <v>July</v>
      </c>
    </row>
    <row r="580" spans="5:15" x14ac:dyDescent="0.25">
      <c r="E580" t="str">
        <f t="shared" si="32"/>
        <v>Thursday</v>
      </c>
      <c r="F580">
        <f t="shared" si="34"/>
        <v>4</v>
      </c>
      <c r="G580" s="1">
        <v>41844</v>
      </c>
      <c r="H580">
        <v>84</v>
      </c>
      <c r="I580">
        <v>53</v>
      </c>
      <c r="J580">
        <v>449</v>
      </c>
      <c r="K580">
        <v>281</v>
      </c>
      <c r="L580">
        <v>316</v>
      </c>
      <c r="M580" t="s">
        <v>18</v>
      </c>
      <c r="N580">
        <f t="shared" si="35"/>
        <v>7</v>
      </c>
      <c r="O580" t="str">
        <f t="shared" si="33"/>
        <v>July</v>
      </c>
    </row>
    <row r="581" spans="5:15" x14ac:dyDescent="0.25">
      <c r="E581" t="str">
        <f t="shared" si="32"/>
        <v>Friday</v>
      </c>
      <c r="F581">
        <f t="shared" si="34"/>
        <v>5</v>
      </c>
      <c r="G581" s="1">
        <v>41845</v>
      </c>
      <c r="H581">
        <v>119</v>
      </c>
      <c r="I581">
        <v>56</v>
      </c>
      <c r="J581">
        <v>743</v>
      </c>
      <c r="K581">
        <v>298</v>
      </c>
      <c r="L581">
        <v>135</v>
      </c>
      <c r="M581" t="s">
        <v>18</v>
      </c>
      <c r="N581">
        <f t="shared" si="35"/>
        <v>7</v>
      </c>
      <c r="O581" t="str">
        <f t="shared" si="33"/>
        <v>July</v>
      </c>
    </row>
    <row r="582" spans="5:15" x14ac:dyDescent="0.25">
      <c r="E582" t="str">
        <f t="shared" si="32"/>
        <v>Saturday</v>
      </c>
      <c r="F582">
        <f t="shared" si="34"/>
        <v>6</v>
      </c>
      <c r="G582" s="1">
        <v>41846</v>
      </c>
      <c r="H582">
        <v>107</v>
      </c>
      <c r="I582">
        <v>54</v>
      </c>
      <c r="J582">
        <v>438</v>
      </c>
      <c r="K582">
        <v>191</v>
      </c>
      <c r="L582">
        <v>458</v>
      </c>
      <c r="M582" t="s">
        <v>18</v>
      </c>
      <c r="N582">
        <f t="shared" si="35"/>
        <v>7</v>
      </c>
      <c r="O582" t="str">
        <f t="shared" si="33"/>
        <v>July</v>
      </c>
    </row>
    <row r="583" spans="5:15" x14ac:dyDescent="0.25">
      <c r="E583" t="str">
        <f t="shared" si="32"/>
        <v>Sunday</v>
      </c>
      <c r="F583">
        <f t="shared" si="34"/>
        <v>7</v>
      </c>
      <c r="G583" s="1">
        <v>41847</v>
      </c>
      <c r="H583">
        <v>122</v>
      </c>
      <c r="I583">
        <v>69</v>
      </c>
      <c r="J583">
        <v>662</v>
      </c>
      <c r="K583">
        <v>298</v>
      </c>
      <c r="L583">
        <v>500</v>
      </c>
      <c r="M583" t="s">
        <v>18</v>
      </c>
      <c r="N583">
        <f t="shared" si="35"/>
        <v>7</v>
      </c>
      <c r="O583" t="str">
        <f t="shared" si="33"/>
        <v>July</v>
      </c>
    </row>
    <row r="584" spans="5:15" x14ac:dyDescent="0.25">
      <c r="E584" t="str">
        <f t="shared" si="32"/>
        <v>Monday</v>
      </c>
      <c r="F584">
        <f t="shared" si="34"/>
        <v>1</v>
      </c>
      <c r="G584" s="1">
        <v>41848</v>
      </c>
      <c r="H584">
        <v>61</v>
      </c>
      <c r="I584">
        <v>45</v>
      </c>
      <c r="J584">
        <v>406</v>
      </c>
      <c r="K584">
        <v>305</v>
      </c>
      <c r="L584">
        <v>396</v>
      </c>
      <c r="M584" t="s">
        <v>18</v>
      </c>
      <c r="N584">
        <f t="shared" si="35"/>
        <v>7</v>
      </c>
      <c r="O584" t="str">
        <f t="shared" si="33"/>
        <v>July</v>
      </c>
    </row>
    <row r="585" spans="5:15" x14ac:dyDescent="0.25">
      <c r="E585" t="str">
        <f t="shared" si="32"/>
        <v>Tuesday</v>
      </c>
      <c r="F585">
        <f t="shared" si="34"/>
        <v>2</v>
      </c>
      <c r="G585" s="1">
        <v>41849</v>
      </c>
      <c r="H585">
        <v>77</v>
      </c>
      <c r="I585">
        <v>49</v>
      </c>
      <c r="J585">
        <v>392</v>
      </c>
      <c r="K585">
        <v>244</v>
      </c>
      <c r="L585">
        <v>316</v>
      </c>
      <c r="M585" t="s">
        <v>18</v>
      </c>
      <c r="N585">
        <f t="shared" si="35"/>
        <v>7</v>
      </c>
      <c r="O585" t="str">
        <f t="shared" si="33"/>
        <v>July</v>
      </c>
    </row>
    <row r="586" spans="5:15" x14ac:dyDescent="0.25">
      <c r="E586" t="str">
        <f t="shared" si="32"/>
        <v>Wednesday</v>
      </c>
      <c r="F586">
        <f t="shared" si="34"/>
        <v>3</v>
      </c>
      <c r="G586" s="1">
        <v>41850</v>
      </c>
      <c r="H586">
        <v>59</v>
      </c>
      <c r="I586">
        <v>50</v>
      </c>
      <c r="J586">
        <v>554</v>
      </c>
      <c r="K586">
        <v>172</v>
      </c>
      <c r="L586">
        <v>440</v>
      </c>
      <c r="M586" t="s">
        <v>18</v>
      </c>
      <c r="N586">
        <f t="shared" si="35"/>
        <v>7</v>
      </c>
      <c r="O586" t="str">
        <f t="shared" si="33"/>
        <v>July</v>
      </c>
    </row>
    <row r="587" spans="5:15" x14ac:dyDescent="0.25">
      <c r="E587" t="str">
        <f t="shared" ref="E587:E650" si="36">VLOOKUP(F587,lookday,2)</f>
        <v>Thursday</v>
      </c>
      <c r="F587">
        <f t="shared" si="34"/>
        <v>4</v>
      </c>
      <c r="G587" s="1">
        <v>41851</v>
      </c>
      <c r="H587">
        <v>90</v>
      </c>
      <c r="I587">
        <v>68</v>
      </c>
      <c r="J587">
        <v>561</v>
      </c>
      <c r="K587">
        <v>305</v>
      </c>
      <c r="L587">
        <v>272</v>
      </c>
      <c r="M587" t="s">
        <v>31</v>
      </c>
      <c r="N587">
        <f t="shared" si="35"/>
        <v>7</v>
      </c>
      <c r="O587" t="str">
        <f t="shared" ref="O587:O650" si="37">VLOOKUP(N587,lookmonth,2)</f>
        <v>July</v>
      </c>
    </row>
    <row r="588" spans="5:15" x14ac:dyDescent="0.25">
      <c r="E588" t="str">
        <f t="shared" si="36"/>
        <v>Friday</v>
      </c>
      <c r="F588">
        <f t="shared" ref="F588:F651" si="38">WEEKDAY(G588,2)</f>
        <v>5</v>
      </c>
      <c r="G588" s="1">
        <v>41852</v>
      </c>
      <c r="H588">
        <v>89</v>
      </c>
      <c r="I588">
        <v>59</v>
      </c>
      <c r="J588">
        <v>671</v>
      </c>
      <c r="K588">
        <v>290</v>
      </c>
      <c r="L588">
        <v>421</v>
      </c>
      <c r="M588" t="s">
        <v>18</v>
      </c>
      <c r="N588">
        <f t="shared" ref="N588:N651" si="39">MONTH(G588)</f>
        <v>8</v>
      </c>
      <c r="O588" t="str">
        <f t="shared" si="37"/>
        <v>August</v>
      </c>
    </row>
    <row r="589" spans="5:15" x14ac:dyDescent="0.25">
      <c r="E589" t="str">
        <f t="shared" si="36"/>
        <v>Saturday</v>
      </c>
      <c r="F589">
        <f t="shared" si="38"/>
        <v>6</v>
      </c>
      <c r="G589" s="1">
        <v>41853</v>
      </c>
      <c r="H589">
        <v>74</v>
      </c>
      <c r="I589">
        <v>47</v>
      </c>
      <c r="J589">
        <v>707</v>
      </c>
      <c r="K589">
        <v>465</v>
      </c>
      <c r="L589">
        <v>406</v>
      </c>
      <c r="M589" t="s">
        <v>18</v>
      </c>
      <c r="N589">
        <f t="shared" si="39"/>
        <v>8</v>
      </c>
      <c r="O589" t="str">
        <f t="shared" si="37"/>
        <v>August</v>
      </c>
    </row>
    <row r="590" spans="5:15" x14ac:dyDescent="0.25">
      <c r="E590" t="str">
        <f t="shared" si="36"/>
        <v>Sunday</v>
      </c>
      <c r="F590">
        <f t="shared" si="38"/>
        <v>7</v>
      </c>
      <c r="G590" s="1">
        <v>41854</v>
      </c>
      <c r="H590">
        <v>87</v>
      </c>
      <c r="I590">
        <v>53</v>
      </c>
      <c r="J590">
        <v>451</v>
      </c>
      <c r="K590">
        <v>412</v>
      </c>
      <c r="L590">
        <v>561</v>
      </c>
      <c r="M590" t="s">
        <v>18</v>
      </c>
      <c r="N590">
        <f t="shared" si="39"/>
        <v>8</v>
      </c>
      <c r="O590" t="str">
        <f t="shared" si="37"/>
        <v>August</v>
      </c>
    </row>
    <row r="591" spans="5:15" x14ac:dyDescent="0.25">
      <c r="E591" t="str">
        <f t="shared" si="36"/>
        <v>Monday</v>
      </c>
      <c r="F591">
        <f t="shared" si="38"/>
        <v>1</v>
      </c>
      <c r="G591" s="1">
        <v>41855</v>
      </c>
      <c r="H591">
        <v>85</v>
      </c>
      <c r="I591">
        <v>59</v>
      </c>
      <c r="J591">
        <v>435</v>
      </c>
      <c r="K591">
        <v>262</v>
      </c>
      <c r="L591">
        <v>428</v>
      </c>
      <c r="M591" t="s">
        <v>18</v>
      </c>
      <c r="N591">
        <f t="shared" si="39"/>
        <v>8</v>
      </c>
      <c r="O591" t="str">
        <f t="shared" si="37"/>
        <v>August</v>
      </c>
    </row>
    <row r="592" spans="5:15" x14ac:dyDescent="0.25">
      <c r="E592" t="str">
        <f t="shared" si="36"/>
        <v>Tuesday</v>
      </c>
      <c r="F592">
        <f t="shared" si="38"/>
        <v>2</v>
      </c>
      <c r="G592" s="1">
        <v>41856</v>
      </c>
      <c r="H592">
        <v>96</v>
      </c>
      <c r="I592">
        <v>52</v>
      </c>
      <c r="J592">
        <v>533</v>
      </c>
      <c r="K592">
        <v>254</v>
      </c>
      <c r="L592">
        <v>539</v>
      </c>
      <c r="M592" t="s">
        <v>31</v>
      </c>
      <c r="N592">
        <f t="shared" si="39"/>
        <v>8</v>
      </c>
      <c r="O592" t="str">
        <f t="shared" si="37"/>
        <v>August</v>
      </c>
    </row>
    <row r="593" spans="5:15" x14ac:dyDescent="0.25">
      <c r="E593" t="str">
        <f t="shared" si="36"/>
        <v>Wednesday</v>
      </c>
      <c r="F593">
        <f t="shared" si="38"/>
        <v>3</v>
      </c>
      <c r="G593" s="1">
        <v>41857</v>
      </c>
      <c r="H593">
        <v>80</v>
      </c>
      <c r="I593">
        <v>35</v>
      </c>
      <c r="J593">
        <v>295</v>
      </c>
      <c r="K593">
        <v>299</v>
      </c>
      <c r="L593">
        <v>428</v>
      </c>
      <c r="M593" t="s">
        <v>18</v>
      </c>
      <c r="N593">
        <f t="shared" si="39"/>
        <v>8</v>
      </c>
      <c r="O593" t="str">
        <f t="shared" si="37"/>
        <v>August</v>
      </c>
    </row>
    <row r="594" spans="5:15" x14ac:dyDescent="0.25">
      <c r="E594" t="str">
        <f t="shared" si="36"/>
        <v>Thursday</v>
      </c>
      <c r="F594">
        <f t="shared" si="38"/>
        <v>4</v>
      </c>
      <c r="G594" s="1">
        <v>41858</v>
      </c>
      <c r="H594">
        <v>64</v>
      </c>
      <c r="I594">
        <v>31</v>
      </c>
      <c r="J594">
        <v>477</v>
      </c>
      <c r="K594">
        <v>146</v>
      </c>
      <c r="L594">
        <v>443</v>
      </c>
      <c r="M594" t="s">
        <v>18</v>
      </c>
      <c r="N594">
        <f t="shared" si="39"/>
        <v>8</v>
      </c>
      <c r="O594" t="str">
        <f t="shared" si="37"/>
        <v>August</v>
      </c>
    </row>
    <row r="595" spans="5:15" x14ac:dyDescent="0.25">
      <c r="E595" t="str">
        <f t="shared" si="36"/>
        <v>Friday</v>
      </c>
      <c r="F595">
        <f t="shared" si="38"/>
        <v>5</v>
      </c>
      <c r="G595" s="1">
        <v>41859</v>
      </c>
      <c r="H595">
        <v>80</v>
      </c>
      <c r="I595">
        <v>90</v>
      </c>
      <c r="J595">
        <v>559</v>
      </c>
      <c r="K595">
        <v>468</v>
      </c>
      <c r="L595">
        <v>486</v>
      </c>
      <c r="M595" t="s">
        <v>31</v>
      </c>
      <c r="N595">
        <f t="shared" si="39"/>
        <v>8</v>
      </c>
      <c r="O595" t="str">
        <f t="shared" si="37"/>
        <v>August</v>
      </c>
    </row>
    <row r="596" spans="5:15" x14ac:dyDescent="0.25">
      <c r="E596" t="str">
        <f t="shared" si="36"/>
        <v>Saturday</v>
      </c>
      <c r="F596">
        <f t="shared" si="38"/>
        <v>6</v>
      </c>
      <c r="G596" s="1">
        <v>41860</v>
      </c>
      <c r="H596">
        <v>105</v>
      </c>
      <c r="I596">
        <v>73</v>
      </c>
      <c r="J596">
        <v>789</v>
      </c>
      <c r="K596">
        <v>336</v>
      </c>
      <c r="L596">
        <v>504</v>
      </c>
      <c r="M596" t="s">
        <v>18</v>
      </c>
      <c r="N596">
        <f t="shared" si="39"/>
        <v>8</v>
      </c>
      <c r="O596" t="str">
        <f t="shared" si="37"/>
        <v>August</v>
      </c>
    </row>
    <row r="597" spans="5:15" x14ac:dyDescent="0.25">
      <c r="E597" t="str">
        <f t="shared" si="36"/>
        <v>Sunday</v>
      </c>
      <c r="F597">
        <f t="shared" si="38"/>
        <v>7</v>
      </c>
      <c r="G597" s="1">
        <v>41861</v>
      </c>
      <c r="H597">
        <v>115</v>
      </c>
      <c r="I597">
        <v>54</v>
      </c>
      <c r="J597">
        <v>714</v>
      </c>
      <c r="K597">
        <v>235</v>
      </c>
      <c r="L597">
        <v>441</v>
      </c>
      <c r="M597" t="s">
        <v>18</v>
      </c>
      <c r="N597">
        <f t="shared" si="39"/>
        <v>8</v>
      </c>
      <c r="O597" t="str">
        <f t="shared" si="37"/>
        <v>August</v>
      </c>
    </row>
    <row r="598" spans="5:15" x14ac:dyDescent="0.25">
      <c r="E598" t="str">
        <f t="shared" si="36"/>
        <v>Monday</v>
      </c>
      <c r="F598">
        <f t="shared" si="38"/>
        <v>1</v>
      </c>
      <c r="G598" s="1">
        <v>41862</v>
      </c>
      <c r="H598">
        <v>95</v>
      </c>
      <c r="I598">
        <v>49</v>
      </c>
      <c r="J598">
        <v>548</v>
      </c>
      <c r="K598">
        <v>304</v>
      </c>
      <c r="L598">
        <v>308</v>
      </c>
      <c r="M598" t="s">
        <v>18</v>
      </c>
      <c r="N598">
        <f t="shared" si="39"/>
        <v>8</v>
      </c>
      <c r="O598" t="str">
        <f t="shared" si="37"/>
        <v>August</v>
      </c>
    </row>
    <row r="599" spans="5:15" x14ac:dyDescent="0.25">
      <c r="E599" t="str">
        <f t="shared" si="36"/>
        <v>Tuesday</v>
      </c>
      <c r="F599">
        <f t="shared" si="38"/>
        <v>2</v>
      </c>
      <c r="G599" s="1">
        <v>41863</v>
      </c>
      <c r="H599">
        <v>81</v>
      </c>
      <c r="I599">
        <v>32</v>
      </c>
      <c r="J599">
        <v>353</v>
      </c>
      <c r="K599">
        <v>200</v>
      </c>
      <c r="L599">
        <v>347</v>
      </c>
      <c r="M599" t="s">
        <v>18</v>
      </c>
      <c r="N599">
        <f t="shared" si="39"/>
        <v>8</v>
      </c>
      <c r="O599" t="str">
        <f t="shared" si="37"/>
        <v>August</v>
      </c>
    </row>
    <row r="600" spans="5:15" x14ac:dyDescent="0.25">
      <c r="E600" t="str">
        <f t="shared" si="36"/>
        <v>Wednesday</v>
      </c>
      <c r="F600">
        <f t="shared" si="38"/>
        <v>3</v>
      </c>
      <c r="G600" s="1">
        <v>41864</v>
      </c>
      <c r="H600">
        <v>73</v>
      </c>
      <c r="I600">
        <v>63</v>
      </c>
      <c r="J600">
        <v>445</v>
      </c>
      <c r="K600">
        <v>274</v>
      </c>
      <c r="L600">
        <v>317</v>
      </c>
      <c r="M600" t="s">
        <v>18</v>
      </c>
      <c r="N600">
        <f t="shared" si="39"/>
        <v>8</v>
      </c>
      <c r="O600" t="str">
        <f t="shared" si="37"/>
        <v>August</v>
      </c>
    </row>
    <row r="601" spans="5:15" x14ac:dyDescent="0.25">
      <c r="E601" t="str">
        <f t="shared" si="36"/>
        <v>Thursday</v>
      </c>
      <c r="F601">
        <f t="shared" si="38"/>
        <v>4</v>
      </c>
      <c r="G601" s="1">
        <v>41865</v>
      </c>
      <c r="H601">
        <v>95</v>
      </c>
      <c r="I601">
        <v>56</v>
      </c>
      <c r="J601">
        <v>401</v>
      </c>
      <c r="K601">
        <v>237</v>
      </c>
      <c r="L601">
        <v>416</v>
      </c>
      <c r="M601" t="s">
        <v>18</v>
      </c>
      <c r="N601">
        <f t="shared" si="39"/>
        <v>8</v>
      </c>
      <c r="O601" t="str">
        <f t="shared" si="37"/>
        <v>August</v>
      </c>
    </row>
    <row r="602" spans="5:15" x14ac:dyDescent="0.25">
      <c r="E602" t="str">
        <f t="shared" si="36"/>
        <v>Friday</v>
      </c>
      <c r="F602">
        <f t="shared" si="38"/>
        <v>5</v>
      </c>
      <c r="G602" s="1">
        <v>41866</v>
      </c>
      <c r="H602">
        <v>100</v>
      </c>
      <c r="I602">
        <v>67</v>
      </c>
      <c r="J602">
        <v>483</v>
      </c>
      <c r="K602">
        <v>328</v>
      </c>
      <c r="L602">
        <v>475</v>
      </c>
      <c r="M602" t="s">
        <v>18</v>
      </c>
      <c r="N602">
        <f t="shared" si="39"/>
        <v>8</v>
      </c>
      <c r="O602" t="str">
        <f t="shared" si="37"/>
        <v>August</v>
      </c>
    </row>
    <row r="603" spans="5:15" x14ac:dyDescent="0.25">
      <c r="E603" t="str">
        <f t="shared" si="36"/>
        <v>Saturday</v>
      </c>
      <c r="F603">
        <f t="shared" si="38"/>
        <v>6</v>
      </c>
      <c r="G603" s="1">
        <v>41867</v>
      </c>
      <c r="H603">
        <v>98</v>
      </c>
      <c r="I603">
        <v>47</v>
      </c>
      <c r="J603">
        <v>655</v>
      </c>
      <c r="K603">
        <v>460</v>
      </c>
      <c r="L603">
        <v>578</v>
      </c>
      <c r="M603" t="s">
        <v>31</v>
      </c>
      <c r="N603">
        <f t="shared" si="39"/>
        <v>8</v>
      </c>
      <c r="O603" t="str">
        <f t="shared" si="37"/>
        <v>August</v>
      </c>
    </row>
    <row r="604" spans="5:15" x14ac:dyDescent="0.25">
      <c r="E604" t="str">
        <f t="shared" si="36"/>
        <v>Sunday</v>
      </c>
      <c r="F604">
        <f t="shared" si="38"/>
        <v>7</v>
      </c>
      <c r="G604" s="1">
        <v>41868</v>
      </c>
      <c r="H604">
        <v>102</v>
      </c>
      <c r="I604">
        <v>49</v>
      </c>
      <c r="J604">
        <v>559</v>
      </c>
      <c r="K604">
        <v>247</v>
      </c>
      <c r="L604">
        <v>450</v>
      </c>
      <c r="M604" t="s">
        <v>18</v>
      </c>
      <c r="N604">
        <f t="shared" si="39"/>
        <v>8</v>
      </c>
      <c r="O604" t="str">
        <f t="shared" si="37"/>
        <v>August</v>
      </c>
    </row>
    <row r="605" spans="5:15" x14ac:dyDescent="0.25">
      <c r="E605" t="str">
        <f t="shared" si="36"/>
        <v>Monday</v>
      </c>
      <c r="F605">
        <f t="shared" si="38"/>
        <v>1</v>
      </c>
      <c r="G605" s="1">
        <v>41869</v>
      </c>
      <c r="H605">
        <v>85</v>
      </c>
      <c r="I605">
        <v>55</v>
      </c>
      <c r="J605">
        <v>571</v>
      </c>
      <c r="K605">
        <v>209</v>
      </c>
      <c r="L605">
        <v>249</v>
      </c>
      <c r="M605" t="s">
        <v>18</v>
      </c>
      <c r="N605">
        <f t="shared" si="39"/>
        <v>8</v>
      </c>
      <c r="O605" t="str">
        <f t="shared" si="37"/>
        <v>August</v>
      </c>
    </row>
    <row r="606" spans="5:15" x14ac:dyDescent="0.25">
      <c r="E606" t="str">
        <f t="shared" si="36"/>
        <v>Tuesday</v>
      </c>
      <c r="F606">
        <f t="shared" si="38"/>
        <v>2</v>
      </c>
      <c r="G606" s="1">
        <v>41870</v>
      </c>
      <c r="H606">
        <v>79</v>
      </c>
      <c r="I606">
        <v>51</v>
      </c>
      <c r="J606">
        <v>530</v>
      </c>
      <c r="K606">
        <v>280</v>
      </c>
      <c r="L606">
        <v>334</v>
      </c>
      <c r="M606" t="s">
        <v>18</v>
      </c>
      <c r="N606">
        <f t="shared" si="39"/>
        <v>8</v>
      </c>
      <c r="O606" t="str">
        <f t="shared" si="37"/>
        <v>August</v>
      </c>
    </row>
    <row r="607" spans="5:15" x14ac:dyDescent="0.25">
      <c r="E607" t="str">
        <f t="shared" si="36"/>
        <v>Wednesday</v>
      </c>
      <c r="F607">
        <f t="shared" si="38"/>
        <v>3</v>
      </c>
      <c r="G607" s="1">
        <v>41871</v>
      </c>
      <c r="H607">
        <v>84</v>
      </c>
      <c r="I607">
        <v>64</v>
      </c>
      <c r="J607">
        <v>482</v>
      </c>
      <c r="K607">
        <v>146</v>
      </c>
      <c r="L607">
        <v>294</v>
      </c>
      <c r="M607" t="s">
        <v>18</v>
      </c>
      <c r="N607">
        <f t="shared" si="39"/>
        <v>8</v>
      </c>
      <c r="O607" t="str">
        <f t="shared" si="37"/>
        <v>August</v>
      </c>
    </row>
    <row r="608" spans="5:15" x14ac:dyDescent="0.25">
      <c r="E608" t="str">
        <f t="shared" si="36"/>
        <v>Thursday</v>
      </c>
      <c r="F608">
        <f t="shared" si="38"/>
        <v>4</v>
      </c>
      <c r="G608" s="1">
        <v>41872</v>
      </c>
      <c r="H608">
        <v>88</v>
      </c>
      <c r="I608">
        <v>26</v>
      </c>
      <c r="J608">
        <v>429</v>
      </c>
      <c r="K608">
        <v>186</v>
      </c>
      <c r="L608">
        <v>435</v>
      </c>
      <c r="M608" t="s">
        <v>18</v>
      </c>
      <c r="N608">
        <f t="shared" si="39"/>
        <v>8</v>
      </c>
      <c r="O608" t="str">
        <f t="shared" si="37"/>
        <v>August</v>
      </c>
    </row>
    <row r="609" spans="5:15" x14ac:dyDescent="0.25">
      <c r="E609" t="str">
        <f t="shared" si="36"/>
        <v>Friday</v>
      </c>
      <c r="F609">
        <f t="shared" si="38"/>
        <v>5</v>
      </c>
      <c r="G609" s="1">
        <v>41873</v>
      </c>
      <c r="H609">
        <v>92</v>
      </c>
      <c r="I609">
        <v>32</v>
      </c>
      <c r="J609">
        <v>578</v>
      </c>
      <c r="K609">
        <v>278</v>
      </c>
      <c r="L609">
        <v>478</v>
      </c>
      <c r="M609" t="s">
        <v>18</v>
      </c>
      <c r="N609">
        <f t="shared" si="39"/>
        <v>8</v>
      </c>
      <c r="O609" t="str">
        <f t="shared" si="37"/>
        <v>August</v>
      </c>
    </row>
    <row r="610" spans="5:15" x14ac:dyDescent="0.25">
      <c r="E610" t="str">
        <f t="shared" si="36"/>
        <v>Saturday</v>
      </c>
      <c r="F610">
        <f t="shared" si="38"/>
        <v>6</v>
      </c>
      <c r="G610" s="1">
        <v>41874</v>
      </c>
      <c r="H610">
        <v>127</v>
      </c>
      <c r="I610">
        <v>78</v>
      </c>
      <c r="J610">
        <v>701</v>
      </c>
      <c r="K610">
        <v>311</v>
      </c>
      <c r="L610">
        <v>418</v>
      </c>
      <c r="M610" t="s">
        <v>18</v>
      </c>
      <c r="N610">
        <f t="shared" si="39"/>
        <v>8</v>
      </c>
      <c r="O610" t="str">
        <f t="shared" si="37"/>
        <v>August</v>
      </c>
    </row>
    <row r="611" spans="5:15" x14ac:dyDescent="0.25">
      <c r="E611" t="str">
        <f t="shared" si="36"/>
        <v>Sunday</v>
      </c>
      <c r="F611">
        <f t="shared" si="38"/>
        <v>7</v>
      </c>
      <c r="G611" s="1">
        <v>41875</v>
      </c>
      <c r="H611">
        <v>126</v>
      </c>
      <c r="I611">
        <v>86</v>
      </c>
      <c r="J611">
        <v>560</v>
      </c>
      <c r="K611">
        <v>551</v>
      </c>
      <c r="L611">
        <v>546</v>
      </c>
      <c r="M611" t="s">
        <v>31</v>
      </c>
      <c r="N611">
        <f t="shared" si="39"/>
        <v>8</v>
      </c>
      <c r="O611" t="str">
        <f t="shared" si="37"/>
        <v>August</v>
      </c>
    </row>
    <row r="612" spans="5:15" x14ac:dyDescent="0.25">
      <c r="E612" t="str">
        <f t="shared" si="36"/>
        <v>Monday</v>
      </c>
      <c r="F612">
        <f t="shared" si="38"/>
        <v>1</v>
      </c>
      <c r="G612" s="1">
        <v>41876</v>
      </c>
      <c r="H612">
        <v>78</v>
      </c>
      <c r="I612">
        <v>52</v>
      </c>
      <c r="J612">
        <v>623</v>
      </c>
      <c r="K612">
        <v>327</v>
      </c>
      <c r="L612">
        <v>445</v>
      </c>
      <c r="M612" t="s">
        <v>18</v>
      </c>
      <c r="N612">
        <f t="shared" si="39"/>
        <v>8</v>
      </c>
      <c r="O612" t="str">
        <f t="shared" si="37"/>
        <v>August</v>
      </c>
    </row>
    <row r="613" spans="5:15" x14ac:dyDescent="0.25">
      <c r="E613" t="str">
        <f t="shared" si="36"/>
        <v>Tuesday</v>
      </c>
      <c r="F613">
        <f t="shared" si="38"/>
        <v>2</v>
      </c>
      <c r="G613" s="1">
        <v>41877</v>
      </c>
      <c r="H613">
        <v>69</v>
      </c>
      <c r="I613">
        <v>68</v>
      </c>
      <c r="J613">
        <v>502</v>
      </c>
      <c r="K613">
        <v>212</v>
      </c>
      <c r="L613">
        <v>499</v>
      </c>
      <c r="M613" t="s">
        <v>18</v>
      </c>
      <c r="N613">
        <f t="shared" si="39"/>
        <v>8</v>
      </c>
      <c r="O613" t="str">
        <f t="shared" si="37"/>
        <v>August</v>
      </c>
    </row>
    <row r="614" spans="5:15" x14ac:dyDescent="0.25">
      <c r="E614" t="str">
        <f t="shared" si="36"/>
        <v>Wednesday</v>
      </c>
      <c r="F614">
        <f t="shared" si="38"/>
        <v>3</v>
      </c>
      <c r="G614" s="1">
        <v>41878</v>
      </c>
      <c r="H614">
        <v>90</v>
      </c>
      <c r="I614">
        <v>40</v>
      </c>
      <c r="J614">
        <v>490</v>
      </c>
      <c r="K614">
        <v>333</v>
      </c>
      <c r="L614">
        <v>393</v>
      </c>
      <c r="M614" t="s">
        <v>18</v>
      </c>
      <c r="N614">
        <f t="shared" si="39"/>
        <v>8</v>
      </c>
      <c r="O614" t="str">
        <f t="shared" si="37"/>
        <v>August</v>
      </c>
    </row>
    <row r="615" spans="5:15" x14ac:dyDescent="0.25">
      <c r="E615" t="str">
        <f t="shared" si="36"/>
        <v>Thursday</v>
      </c>
      <c r="F615">
        <f t="shared" si="38"/>
        <v>4</v>
      </c>
      <c r="G615" s="1">
        <v>41879</v>
      </c>
      <c r="H615">
        <v>86</v>
      </c>
      <c r="I615">
        <v>52</v>
      </c>
      <c r="J615">
        <v>552</v>
      </c>
      <c r="K615">
        <v>277</v>
      </c>
      <c r="L615">
        <v>365</v>
      </c>
      <c r="M615" t="s">
        <v>18</v>
      </c>
      <c r="N615">
        <f t="shared" si="39"/>
        <v>8</v>
      </c>
      <c r="O615" t="str">
        <f t="shared" si="37"/>
        <v>August</v>
      </c>
    </row>
    <row r="616" spans="5:15" x14ac:dyDescent="0.25">
      <c r="E616" t="str">
        <f t="shared" si="36"/>
        <v>Friday</v>
      </c>
      <c r="F616">
        <f t="shared" si="38"/>
        <v>5</v>
      </c>
      <c r="G616" s="1">
        <v>41880</v>
      </c>
      <c r="H616">
        <v>99</v>
      </c>
      <c r="I616">
        <v>45</v>
      </c>
      <c r="J616">
        <v>576</v>
      </c>
      <c r="K616">
        <v>353</v>
      </c>
      <c r="L616">
        <v>442</v>
      </c>
      <c r="M616" t="s">
        <v>31</v>
      </c>
      <c r="N616">
        <f t="shared" si="39"/>
        <v>8</v>
      </c>
      <c r="O616" t="str">
        <f t="shared" si="37"/>
        <v>August</v>
      </c>
    </row>
    <row r="617" spans="5:15" x14ac:dyDescent="0.25">
      <c r="E617" t="str">
        <f t="shared" si="36"/>
        <v>Saturday</v>
      </c>
      <c r="F617">
        <f t="shared" si="38"/>
        <v>6</v>
      </c>
      <c r="G617" s="1">
        <v>41881</v>
      </c>
      <c r="H617">
        <v>74</v>
      </c>
      <c r="I617">
        <v>59</v>
      </c>
      <c r="J617">
        <v>886</v>
      </c>
      <c r="K617">
        <v>250</v>
      </c>
      <c r="L617">
        <v>615</v>
      </c>
      <c r="M617" t="s">
        <v>18</v>
      </c>
      <c r="N617">
        <f t="shared" si="39"/>
        <v>8</v>
      </c>
      <c r="O617" t="str">
        <f t="shared" si="37"/>
        <v>August</v>
      </c>
    </row>
    <row r="618" spans="5:15" x14ac:dyDescent="0.25">
      <c r="E618" t="str">
        <f t="shared" si="36"/>
        <v>Sunday</v>
      </c>
      <c r="F618">
        <f t="shared" si="38"/>
        <v>7</v>
      </c>
      <c r="G618" s="1">
        <v>41882</v>
      </c>
      <c r="H618">
        <v>137</v>
      </c>
      <c r="I618">
        <v>58</v>
      </c>
      <c r="J618">
        <v>698</v>
      </c>
      <c r="K618">
        <v>385</v>
      </c>
      <c r="L618">
        <v>581</v>
      </c>
      <c r="M618" t="s">
        <v>31</v>
      </c>
      <c r="N618">
        <f t="shared" si="39"/>
        <v>8</v>
      </c>
      <c r="O618" t="str">
        <f t="shared" si="37"/>
        <v>August</v>
      </c>
    </row>
    <row r="619" spans="5:15" x14ac:dyDescent="0.25">
      <c r="E619" t="str">
        <f t="shared" si="36"/>
        <v>Monday</v>
      </c>
      <c r="F619">
        <f t="shared" si="38"/>
        <v>1</v>
      </c>
      <c r="G619" s="1">
        <v>41883</v>
      </c>
      <c r="H619">
        <v>90</v>
      </c>
      <c r="I619">
        <v>52</v>
      </c>
      <c r="J619">
        <v>351</v>
      </c>
      <c r="K619">
        <v>221</v>
      </c>
      <c r="L619">
        <v>229</v>
      </c>
      <c r="M619" t="s">
        <v>18</v>
      </c>
      <c r="N619">
        <f t="shared" si="39"/>
        <v>9</v>
      </c>
      <c r="O619" t="str">
        <f t="shared" si="37"/>
        <v>September</v>
      </c>
    </row>
    <row r="620" spans="5:15" x14ac:dyDescent="0.25">
      <c r="E620" t="str">
        <f t="shared" si="36"/>
        <v>Tuesday</v>
      </c>
      <c r="F620">
        <f t="shared" si="38"/>
        <v>2</v>
      </c>
      <c r="G620" s="1">
        <v>41884</v>
      </c>
      <c r="H620">
        <v>108</v>
      </c>
      <c r="I620">
        <v>71</v>
      </c>
      <c r="J620">
        <v>555</v>
      </c>
      <c r="K620">
        <v>212</v>
      </c>
      <c r="L620">
        <v>322</v>
      </c>
      <c r="M620" t="s">
        <v>31</v>
      </c>
      <c r="N620">
        <f t="shared" si="39"/>
        <v>9</v>
      </c>
      <c r="O620" t="str">
        <f t="shared" si="37"/>
        <v>September</v>
      </c>
    </row>
    <row r="621" spans="5:15" x14ac:dyDescent="0.25">
      <c r="E621" t="str">
        <f t="shared" si="36"/>
        <v>Wednesday</v>
      </c>
      <c r="F621">
        <f t="shared" si="38"/>
        <v>3</v>
      </c>
      <c r="G621" s="1">
        <v>41885</v>
      </c>
      <c r="H621">
        <v>82</v>
      </c>
      <c r="I621">
        <v>46</v>
      </c>
      <c r="J621">
        <v>634</v>
      </c>
      <c r="K621">
        <v>133</v>
      </c>
      <c r="L621">
        <v>333</v>
      </c>
      <c r="M621" t="s">
        <v>18</v>
      </c>
      <c r="N621">
        <f t="shared" si="39"/>
        <v>9</v>
      </c>
      <c r="O621" t="str">
        <f t="shared" si="37"/>
        <v>September</v>
      </c>
    </row>
    <row r="622" spans="5:15" x14ac:dyDescent="0.25">
      <c r="E622" t="str">
        <f t="shared" si="36"/>
        <v>Thursday</v>
      </c>
      <c r="F622">
        <f t="shared" si="38"/>
        <v>4</v>
      </c>
      <c r="G622" s="1">
        <v>41886</v>
      </c>
      <c r="H622">
        <v>82</v>
      </c>
      <c r="I622">
        <v>34</v>
      </c>
      <c r="J622">
        <v>445</v>
      </c>
      <c r="K622">
        <v>211</v>
      </c>
      <c r="L622">
        <v>214</v>
      </c>
      <c r="M622" t="s">
        <v>18</v>
      </c>
      <c r="N622">
        <f t="shared" si="39"/>
        <v>9</v>
      </c>
      <c r="O622" t="str">
        <f t="shared" si="37"/>
        <v>September</v>
      </c>
    </row>
    <row r="623" spans="5:15" x14ac:dyDescent="0.25">
      <c r="E623" t="str">
        <f t="shared" si="36"/>
        <v>Friday</v>
      </c>
      <c r="F623">
        <f t="shared" si="38"/>
        <v>5</v>
      </c>
      <c r="G623" s="1">
        <v>41887</v>
      </c>
      <c r="H623">
        <v>124</v>
      </c>
      <c r="I623">
        <v>82</v>
      </c>
      <c r="J623">
        <v>759</v>
      </c>
      <c r="K623">
        <v>204</v>
      </c>
      <c r="L623">
        <v>426</v>
      </c>
      <c r="M623" t="s">
        <v>18</v>
      </c>
      <c r="N623">
        <f t="shared" si="39"/>
        <v>9</v>
      </c>
      <c r="O623" t="str">
        <f t="shared" si="37"/>
        <v>September</v>
      </c>
    </row>
    <row r="624" spans="5:15" x14ac:dyDescent="0.25">
      <c r="E624" t="str">
        <f t="shared" si="36"/>
        <v>Saturday</v>
      </c>
      <c r="F624">
        <f t="shared" si="38"/>
        <v>6</v>
      </c>
      <c r="G624" s="1">
        <v>41888</v>
      </c>
      <c r="H624">
        <v>90</v>
      </c>
      <c r="I624">
        <v>80</v>
      </c>
      <c r="J624">
        <v>465</v>
      </c>
      <c r="K624">
        <v>312</v>
      </c>
      <c r="L624">
        <v>355</v>
      </c>
      <c r="M624" t="s">
        <v>18</v>
      </c>
      <c r="N624">
        <f t="shared" si="39"/>
        <v>9</v>
      </c>
      <c r="O624" t="str">
        <f t="shared" si="37"/>
        <v>September</v>
      </c>
    </row>
    <row r="625" spans="5:15" x14ac:dyDescent="0.25">
      <c r="E625" t="str">
        <f t="shared" si="36"/>
        <v>Sunday</v>
      </c>
      <c r="F625">
        <f t="shared" si="38"/>
        <v>7</v>
      </c>
      <c r="G625" s="1">
        <v>41889</v>
      </c>
      <c r="H625">
        <v>85</v>
      </c>
      <c r="I625">
        <v>42</v>
      </c>
      <c r="J625">
        <v>511</v>
      </c>
      <c r="K625">
        <v>298</v>
      </c>
      <c r="L625">
        <v>303</v>
      </c>
      <c r="M625" t="s">
        <v>18</v>
      </c>
      <c r="N625">
        <f t="shared" si="39"/>
        <v>9</v>
      </c>
      <c r="O625" t="str">
        <f t="shared" si="37"/>
        <v>September</v>
      </c>
    </row>
    <row r="626" spans="5:15" x14ac:dyDescent="0.25">
      <c r="E626" t="str">
        <f t="shared" si="36"/>
        <v>Monday</v>
      </c>
      <c r="F626">
        <f t="shared" si="38"/>
        <v>1</v>
      </c>
      <c r="G626" s="1">
        <v>41890</v>
      </c>
      <c r="H626">
        <v>70</v>
      </c>
      <c r="I626">
        <v>40</v>
      </c>
      <c r="J626">
        <v>467</v>
      </c>
      <c r="K626">
        <v>140</v>
      </c>
      <c r="L626">
        <v>219</v>
      </c>
      <c r="M626" t="s">
        <v>18</v>
      </c>
      <c r="N626">
        <f t="shared" si="39"/>
        <v>9</v>
      </c>
      <c r="O626" t="str">
        <f t="shared" si="37"/>
        <v>September</v>
      </c>
    </row>
    <row r="627" spans="5:15" x14ac:dyDescent="0.25">
      <c r="E627" t="str">
        <f t="shared" si="36"/>
        <v>Tuesday</v>
      </c>
      <c r="F627">
        <f t="shared" si="38"/>
        <v>2</v>
      </c>
      <c r="G627" s="1">
        <v>41891</v>
      </c>
      <c r="H627">
        <v>94</v>
      </c>
      <c r="I627">
        <v>40</v>
      </c>
      <c r="J627">
        <v>681</v>
      </c>
      <c r="K627">
        <v>210</v>
      </c>
      <c r="L627">
        <v>458</v>
      </c>
      <c r="M627" t="s">
        <v>18</v>
      </c>
      <c r="N627">
        <f t="shared" si="39"/>
        <v>9</v>
      </c>
      <c r="O627" t="str">
        <f t="shared" si="37"/>
        <v>September</v>
      </c>
    </row>
    <row r="628" spans="5:15" x14ac:dyDescent="0.25">
      <c r="E628" t="str">
        <f t="shared" si="36"/>
        <v>Wednesday</v>
      </c>
      <c r="F628">
        <f t="shared" si="38"/>
        <v>3</v>
      </c>
      <c r="G628" s="1">
        <v>41892</v>
      </c>
      <c r="H628">
        <v>51</v>
      </c>
      <c r="I628">
        <v>46</v>
      </c>
      <c r="J628">
        <v>570</v>
      </c>
      <c r="K628">
        <v>172</v>
      </c>
      <c r="L628">
        <v>347</v>
      </c>
      <c r="M628" t="s">
        <v>18</v>
      </c>
      <c r="N628">
        <f t="shared" si="39"/>
        <v>9</v>
      </c>
      <c r="O628" t="str">
        <f t="shared" si="37"/>
        <v>September</v>
      </c>
    </row>
    <row r="629" spans="5:15" x14ac:dyDescent="0.25">
      <c r="E629" t="str">
        <f t="shared" si="36"/>
        <v>Thursday</v>
      </c>
      <c r="F629">
        <f t="shared" si="38"/>
        <v>4</v>
      </c>
      <c r="G629" s="1">
        <v>41893</v>
      </c>
      <c r="H629">
        <v>96</v>
      </c>
      <c r="I629">
        <v>52</v>
      </c>
      <c r="J629">
        <v>294</v>
      </c>
      <c r="K629">
        <v>173</v>
      </c>
      <c r="L629">
        <v>214</v>
      </c>
      <c r="M629" t="s">
        <v>18</v>
      </c>
      <c r="N629">
        <f t="shared" si="39"/>
        <v>9</v>
      </c>
      <c r="O629" t="str">
        <f t="shared" si="37"/>
        <v>September</v>
      </c>
    </row>
    <row r="630" spans="5:15" x14ac:dyDescent="0.25">
      <c r="E630" t="str">
        <f t="shared" si="36"/>
        <v>Friday</v>
      </c>
      <c r="F630">
        <f t="shared" si="38"/>
        <v>5</v>
      </c>
      <c r="G630" s="1">
        <v>41894</v>
      </c>
      <c r="H630">
        <v>105</v>
      </c>
      <c r="I630">
        <v>60</v>
      </c>
      <c r="J630">
        <v>788</v>
      </c>
      <c r="K630">
        <v>157</v>
      </c>
      <c r="L630">
        <v>416</v>
      </c>
      <c r="M630" t="s">
        <v>18</v>
      </c>
      <c r="N630">
        <f t="shared" si="39"/>
        <v>9</v>
      </c>
      <c r="O630" t="str">
        <f t="shared" si="37"/>
        <v>September</v>
      </c>
    </row>
    <row r="631" spans="5:15" x14ac:dyDescent="0.25">
      <c r="E631" t="str">
        <f t="shared" si="36"/>
        <v>Saturday</v>
      </c>
      <c r="F631">
        <f t="shared" si="38"/>
        <v>6</v>
      </c>
      <c r="G631" s="1">
        <v>41895</v>
      </c>
      <c r="H631">
        <v>90</v>
      </c>
      <c r="I631">
        <v>95</v>
      </c>
      <c r="J631">
        <v>422</v>
      </c>
      <c r="K631">
        <v>189</v>
      </c>
      <c r="L631">
        <v>443</v>
      </c>
      <c r="M631" t="s">
        <v>18</v>
      </c>
      <c r="N631">
        <f t="shared" si="39"/>
        <v>9</v>
      </c>
      <c r="O631" t="str">
        <f t="shared" si="37"/>
        <v>September</v>
      </c>
    </row>
    <row r="632" spans="5:15" x14ac:dyDescent="0.25">
      <c r="E632" t="str">
        <f t="shared" si="36"/>
        <v>Sunday</v>
      </c>
      <c r="F632">
        <f t="shared" si="38"/>
        <v>7</v>
      </c>
      <c r="G632" s="1">
        <v>41896</v>
      </c>
      <c r="H632">
        <v>72</v>
      </c>
      <c r="I632">
        <v>62</v>
      </c>
      <c r="J632">
        <v>576</v>
      </c>
      <c r="K632">
        <v>206</v>
      </c>
      <c r="L632">
        <v>486</v>
      </c>
      <c r="M632" t="s">
        <v>18</v>
      </c>
      <c r="N632">
        <f t="shared" si="39"/>
        <v>9</v>
      </c>
      <c r="O632" t="str">
        <f t="shared" si="37"/>
        <v>September</v>
      </c>
    </row>
    <row r="633" spans="5:15" x14ac:dyDescent="0.25">
      <c r="E633" t="str">
        <f t="shared" si="36"/>
        <v>Monday</v>
      </c>
      <c r="F633">
        <f t="shared" si="38"/>
        <v>1</v>
      </c>
      <c r="G633" s="1">
        <v>41897</v>
      </c>
      <c r="H633">
        <v>86</v>
      </c>
      <c r="I633">
        <v>29</v>
      </c>
      <c r="J633">
        <v>575</v>
      </c>
      <c r="K633">
        <v>288</v>
      </c>
      <c r="L633">
        <v>335</v>
      </c>
      <c r="M633" t="s">
        <v>18</v>
      </c>
      <c r="N633">
        <f t="shared" si="39"/>
        <v>9</v>
      </c>
      <c r="O633" t="str">
        <f t="shared" si="37"/>
        <v>September</v>
      </c>
    </row>
    <row r="634" spans="5:15" x14ac:dyDescent="0.25">
      <c r="E634" t="str">
        <f t="shared" si="36"/>
        <v>Tuesday</v>
      </c>
      <c r="F634">
        <f t="shared" si="38"/>
        <v>2</v>
      </c>
      <c r="G634" s="1">
        <v>41898</v>
      </c>
      <c r="H634">
        <v>99</v>
      </c>
      <c r="I634">
        <v>37</v>
      </c>
      <c r="J634">
        <v>397</v>
      </c>
      <c r="K634">
        <v>200</v>
      </c>
      <c r="L634">
        <v>360</v>
      </c>
      <c r="M634" t="s">
        <v>18</v>
      </c>
      <c r="N634">
        <f t="shared" si="39"/>
        <v>9</v>
      </c>
      <c r="O634" t="str">
        <f t="shared" si="37"/>
        <v>September</v>
      </c>
    </row>
    <row r="635" spans="5:15" x14ac:dyDescent="0.25">
      <c r="E635" t="str">
        <f t="shared" si="36"/>
        <v>Wednesday</v>
      </c>
      <c r="F635">
        <f t="shared" si="38"/>
        <v>3</v>
      </c>
      <c r="G635" s="1">
        <v>41899</v>
      </c>
      <c r="H635">
        <v>68</v>
      </c>
      <c r="I635">
        <v>55</v>
      </c>
      <c r="J635">
        <v>395</v>
      </c>
      <c r="K635">
        <v>198</v>
      </c>
      <c r="L635">
        <v>442</v>
      </c>
      <c r="M635" t="s">
        <v>18</v>
      </c>
      <c r="N635">
        <f t="shared" si="39"/>
        <v>9</v>
      </c>
      <c r="O635" t="str">
        <f t="shared" si="37"/>
        <v>September</v>
      </c>
    </row>
    <row r="636" spans="5:15" x14ac:dyDescent="0.25">
      <c r="E636" t="str">
        <f t="shared" si="36"/>
        <v>Thursday</v>
      </c>
      <c r="F636">
        <f t="shared" si="38"/>
        <v>4</v>
      </c>
      <c r="G636" s="1">
        <v>41900</v>
      </c>
      <c r="H636">
        <v>43</v>
      </c>
      <c r="I636">
        <v>48</v>
      </c>
      <c r="J636">
        <v>441</v>
      </c>
      <c r="K636">
        <v>251</v>
      </c>
      <c r="L636">
        <v>420</v>
      </c>
      <c r="M636" t="s">
        <v>18</v>
      </c>
      <c r="N636">
        <f t="shared" si="39"/>
        <v>9</v>
      </c>
      <c r="O636" t="str">
        <f t="shared" si="37"/>
        <v>September</v>
      </c>
    </row>
    <row r="637" spans="5:15" x14ac:dyDescent="0.25">
      <c r="E637" t="str">
        <f t="shared" si="36"/>
        <v>Friday</v>
      </c>
      <c r="F637">
        <f t="shared" si="38"/>
        <v>5</v>
      </c>
      <c r="G637" s="1">
        <v>41901</v>
      </c>
      <c r="H637">
        <v>104</v>
      </c>
      <c r="I637">
        <v>68</v>
      </c>
      <c r="J637">
        <v>697</v>
      </c>
      <c r="K637">
        <v>306</v>
      </c>
      <c r="L637">
        <v>334</v>
      </c>
      <c r="M637" t="s">
        <v>18</v>
      </c>
      <c r="N637">
        <f t="shared" si="39"/>
        <v>9</v>
      </c>
      <c r="O637" t="str">
        <f t="shared" si="37"/>
        <v>September</v>
      </c>
    </row>
    <row r="638" spans="5:15" x14ac:dyDescent="0.25">
      <c r="E638" t="str">
        <f t="shared" si="36"/>
        <v>Saturday</v>
      </c>
      <c r="F638">
        <f t="shared" si="38"/>
        <v>6</v>
      </c>
      <c r="G638" s="1">
        <v>41902</v>
      </c>
      <c r="H638">
        <v>142</v>
      </c>
      <c r="I638">
        <v>87</v>
      </c>
      <c r="J638">
        <v>555</v>
      </c>
      <c r="K638">
        <v>230</v>
      </c>
      <c r="L638">
        <v>638</v>
      </c>
      <c r="M638" t="s">
        <v>31</v>
      </c>
      <c r="N638">
        <f t="shared" si="39"/>
        <v>9</v>
      </c>
      <c r="O638" t="str">
        <f t="shared" si="37"/>
        <v>September</v>
      </c>
    </row>
    <row r="639" spans="5:15" x14ac:dyDescent="0.25">
      <c r="E639" t="str">
        <f t="shared" si="36"/>
        <v>Sunday</v>
      </c>
      <c r="F639">
        <f t="shared" si="38"/>
        <v>7</v>
      </c>
      <c r="G639" s="1">
        <v>41903</v>
      </c>
      <c r="H639">
        <v>113</v>
      </c>
      <c r="I639">
        <v>54</v>
      </c>
      <c r="J639">
        <v>656</v>
      </c>
      <c r="K639">
        <v>216</v>
      </c>
      <c r="L639">
        <v>601</v>
      </c>
      <c r="M639" t="s">
        <v>18</v>
      </c>
      <c r="N639">
        <f t="shared" si="39"/>
        <v>9</v>
      </c>
      <c r="O639" t="str">
        <f t="shared" si="37"/>
        <v>September</v>
      </c>
    </row>
    <row r="640" spans="5:15" x14ac:dyDescent="0.25">
      <c r="E640" t="str">
        <f t="shared" si="36"/>
        <v>Monday</v>
      </c>
      <c r="F640">
        <f t="shared" si="38"/>
        <v>1</v>
      </c>
      <c r="G640" s="1">
        <v>41904</v>
      </c>
      <c r="H640">
        <v>68</v>
      </c>
      <c r="I640">
        <v>63</v>
      </c>
      <c r="J640">
        <v>494</v>
      </c>
      <c r="K640">
        <v>256</v>
      </c>
      <c r="L640">
        <v>422</v>
      </c>
      <c r="M640" t="s">
        <v>18</v>
      </c>
      <c r="N640">
        <f t="shared" si="39"/>
        <v>9</v>
      </c>
      <c r="O640" t="str">
        <f t="shared" si="37"/>
        <v>September</v>
      </c>
    </row>
    <row r="641" spans="5:15" x14ac:dyDescent="0.25">
      <c r="E641" t="str">
        <f t="shared" si="36"/>
        <v>Tuesday</v>
      </c>
      <c r="F641">
        <f t="shared" si="38"/>
        <v>2</v>
      </c>
      <c r="G641" s="1">
        <v>41905</v>
      </c>
      <c r="H641">
        <v>67</v>
      </c>
      <c r="I641">
        <v>60</v>
      </c>
      <c r="J641">
        <v>370</v>
      </c>
      <c r="K641">
        <v>270</v>
      </c>
      <c r="L641">
        <v>374</v>
      </c>
      <c r="M641" t="s">
        <v>18</v>
      </c>
      <c r="N641">
        <f t="shared" si="39"/>
        <v>9</v>
      </c>
      <c r="O641" t="str">
        <f t="shared" si="37"/>
        <v>September</v>
      </c>
    </row>
    <row r="642" spans="5:15" x14ac:dyDescent="0.25">
      <c r="E642" t="str">
        <f t="shared" si="36"/>
        <v>Wednesday</v>
      </c>
      <c r="F642">
        <f t="shared" si="38"/>
        <v>3</v>
      </c>
      <c r="G642" s="1">
        <v>41906</v>
      </c>
      <c r="H642">
        <v>96</v>
      </c>
      <c r="I642">
        <v>43</v>
      </c>
      <c r="J642">
        <v>590</v>
      </c>
      <c r="K642">
        <v>248</v>
      </c>
      <c r="L642">
        <v>281</v>
      </c>
      <c r="M642" t="s">
        <v>18</v>
      </c>
      <c r="N642">
        <f t="shared" si="39"/>
        <v>9</v>
      </c>
      <c r="O642" t="str">
        <f t="shared" si="37"/>
        <v>September</v>
      </c>
    </row>
    <row r="643" spans="5:15" x14ac:dyDescent="0.25">
      <c r="E643" t="str">
        <f t="shared" si="36"/>
        <v>Thursday</v>
      </c>
      <c r="F643">
        <f t="shared" si="38"/>
        <v>4</v>
      </c>
      <c r="G643" s="1">
        <v>41907</v>
      </c>
      <c r="H643">
        <v>95</v>
      </c>
      <c r="I643">
        <v>34</v>
      </c>
      <c r="J643">
        <v>501</v>
      </c>
      <c r="K643">
        <v>180</v>
      </c>
      <c r="L643">
        <v>526</v>
      </c>
      <c r="M643" t="s">
        <v>18</v>
      </c>
      <c r="N643">
        <f t="shared" si="39"/>
        <v>9</v>
      </c>
      <c r="O643" t="str">
        <f t="shared" si="37"/>
        <v>September</v>
      </c>
    </row>
    <row r="644" spans="5:15" x14ac:dyDescent="0.25">
      <c r="E644" t="str">
        <f t="shared" si="36"/>
        <v>Friday</v>
      </c>
      <c r="F644">
        <f t="shared" si="38"/>
        <v>5</v>
      </c>
      <c r="G644" s="1">
        <v>41908</v>
      </c>
      <c r="H644">
        <v>102</v>
      </c>
      <c r="I644">
        <v>53</v>
      </c>
      <c r="J644">
        <v>514</v>
      </c>
      <c r="K644">
        <v>279</v>
      </c>
      <c r="L644">
        <v>338</v>
      </c>
      <c r="M644" t="s">
        <v>18</v>
      </c>
      <c r="N644">
        <f t="shared" si="39"/>
        <v>9</v>
      </c>
      <c r="O644" t="str">
        <f t="shared" si="37"/>
        <v>September</v>
      </c>
    </row>
    <row r="645" spans="5:15" x14ac:dyDescent="0.25">
      <c r="E645" t="str">
        <f t="shared" si="36"/>
        <v>Saturday</v>
      </c>
      <c r="F645">
        <f t="shared" si="38"/>
        <v>6</v>
      </c>
      <c r="G645" s="1">
        <v>41909</v>
      </c>
      <c r="H645">
        <v>99</v>
      </c>
      <c r="I645">
        <v>49</v>
      </c>
      <c r="J645">
        <v>769</v>
      </c>
      <c r="K645">
        <v>275</v>
      </c>
      <c r="L645">
        <v>537</v>
      </c>
      <c r="M645" t="s">
        <v>18</v>
      </c>
      <c r="N645">
        <f t="shared" si="39"/>
        <v>9</v>
      </c>
      <c r="O645" t="str">
        <f t="shared" si="37"/>
        <v>September</v>
      </c>
    </row>
    <row r="646" spans="5:15" x14ac:dyDescent="0.25">
      <c r="E646" t="str">
        <f t="shared" si="36"/>
        <v>Sunday</v>
      </c>
      <c r="F646">
        <f t="shared" si="38"/>
        <v>7</v>
      </c>
      <c r="G646" s="1">
        <v>41910</v>
      </c>
      <c r="H646">
        <v>81</v>
      </c>
      <c r="I646">
        <v>64</v>
      </c>
      <c r="J646">
        <v>697</v>
      </c>
      <c r="K646">
        <v>138</v>
      </c>
      <c r="L646">
        <v>293</v>
      </c>
      <c r="M646" t="s">
        <v>18</v>
      </c>
      <c r="N646">
        <f t="shared" si="39"/>
        <v>9</v>
      </c>
      <c r="O646" t="str">
        <f t="shared" si="37"/>
        <v>September</v>
      </c>
    </row>
    <row r="647" spans="5:15" x14ac:dyDescent="0.25">
      <c r="E647" t="str">
        <f t="shared" si="36"/>
        <v>Monday</v>
      </c>
      <c r="F647">
        <f t="shared" si="38"/>
        <v>1</v>
      </c>
      <c r="G647" s="1">
        <v>41911</v>
      </c>
      <c r="H647">
        <v>106</v>
      </c>
      <c r="I647">
        <v>43</v>
      </c>
      <c r="J647">
        <v>600</v>
      </c>
      <c r="K647">
        <v>161</v>
      </c>
      <c r="L647">
        <v>435</v>
      </c>
      <c r="M647" t="s">
        <v>18</v>
      </c>
      <c r="N647">
        <f t="shared" si="39"/>
        <v>9</v>
      </c>
      <c r="O647" t="str">
        <f t="shared" si="37"/>
        <v>September</v>
      </c>
    </row>
    <row r="648" spans="5:15" x14ac:dyDescent="0.25">
      <c r="E648" t="str">
        <f t="shared" si="36"/>
        <v>Tuesday</v>
      </c>
      <c r="F648">
        <f t="shared" si="38"/>
        <v>2</v>
      </c>
      <c r="G648" s="1">
        <v>41912</v>
      </c>
      <c r="H648">
        <v>66</v>
      </c>
      <c r="I648">
        <v>40</v>
      </c>
      <c r="J648">
        <v>626</v>
      </c>
      <c r="K648">
        <v>125</v>
      </c>
      <c r="L648">
        <v>361</v>
      </c>
      <c r="M648" t="s">
        <v>18</v>
      </c>
      <c r="N648">
        <f t="shared" si="39"/>
        <v>9</v>
      </c>
      <c r="O648" t="str">
        <f t="shared" si="37"/>
        <v>September</v>
      </c>
    </row>
    <row r="649" spans="5:15" x14ac:dyDescent="0.25">
      <c r="E649" t="str">
        <f t="shared" si="36"/>
        <v>Wednesday</v>
      </c>
      <c r="F649">
        <f t="shared" si="38"/>
        <v>3</v>
      </c>
      <c r="G649" s="1">
        <v>41913</v>
      </c>
      <c r="H649">
        <v>87</v>
      </c>
      <c r="I649">
        <v>48</v>
      </c>
      <c r="J649">
        <v>440</v>
      </c>
      <c r="K649">
        <v>193</v>
      </c>
      <c r="L649">
        <v>306</v>
      </c>
      <c r="M649" t="s">
        <v>18</v>
      </c>
      <c r="N649">
        <f t="shared" si="39"/>
        <v>10</v>
      </c>
      <c r="O649" t="str">
        <f t="shared" si="37"/>
        <v>October</v>
      </c>
    </row>
    <row r="650" spans="5:15" x14ac:dyDescent="0.25">
      <c r="E650" t="str">
        <f t="shared" si="36"/>
        <v>Thursday</v>
      </c>
      <c r="F650">
        <f t="shared" si="38"/>
        <v>4</v>
      </c>
      <c r="G650" s="1">
        <v>41914</v>
      </c>
      <c r="H650">
        <v>76</v>
      </c>
      <c r="I650">
        <v>29</v>
      </c>
      <c r="J650">
        <v>535</v>
      </c>
      <c r="K650">
        <v>240</v>
      </c>
      <c r="L650">
        <v>402</v>
      </c>
      <c r="M650" t="s">
        <v>18</v>
      </c>
      <c r="N650">
        <f t="shared" si="39"/>
        <v>10</v>
      </c>
      <c r="O650" t="str">
        <f t="shared" si="37"/>
        <v>October</v>
      </c>
    </row>
    <row r="651" spans="5:15" x14ac:dyDescent="0.25">
      <c r="E651" t="str">
        <f t="shared" ref="E651:E714" si="40">VLOOKUP(F651,lookday,2)</f>
        <v>Friday</v>
      </c>
      <c r="F651">
        <f t="shared" si="38"/>
        <v>5</v>
      </c>
      <c r="G651" s="1">
        <v>41915</v>
      </c>
      <c r="H651">
        <v>96</v>
      </c>
      <c r="I651">
        <v>71</v>
      </c>
      <c r="J651">
        <v>631</v>
      </c>
      <c r="K651">
        <v>267</v>
      </c>
      <c r="L651">
        <v>274</v>
      </c>
      <c r="M651" t="s">
        <v>18</v>
      </c>
      <c r="N651">
        <f t="shared" si="39"/>
        <v>10</v>
      </c>
      <c r="O651" t="str">
        <f t="shared" ref="O651:O714" si="41">VLOOKUP(N651,lookmonth,2)</f>
        <v>October</v>
      </c>
    </row>
    <row r="652" spans="5:15" x14ac:dyDescent="0.25">
      <c r="E652" t="str">
        <f t="shared" si="40"/>
        <v>Saturday</v>
      </c>
      <c r="F652">
        <f t="shared" ref="F652:F715" si="42">WEEKDAY(G652,2)</f>
        <v>6</v>
      </c>
      <c r="G652" s="1">
        <v>41916</v>
      </c>
      <c r="H652">
        <v>102</v>
      </c>
      <c r="I652">
        <v>77</v>
      </c>
      <c r="J652">
        <v>444</v>
      </c>
      <c r="K652">
        <v>230</v>
      </c>
      <c r="L652">
        <v>687</v>
      </c>
      <c r="M652" t="s">
        <v>18</v>
      </c>
      <c r="N652">
        <f t="shared" ref="N652:N715" si="43">MONTH(G652)</f>
        <v>10</v>
      </c>
      <c r="O652" t="str">
        <f t="shared" si="41"/>
        <v>October</v>
      </c>
    </row>
    <row r="653" spans="5:15" x14ac:dyDescent="0.25">
      <c r="E653" t="str">
        <f t="shared" si="40"/>
        <v>Sunday</v>
      </c>
      <c r="F653">
        <f t="shared" si="42"/>
        <v>7</v>
      </c>
      <c r="G653" s="1">
        <v>41917</v>
      </c>
      <c r="H653">
        <v>113</v>
      </c>
      <c r="I653">
        <v>53</v>
      </c>
      <c r="J653">
        <v>689</v>
      </c>
      <c r="K653">
        <v>272</v>
      </c>
      <c r="L653">
        <v>617</v>
      </c>
      <c r="M653" t="s">
        <v>18</v>
      </c>
      <c r="N653">
        <f t="shared" si="43"/>
        <v>10</v>
      </c>
      <c r="O653" t="str">
        <f t="shared" si="41"/>
        <v>October</v>
      </c>
    </row>
    <row r="654" spans="5:15" x14ac:dyDescent="0.25">
      <c r="E654" t="str">
        <f t="shared" si="40"/>
        <v>Monday</v>
      </c>
      <c r="F654">
        <f t="shared" si="42"/>
        <v>1</v>
      </c>
      <c r="G654" s="1">
        <v>41918</v>
      </c>
      <c r="H654">
        <v>84</v>
      </c>
      <c r="I654">
        <v>61</v>
      </c>
      <c r="J654">
        <v>585</v>
      </c>
      <c r="K654">
        <v>148</v>
      </c>
      <c r="L654">
        <v>397</v>
      </c>
      <c r="M654" t="s">
        <v>18</v>
      </c>
      <c r="N654">
        <f t="shared" si="43"/>
        <v>10</v>
      </c>
      <c r="O654" t="str">
        <f t="shared" si="41"/>
        <v>October</v>
      </c>
    </row>
    <row r="655" spans="5:15" x14ac:dyDescent="0.25">
      <c r="E655" t="str">
        <f t="shared" si="40"/>
        <v>Tuesday</v>
      </c>
      <c r="F655">
        <f t="shared" si="42"/>
        <v>2</v>
      </c>
      <c r="G655" s="1">
        <v>41919</v>
      </c>
      <c r="H655">
        <v>75</v>
      </c>
      <c r="I655">
        <v>51</v>
      </c>
      <c r="J655">
        <v>482</v>
      </c>
      <c r="K655">
        <v>176</v>
      </c>
      <c r="L655">
        <v>241</v>
      </c>
      <c r="M655" t="s">
        <v>18</v>
      </c>
      <c r="N655">
        <f t="shared" si="43"/>
        <v>10</v>
      </c>
      <c r="O655" t="str">
        <f t="shared" si="41"/>
        <v>October</v>
      </c>
    </row>
    <row r="656" spans="5:15" x14ac:dyDescent="0.25">
      <c r="E656" t="str">
        <f t="shared" si="40"/>
        <v>Wednesday</v>
      </c>
      <c r="F656">
        <f t="shared" si="42"/>
        <v>3</v>
      </c>
      <c r="G656" s="1">
        <v>41920</v>
      </c>
      <c r="H656">
        <v>74</v>
      </c>
      <c r="I656">
        <v>22</v>
      </c>
      <c r="J656">
        <v>376</v>
      </c>
      <c r="K656">
        <v>184</v>
      </c>
      <c r="L656">
        <v>461</v>
      </c>
      <c r="M656" t="s">
        <v>18</v>
      </c>
      <c r="N656">
        <f t="shared" si="43"/>
        <v>10</v>
      </c>
      <c r="O656" t="str">
        <f t="shared" si="41"/>
        <v>October</v>
      </c>
    </row>
    <row r="657" spans="5:15" x14ac:dyDescent="0.25">
      <c r="E657" t="str">
        <f t="shared" si="40"/>
        <v>Thursday</v>
      </c>
      <c r="F657">
        <f t="shared" si="42"/>
        <v>4</v>
      </c>
      <c r="G657" s="1">
        <v>41921</v>
      </c>
      <c r="H657">
        <v>62</v>
      </c>
      <c r="I657">
        <v>65</v>
      </c>
      <c r="J657">
        <v>625</v>
      </c>
      <c r="K657">
        <v>206</v>
      </c>
      <c r="L657">
        <v>253</v>
      </c>
      <c r="M657" t="s">
        <v>18</v>
      </c>
      <c r="N657">
        <f t="shared" si="43"/>
        <v>10</v>
      </c>
      <c r="O657" t="str">
        <f t="shared" si="41"/>
        <v>October</v>
      </c>
    </row>
    <row r="658" spans="5:15" x14ac:dyDescent="0.25">
      <c r="E658" t="str">
        <f t="shared" si="40"/>
        <v>Friday</v>
      </c>
      <c r="F658">
        <f t="shared" si="42"/>
        <v>5</v>
      </c>
      <c r="G658" s="1">
        <v>41922</v>
      </c>
      <c r="H658">
        <v>86</v>
      </c>
      <c r="I658">
        <v>63</v>
      </c>
      <c r="J658">
        <v>514</v>
      </c>
      <c r="K658">
        <v>225</v>
      </c>
      <c r="L658">
        <v>329</v>
      </c>
      <c r="M658" t="s">
        <v>18</v>
      </c>
      <c r="N658">
        <f t="shared" si="43"/>
        <v>10</v>
      </c>
      <c r="O658" t="str">
        <f t="shared" si="41"/>
        <v>October</v>
      </c>
    </row>
    <row r="659" spans="5:15" x14ac:dyDescent="0.25">
      <c r="E659" t="str">
        <f t="shared" si="40"/>
        <v>Saturday</v>
      </c>
      <c r="F659">
        <f t="shared" si="42"/>
        <v>6</v>
      </c>
      <c r="G659" s="1">
        <v>41923</v>
      </c>
      <c r="H659">
        <v>85</v>
      </c>
      <c r="I659">
        <v>58</v>
      </c>
      <c r="J659">
        <v>540</v>
      </c>
      <c r="K659">
        <v>269</v>
      </c>
      <c r="L659">
        <v>491</v>
      </c>
      <c r="M659" t="s">
        <v>18</v>
      </c>
      <c r="N659">
        <f t="shared" si="43"/>
        <v>10</v>
      </c>
      <c r="O659" t="str">
        <f t="shared" si="41"/>
        <v>October</v>
      </c>
    </row>
    <row r="660" spans="5:15" x14ac:dyDescent="0.25">
      <c r="E660" t="str">
        <f t="shared" si="40"/>
        <v>Sunday</v>
      </c>
      <c r="F660">
        <f t="shared" si="42"/>
        <v>7</v>
      </c>
      <c r="G660" s="1">
        <v>41924</v>
      </c>
      <c r="H660">
        <v>80</v>
      </c>
      <c r="I660">
        <v>76</v>
      </c>
      <c r="J660">
        <v>385</v>
      </c>
      <c r="K660">
        <v>223</v>
      </c>
      <c r="L660">
        <v>233</v>
      </c>
      <c r="M660" t="s">
        <v>18</v>
      </c>
      <c r="N660">
        <f t="shared" si="43"/>
        <v>10</v>
      </c>
      <c r="O660" t="str">
        <f t="shared" si="41"/>
        <v>October</v>
      </c>
    </row>
    <row r="661" spans="5:15" x14ac:dyDescent="0.25">
      <c r="E661" t="str">
        <f t="shared" si="40"/>
        <v>Monday</v>
      </c>
      <c r="F661">
        <f t="shared" si="42"/>
        <v>1</v>
      </c>
      <c r="G661" s="1">
        <v>41925</v>
      </c>
      <c r="H661">
        <v>63</v>
      </c>
      <c r="I661">
        <v>52</v>
      </c>
      <c r="J661">
        <v>637</v>
      </c>
      <c r="K661">
        <v>209</v>
      </c>
      <c r="L661">
        <v>317</v>
      </c>
      <c r="M661" t="s">
        <v>18</v>
      </c>
      <c r="N661">
        <f t="shared" si="43"/>
        <v>10</v>
      </c>
      <c r="O661" t="str">
        <f t="shared" si="41"/>
        <v>October</v>
      </c>
    </row>
    <row r="662" spans="5:15" x14ac:dyDescent="0.25">
      <c r="E662" t="str">
        <f t="shared" si="40"/>
        <v>Tuesday</v>
      </c>
      <c r="F662">
        <f t="shared" si="42"/>
        <v>2</v>
      </c>
      <c r="G662" s="1">
        <v>41926</v>
      </c>
      <c r="H662">
        <v>65</v>
      </c>
      <c r="I662">
        <v>49</v>
      </c>
      <c r="J662">
        <v>590</v>
      </c>
      <c r="K662">
        <v>147</v>
      </c>
      <c r="L662">
        <v>366</v>
      </c>
      <c r="M662" t="s">
        <v>18</v>
      </c>
      <c r="N662">
        <f t="shared" si="43"/>
        <v>10</v>
      </c>
      <c r="O662" t="str">
        <f t="shared" si="41"/>
        <v>October</v>
      </c>
    </row>
    <row r="663" spans="5:15" x14ac:dyDescent="0.25">
      <c r="E663" t="str">
        <f t="shared" si="40"/>
        <v>Wednesday</v>
      </c>
      <c r="F663">
        <f t="shared" si="42"/>
        <v>3</v>
      </c>
      <c r="G663" s="1">
        <v>41927</v>
      </c>
      <c r="H663">
        <v>70</v>
      </c>
      <c r="I663">
        <v>45</v>
      </c>
      <c r="J663">
        <v>532</v>
      </c>
      <c r="K663">
        <v>259</v>
      </c>
      <c r="L663">
        <v>346</v>
      </c>
      <c r="M663" t="s">
        <v>18</v>
      </c>
      <c r="N663">
        <f t="shared" si="43"/>
        <v>10</v>
      </c>
      <c r="O663" t="str">
        <f t="shared" si="41"/>
        <v>October</v>
      </c>
    </row>
    <row r="664" spans="5:15" x14ac:dyDescent="0.25">
      <c r="E664" t="str">
        <f t="shared" si="40"/>
        <v>Thursday</v>
      </c>
      <c r="F664">
        <f t="shared" si="42"/>
        <v>4</v>
      </c>
      <c r="G664" s="1">
        <v>41928</v>
      </c>
      <c r="H664">
        <v>103</v>
      </c>
      <c r="I664">
        <v>28</v>
      </c>
      <c r="J664">
        <v>569</v>
      </c>
      <c r="K664">
        <v>314</v>
      </c>
      <c r="L664">
        <v>433</v>
      </c>
      <c r="M664" t="s">
        <v>18</v>
      </c>
      <c r="N664">
        <f t="shared" si="43"/>
        <v>10</v>
      </c>
      <c r="O664" t="str">
        <f t="shared" si="41"/>
        <v>October</v>
      </c>
    </row>
    <row r="665" spans="5:15" x14ac:dyDescent="0.25">
      <c r="E665" t="str">
        <f t="shared" si="40"/>
        <v>Friday</v>
      </c>
      <c r="F665">
        <f t="shared" si="42"/>
        <v>5</v>
      </c>
      <c r="G665" s="1">
        <v>41929</v>
      </c>
      <c r="H665">
        <v>117</v>
      </c>
      <c r="I665">
        <v>45</v>
      </c>
      <c r="J665">
        <v>527</v>
      </c>
      <c r="K665">
        <v>128</v>
      </c>
      <c r="L665">
        <v>567</v>
      </c>
      <c r="M665" t="s">
        <v>18</v>
      </c>
      <c r="N665">
        <f t="shared" si="43"/>
        <v>10</v>
      </c>
      <c r="O665" t="str">
        <f t="shared" si="41"/>
        <v>October</v>
      </c>
    </row>
    <row r="666" spans="5:15" x14ac:dyDescent="0.25">
      <c r="E666" t="str">
        <f t="shared" si="40"/>
        <v>Saturday</v>
      </c>
      <c r="F666">
        <f t="shared" si="42"/>
        <v>6</v>
      </c>
      <c r="G666" s="1">
        <v>41930</v>
      </c>
      <c r="H666">
        <v>134</v>
      </c>
      <c r="I666">
        <v>84</v>
      </c>
      <c r="J666">
        <v>941</v>
      </c>
      <c r="K666">
        <v>196</v>
      </c>
      <c r="L666">
        <v>461</v>
      </c>
      <c r="M666" t="s">
        <v>18</v>
      </c>
      <c r="N666">
        <f t="shared" si="43"/>
        <v>10</v>
      </c>
      <c r="O666" t="str">
        <f t="shared" si="41"/>
        <v>October</v>
      </c>
    </row>
    <row r="667" spans="5:15" x14ac:dyDescent="0.25">
      <c r="E667" t="str">
        <f t="shared" si="40"/>
        <v>Sunday</v>
      </c>
      <c r="F667">
        <f t="shared" si="42"/>
        <v>7</v>
      </c>
      <c r="G667" s="1">
        <v>41931</v>
      </c>
      <c r="H667">
        <v>79</v>
      </c>
      <c r="I667">
        <v>63</v>
      </c>
      <c r="J667">
        <v>658</v>
      </c>
      <c r="K667">
        <v>196</v>
      </c>
      <c r="L667">
        <v>459</v>
      </c>
      <c r="M667" t="s">
        <v>31</v>
      </c>
      <c r="N667">
        <f t="shared" si="43"/>
        <v>10</v>
      </c>
      <c r="O667" t="str">
        <f t="shared" si="41"/>
        <v>October</v>
      </c>
    </row>
    <row r="668" spans="5:15" x14ac:dyDescent="0.25">
      <c r="E668" t="str">
        <f t="shared" si="40"/>
        <v>Monday</v>
      </c>
      <c r="F668">
        <f t="shared" si="42"/>
        <v>1</v>
      </c>
      <c r="G668" s="1">
        <v>41932</v>
      </c>
      <c r="H668">
        <v>106</v>
      </c>
      <c r="I668">
        <v>42</v>
      </c>
      <c r="J668">
        <v>584</v>
      </c>
      <c r="K668">
        <v>141</v>
      </c>
      <c r="L668">
        <v>303</v>
      </c>
      <c r="M668" t="s">
        <v>18</v>
      </c>
      <c r="N668">
        <f t="shared" si="43"/>
        <v>10</v>
      </c>
      <c r="O668" t="str">
        <f t="shared" si="41"/>
        <v>October</v>
      </c>
    </row>
    <row r="669" spans="5:15" x14ac:dyDescent="0.25">
      <c r="E669" t="str">
        <f t="shared" si="40"/>
        <v>Tuesday</v>
      </c>
      <c r="F669">
        <f t="shared" si="42"/>
        <v>2</v>
      </c>
      <c r="G669" s="1">
        <v>41933</v>
      </c>
      <c r="H669">
        <v>90</v>
      </c>
      <c r="I669">
        <v>44</v>
      </c>
      <c r="J669">
        <v>508</v>
      </c>
      <c r="K669">
        <v>219</v>
      </c>
      <c r="L669">
        <v>233</v>
      </c>
      <c r="M669" t="s">
        <v>18</v>
      </c>
      <c r="N669">
        <f t="shared" si="43"/>
        <v>10</v>
      </c>
      <c r="O669" t="str">
        <f t="shared" si="41"/>
        <v>October</v>
      </c>
    </row>
    <row r="670" spans="5:15" x14ac:dyDescent="0.25">
      <c r="E670" t="str">
        <f t="shared" si="40"/>
        <v>Wednesday</v>
      </c>
      <c r="F670">
        <f t="shared" si="42"/>
        <v>3</v>
      </c>
      <c r="G670" s="1">
        <v>41934</v>
      </c>
      <c r="H670">
        <v>78</v>
      </c>
      <c r="I670">
        <v>53</v>
      </c>
      <c r="J670">
        <v>403</v>
      </c>
      <c r="K670">
        <v>243</v>
      </c>
      <c r="L670">
        <v>442</v>
      </c>
      <c r="M670" t="s">
        <v>18</v>
      </c>
      <c r="N670">
        <f t="shared" si="43"/>
        <v>10</v>
      </c>
      <c r="O670" t="str">
        <f t="shared" si="41"/>
        <v>October</v>
      </c>
    </row>
    <row r="671" spans="5:15" x14ac:dyDescent="0.25">
      <c r="E671" t="str">
        <f t="shared" si="40"/>
        <v>Thursday</v>
      </c>
      <c r="F671">
        <f t="shared" si="42"/>
        <v>4</v>
      </c>
      <c r="G671" s="1">
        <v>41935</v>
      </c>
      <c r="H671">
        <v>82</v>
      </c>
      <c r="I671">
        <v>46</v>
      </c>
      <c r="J671">
        <v>754</v>
      </c>
      <c r="K671">
        <v>202</v>
      </c>
      <c r="L671">
        <v>376</v>
      </c>
      <c r="M671" t="s">
        <v>18</v>
      </c>
      <c r="N671">
        <f t="shared" si="43"/>
        <v>10</v>
      </c>
      <c r="O671" t="str">
        <f t="shared" si="41"/>
        <v>October</v>
      </c>
    </row>
    <row r="672" spans="5:15" x14ac:dyDescent="0.25">
      <c r="E672" t="str">
        <f t="shared" si="40"/>
        <v>Friday</v>
      </c>
      <c r="F672">
        <f t="shared" si="42"/>
        <v>5</v>
      </c>
      <c r="G672" s="1">
        <v>41936</v>
      </c>
      <c r="H672">
        <v>110</v>
      </c>
      <c r="I672">
        <v>78</v>
      </c>
      <c r="J672">
        <v>403</v>
      </c>
      <c r="K672">
        <v>223</v>
      </c>
      <c r="L672">
        <v>543</v>
      </c>
      <c r="M672" t="s">
        <v>18</v>
      </c>
      <c r="N672">
        <f t="shared" si="43"/>
        <v>10</v>
      </c>
      <c r="O672" t="str">
        <f t="shared" si="41"/>
        <v>October</v>
      </c>
    </row>
    <row r="673" spans="5:15" x14ac:dyDescent="0.25">
      <c r="E673" t="str">
        <f t="shared" si="40"/>
        <v>Saturday</v>
      </c>
      <c r="F673">
        <f t="shared" si="42"/>
        <v>6</v>
      </c>
      <c r="G673" s="1">
        <v>41937</v>
      </c>
      <c r="H673">
        <v>95</v>
      </c>
      <c r="I673">
        <v>72</v>
      </c>
      <c r="J673">
        <v>582</v>
      </c>
      <c r="K673">
        <v>253</v>
      </c>
      <c r="L673">
        <v>323</v>
      </c>
      <c r="M673" t="s">
        <v>18</v>
      </c>
      <c r="N673">
        <f t="shared" si="43"/>
        <v>10</v>
      </c>
      <c r="O673" t="str">
        <f t="shared" si="41"/>
        <v>October</v>
      </c>
    </row>
    <row r="674" spans="5:15" x14ac:dyDescent="0.25">
      <c r="E674" t="str">
        <f t="shared" si="40"/>
        <v>Sunday</v>
      </c>
      <c r="F674">
        <f t="shared" si="42"/>
        <v>7</v>
      </c>
      <c r="G674" s="1">
        <v>41938</v>
      </c>
      <c r="H674">
        <v>93</v>
      </c>
      <c r="I674">
        <v>69</v>
      </c>
      <c r="J674">
        <v>554</v>
      </c>
      <c r="K674">
        <v>271</v>
      </c>
      <c r="L674">
        <v>343</v>
      </c>
      <c r="M674" t="s">
        <v>18</v>
      </c>
      <c r="N674">
        <f t="shared" si="43"/>
        <v>10</v>
      </c>
      <c r="O674" t="str">
        <f t="shared" si="41"/>
        <v>October</v>
      </c>
    </row>
    <row r="675" spans="5:15" x14ac:dyDescent="0.25">
      <c r="E675" t="str">
        <f t="shared" si="40"/>
        <v>Monday</v>
      </c>
      <c r="F675">
        <f t="shared" si="42"/>
        <v>1</v>
      </c>
      <c r="G675" s="1">
        <v>41939</v>
      </c>
      <c r="H675">
        <v>74</v>
      </c>
      <c r="I675">
        <v>46</v>
      </c>
      <c r="J675">
        <v>488</v>
      </c>
      <c r="K675">
        <v>194</v>
      </c>
      <c r="L675">
        <v>347</v>
      </c>
      <c r="M675" t="s">
        <v>18</v>
      </c>
      <c r="N675">
        <f t="shared" si="43"/>
        <v>10</v>
      </c>
      <c r="O675" t="str">
        <f t="shared" si="41"/>
        <v>October</v>
      </c>
    </row>
    <row r="676" spans="5:15" x14ac:dyDescent="0.25">
      <c r="E676" t="str">
        <f t="shared" si="40"/>
        <v>Tuesday</v>
      </c>
      <c r="F676">
        <f t="shared" si="42"/>
        <v>2</v>
      </c>
      <c r="G676" s="1">
        <v>41940</v>
      </c>
      <c r="H676">
        <v>100</v>
      </c>
      <c r="I676">
        <v>50</v>
      </c>
      <c r="J676">
        <v>528</v>
      </c>
      <c r="K676">
        <v>120</v>
      </c>
      <c r="L676">
        <v>411</v>
      </c>
      <c r="M676" t="s">
        <v>18</v>
      </c>
      <c r="N676">
        <f t="shared" si="43"/>
        <v>10</v>
      </c>
      <c r="O676" t="str">
        <f t="shared" si="41"/>
        <v>October</v>
      </c>
    </row>
    <row r="677" spans="5:15" x14ac:dyDescent="0.25">
      <c r="E677" t="str">
        <f t="shared" si="40"/>
        <v>Wednesday</v>
      </c>
      <c r="F677">
        <f t="shared" si="42"/>
        <v>3</v>
      </c>
      <c r="G677" s="1">
        <v>41941</v>
      </c>
      <c r="H677">
        <v>59</v>
      </c>
      <c r="I677">
        <v>37</v>
      </c>
      <c r="J677">
        <v>290</v>
      </c>
      <c r="K677">
        <v>123</v>
      </c>
      <c r="L677">
        <v>301</v>
      </c>
      <c r="M677" t="s">
        <v>18</v>
      </c>
      <c r="N677">
        <f t="shared" si="43"/>
        <v>10</v>
      </c>
      <c r="O677" t="str">
        <f t="shared" si="41"/>
        <v>October</v>
      </c>
    </row>
    <row r="678" spans="5:15" x14ac:dyDescent="0.25">
      <c r="E678" t="str">
        <f t="shared" si="40"/>
        <v>Thursday</v>
      </c>
      <c r="F678">
        <f t="shared" si="42"/>
        <v>4</v>
      </c>
      <c r="G678" s="1">
        <v>41942</v>
      </c>
      <c r="H678">
        <v>82</v>
      </c>
      <c r="I678">
        <v>41</v>
      </c>
      <c r="J678">
        <v>414</v>
      </c>
      <c r="K678">
        <v>235</v>
      </c>
      <c r="L678">
        <v>482</v>
      </c>
      <c r="M678" t="s">
        <v>18</v>
      </c>
      <c r="N678">
        <f t="shared" si="43"/>
        <v>10</v>
      </c>
      <c r="O678" t="str">
        <f t="shared" si="41"/>
        <v>October</v>
      </c>
    </row>
    <row r="679" spans="5:15" x14ac:dyDescent="0.25">
      <c r="E679" t="str">
        <f t="shared" si="40"/>
        <v>Friday</v>
      </c>
      <c r="F679">
        <f t="shared" si="42"/>
        <v>5</v>
      </c>
      <c r="G679" s="1">
        <v>41943</v>
      </c>
      <c r="H679">
        <v>89</v>
      </c>
      <c r="I679">
        <v>82</v>
      </c>
      <c r="J679">
        <v>552</v>
      </c>
      <c r="K679">
        <v>234</v>
      </c>
      <c r="L679">
        <v>426</v>
      </c>
      <c r="M679" t="s">
        <v>18</v>
      </c>
      <c r="N679">
        <f t="shared" si="43"/>
        <v>10</v>
      </c>
      <c r="O679" t="str">
        <f t="shared" si="41"/>
        <v>October</v>
      </c>
    </row>
    <row r="680" spans="5:15" x14ac:dyDescent="0.25">
      <c r="E680" t="str">
        <f t="shared" si="40"/>
        <v>Saturday</v>
      </c>
      <c r="F680">
        <f t="shared" si="42"/>
        <v>6</v>
      </c>
      <c r="G680" s="1">
        <v>41944</v>
      </c>
      <c r="H680">
        <v>119</v>
      </c>
      <c r="I680">
        <v>71</v>
      </c>
      <c r="J680">
        <v>840</v>
      </c>
      <c r="K680">
        <v>233</v>
      </c>
      <c r="L680">
        <v>758</v>
      </c>
      <c r="M680" t="s">
        <v>18</v>
      </c>
      <c r="N680">
        <f t="shared" si="43"/>
        <v>11</v>
      </c>
      <c r="O680" t="str">
        <f t="shared" si="41"/>
        <v>November</v>
      </c>
    </row>
    <row r="681" spans="5:15" x14ac:dyDescent="0.25">
      <c r="E681" t="str">
        <f t="shared" si="40"/>
        <v>Sunday</v>
      </c>
      <c r="F681">
        <f t="shared" si="42"/>
        <v>7</v>
      </c>
      <c r="G681" s="1">
        <v>41945</v>
      </c>
      <c r="H681">
        <v>123</v>
      </c>
      <c r="I681">
        <v>68</v>
      </c>
      <c r="J681">
        <v>860</v>
      </c>
      <c r="K681">
        <v>174</v>
      </c>
      <c r="L681">
        <v>427</v>
      </c>
      <c r="M681" t="s">
        <v>18</v>
      </c>
      <c r="N681">
        <f t="shared" si="43"/>
        <v>11</v>
      </c>
      <c r="O681" t="str">
        <f t="shared" si="41"/>
        <v>November</v>
      </c>
    </row>
    <row r="682" spans="5:15" x14ac:dyDescent="0.25">
      <c r="E682" t="str">
        <f t="shared" si="40"/>
        <v>Monday</v>
      </c>
      <c r="F682">
        <f t="shared" si="42"/>
        <v>1</v>
      </c>
      <c r="G682" s="1">
        <v>41946</v>
      </c>
      <c r="H682">
        <v>97</v>
      </c>
      <c r="I682">
        <v>38</v>
      </c>
      <c r="J682">
        <v>377</v>
      </c>
      <c r="K682">
        <v>119</v>
      </c>
      <c r="L682">
        <v>433</v>
      </c>
      <c r="M682" t="s">
        <v>18</v>
      </c>
      <c r="N682">
        <f t="shared" si="43"/>
        <v>11</v>
      </c>
      <c r="O682" t="str">
        <f t="shared" si="41"/>
        <v>November</v>
      </c>
    </row>
    <row r="683" spans="5:15" x14ac:dyDescent="0.25">
      <c r="E683" t="str">
        <f t="shared" si="40"/>
        <v>Tuesday</v>
      </c>
      <c r="F683">
        <f t="shared" si="42"/>
        <v>2</v>
      </c>
      <c r="G683" s="1">
        <v>41947</v>
      </c>
      <c r="H683">
        <v>74</v>
      </c>
      <c r="I683">
        <v>58</v>
      </c>
      <c r="J683">
        <v>358</v>
      </c>
      <c r="K683">
        <v>165</v>
      </c>
      <c r="L683">
        <v>214</v>
      </c>
      <c r="M683" t="s">
        <v>18</v>
      </c>
      <c r="N683">
        <f t="shared" si="43"/>
        <v>11</v>
      </c>
      <c r="O683" t="str">
        <f t="shared" si="41"/>
        <v>November</v>
      </c>
    </row>
    <row r="684" spans="5:15" x14ac:dyDescent="0.25">
      <c r="E684" t="str">
        <f t="shared" si="40"/>
        <v>Wednesday</v>
      </c>
      <c r="F684">
        <f t="shared" si="42"/>
        <v>3</v>
      </c>
      <c r="G684" s="1">
        <v>41948</v>
      </c>
      <c r="H684">
        <v>49</v>
      </c>
      <c r="I684">
        <v>49</v>
      </c>
      <c r="J684">
        <v>613</v>
      </c>
      <c r="K684">
        <v>175</v>
      </c>
      <c r="L684">
        <v>306</v>
      </c>
      <c r="M684" t="s">
        <v>18</v>
      </c>
      <c r="N684">
        <f t="shared" si="43"/>
        <v>11</v>
      </c>
      <c r="O684" t="str">
        <f t="shared" si="41"/>
        <v>November</v>
      </c>
    </row>
    <row r="685" spans="5:15" x14ac:dyDescent="0.25">
      <c r="E685" t="str">
        <f t="shared" si="40"/>
        <v>Thursday</v>
      </c>
      <c r="F685">
        <f t="shared" si="42"/>
        <v>4</v>
      </c>
      <c r="G685" s="1">
        <v>41949</v>
      </c>
      <c r="H685">
        <v>97</v>
      </c>
      <c r="I685">
        <v>39</v>
      </c>
      <c r="J685">
        <v>636</v>
      </c>
      <c r="K685">
        <v>109</v>
      </c>
      <c r="L685">
        <v>316</v>
      </c>
      <c r="M685" t="s">
        <v>18</v>
      </c>
      <c r="N685">
        <f t="shared" si="43"/>
        <v>11</v>
      </c>
      <c r="O685" t="str">
        <f t="shared" si="41"/>
        <v>November</v>
      </c>
    </row>
    <row r="686" spans="5:15" x14ac:dyDescent="0.25">
      <c r="E686" t="str">
        <f t="shared" si="40"/>
        <v>Friday</v>
      </c>
      <c r="F686">
        <f t="shared" si="42"/>
        <v>5</v>
      </c>
      <c r="G686" s="1">
        <v>41950</v>
      </c>
      <c r="H686">
        <v>76</v>
      </c>
      <c r="I686">
        <v>69</v>
      </c>
      <c r="J686">
        <v>614</v>
      </c>
      <c r="K686">
        <v>209</v>
      </c>
      <c r="L686">
        <v>521</v>
      </c>
      <c r="M686" t="s">
        <v>18</v>
      </c>
      <c r="N686">
        <f t="shared" si="43"/>
        <v>11</v>
      </c>
      <c r="O686" t="str">
        <f t="shared" si="41"/>
        <v>November</v>
      </c>
    </row>
    <row r="687" spans="5:15" x14ac:dyDescent="0.25">
      <c r="E687" t="str">
        <f t="shared" si="40"/>
        <v>Saturday</v>
      </c>
      <c r="F687">
        <f t="shared" si="42"/>
        <v>6</v>
      </c>
      <c r="G687" s="1">
        <v>41951</v>
      </c>
      <c r="H687">
        <v>124</v>
      </c>
      <c r="I687">
        <v>78</v>
      </c>
      <c r="J687">
        <v>803</v>
      </c>
      <c r="K687">
        <v>256</v>
      </c>
      <c r="L687">
        <v>404</v>
      </c>
      <c r="M687" t="s">
        <v>18</v>
      </c>
      <c r="N687">
        <f t="shared" si="43"/>
        <v>11</v>
      </c>
      <c r="O687" t="str">
        <f t="shared" si="41"/>
        <v>November</v>
      </c>
    </row>
    <row r="688" spans="5:15" x14ac:dyDescent="0.25">
      <c r="E688" t="str">
        <f t="shared" si="40"/>
        <v>Sunday</v>
      </c>
      <c r="F688">
        <f t="shared" si="42"/>
        <v>7</v>
      </c>
      <c r="G688" s="1">
        <v>41952</v>
      </c>
      <c r="H688">
        <v>59</v>
      </c>
      <c r="I688">
        <v>64</v>
      </c>
      <c r="J688">
        <v>722</v>
      </c>
      <c r="K688">
        <v>182</v>
      </c>
      <c r="L688">
        <v>329</v>
      </c>
      <c r="M688" t="s">
        <v>18</v>
      </c>
      <c r="N688">
        <f t="shared" si="43"/>
        <v>11</v>
      </c>
      <c r="O688" t="str">
        <f t="shared" si="41"/>
        <v>November</v>
      </c>
    </row>
    <row r="689" spans="5:15" x14ac:dyDescent="0.25">
      <c r="E689" t="str">
        <f t="shared" si="40"/>
        <v>Monday</v>
      </c>
      <c r="F689">
        <f t="shared" si="42"/>
        <v>1</v>
      </c>
      <c r="G689" s="1">
        <v>41953</v>
      </c>
      <c r="H689">
        <v>75</v>
      </c>
      <c r="I689">
        <v>54</v>
      </c>
      <c r="J689">
        <v>456</v>
      </c>
      <c r="K689">
        <v>120</v>
      </c>
      <c r="L689">
        <v>253</v>
      </c>
      <c r="M689" t="s">
        <v>18</v>
      </c>
      <c r="N689">
        <f t="shared" si="43"/>
        <v>11</v>
      </c>
      <c r="O689" t="str">
        <f t="shared" si="41"/>
        <v>November</v>
      </c>
    </row>
    <row r="690" spans="5:15" x14ac:dyDescent="0.25">
      <c r="E690" t="str">
        <f t="shared" si="40"/>
        <v>Tuesday</v>
      </c>
      <c r="F690">
        <f t="shared" si="42"/>
        <v>2</v>
      </c>
      <c r="G690" s="1">
        <v>41954</v>
      </c>
      <c r="H690">
        <v>72</v>
      </c>
      <c r="I690">
        <v>33</v>
      </c>
      <c r="J690">
        <v>473</v>
      </c>
      <c r="K690">
        <v>147</v>
      </c>
      <c r="L690">
        <v>295</v>
      </c>
      <c r="M690" t="s">
        <v>31</v>
      </c>
      <c r="N690">
        <f t="shared" si="43"/>
        <v>11</v>
      </c>
      <c r="O690" t="str">
        <f t="shared" si="41"/>
        <v>November</v>
      </c>
    </row>
    <row r="691" spans="5:15" x14ac:dyDescent="0.25">
      <c r="E691" t="str">
        <f t="shared" si="40"/>
        <v>Wednesday</v>
      </c>
      <c r="F691">
        <f t="shared" si="42"/>
        <v>3</v>
      </c>
      <c r="G691" s="1">
        <v>41955</v>
      </c>
      <c r="H691">
        <v>97</v>
      </c>
      <c r="I691">
        <v>62</v>
      </c>
      <c r="J691">
        <v>489</v>
      </c>
      <c r="K691">
        <v>155</v>
      </c>
      <c r="L691">
        <v>210</v>
      </c>
      <c r="M691" t="s">
        <v>18</v>
      </c>
      <c r="N691">
        <f t="shared" si="43"/>
        <v>11</v>
      </c>
      <c r="O691" t="str">
        <f t="shared" si="41"/>
        <v>November</v>
      </c>
    </row>
    <row r="692" spans="5:15" x14ac:dyDescent="0.25">
      <c r="E692" t="str">
        <f t="shared" si="40"/>
        <v>Thursday</v>
      </c>
      <c r="F692">
        <f t="shared" si="42"/>
        <v>4</v>
      </c>
      <c r="G692" s="1">
        <v>41956</v>
      </c>
      <c r="H692">
        <v>87</v>
      </c>
      <c r="I692">
        <v>38</v>
      </c>
      <c r="J692">
        <v>425</v>
      </c>
      <c r="K692">
        <v>166</v>
      </c>
      <c r="L692">
        <v>298</v>
      </c>
      <c r="M692" t="s">
        <v>18</v>
      </c>
      <c r="N692">
        <f t="shared" si="43"/>
        <v>11</v>
      </c>
      <c r="O692" t="str">
        <f t="shared" si="41"/>
        <v>November</v>
      </c>
    </row>
    <row r="693" spans="5:15" x14ac:dyDescent="0.25">
      <c r="E693" t="str">
        <f t="shared" si="40"/>
        <v>Friday</v>
      </c>
      <c r="F693">
        <f t="shared" si="42"/>
        <v>5</v>
      </c>
      <c r="G693" s="1">
        <v>41957</v>
      </c>
      <c r="H693">
        <v>96</v>
      </c>
      <c r="I693">
        <v>71</v>
      </c>
      <c r="J693">
        <v>602</v>
      </c>
      <c r="K693">
        <v>217</v>
      </c>
      <c r="L693">
        <v>376</v>
      </c>
      <c r="M693" t="s">
        <v>18</v>
      </c>
      <c r="N693">
        <f t="shared" si="43"/>
        <v>11</v>
      </c>
      <c r="O693" t="str">
        <f t="shared" si="41"/>
        <v>November</v>
      </c>
    </row>
    <row r="694" spans="5:15" x14ac:dyDescent="0.25">
      <c r="E694" t="str">
        <f t="shared" si="40"/>
        <v>Saturday</v>
      </c>
      <c r="F694">
        <f t="shared" si="42"/>
        <v>6</v>
      </c>
      <c r="G694" s="1">
        <v>41958</v>
      </c>
      <c r="H694">
        <v>125</v>
      </c>
      <c r="I694">
        <v>88</v>
      </c>
      <c r="J694">
        <v>744</v>
      </c>
      <c r="K694">
        <v>267</v>
      </c>
      <c r="L694">
        <v>500</v>
      </c>
      <c r="M694" t="s">
        <v>18</v>
      </c>
      <c r="N694">
        <f t="shared" si="43"/>
        <v>11</v>
      </c>
      <c r="O694" t="str">
        <f t="shared" si="41"/>
        <v>November</v>
      </c>
    </row>
    <row r="695" spans="5:15" x14ac:dyDescent="0.25">
      <c r="E695" t="str">
        <f t="shared" si="40"/>
        <v>Sunday</v>
      </c>
      <c r="F695">
        <f t="shared" si="42"/>
        <v>7</v>
      </c>
      <c r="G695" s="1">
        <v>41959</v>
      </c>
      <c r="H695">
        <v>87</v>
      </c>
      <c r="I695">
        <v>89</v>
      </c>
      <c r="J695">
        <v>649</v>
      </c>
      <c r="K695">
        <v>193</v>
      </c>
      <c r="L695">
        <v>391</v>
      </c>
      <c r="M695" t="s">
        <v>18</v>
      </c>
      <c r="N695">
        <f t="shared" si="43"/>
        <v>11</v>
      </c>
      <c r="O695" t="str">
        <f t="shared" si="41"/>
        <v>November</v>
      </c>
    </row>
    <row r="696" spans="5:15" x14ac:dyDescent="0.25">
      <c r="E696" t="str">
        <f t="shared" si="40"/>
        <v>Monday</v>
      </c>
      <c r="F696">
        <f t="shared" si="42"/>
        <v>1</v>
      </c>
      <c r="G696" s="1">
        <v>41960</v>
      </c>
      <c r="H696">
        <v>69</v>
      </c>
      <c r="I696">
        <v>44</v>
      </c>
      <c r="J696">
        <v>549</v>
      </c>
      <c r="K696">
        <v>151</v>
      </c>
      <c r="L696">
        <v>289</v>
      </c>
      <c r="M696" t="s">
        <v>18</v>
      </c>
      <c r="N696">
        <f t="shared" si="43"/>
        <v>11</v>
      </c>
      <c r="O696" t="str">
        <f t="shared" si="41"/>
        <v>November</v>
      </c>
    </row>
    <row r="697" spans="5:15" x14ac:dyDescent="0.25">
      <c r="E697" t="str">
        <f t="shared" si="40"/>
        <v>Tuesday</v>
      </c>
      <c r="F697">
        <f t="shared" si="42"/>
        <v>2</v>
      </c>
      <c r="G697" s="1">
        <v>41961</v>
      </c>
      <c r="H697">
        <v>84</v>
      </c>
      <c r="I697">
        <v>47</v>
      </c>
      <c r="J697">
        <v>497</v>
      </c>
      <c r="K697">
        <v>164</v>
      </c>
      <c r="L697">
        <v>214</v>
      </c>
      <c r="M697" t="s">
        <v>18</v>
      </c>
      <c r="N697">
        <f t="shared" si="43"/>
        <v>11</v>
      </c>
      <c r="O697" t="str">
        <f t="shared" si="41"/>
        <v>November</v>
      </c>
    </row>
    <row r="698" spans="5:15" x14ac:dyDescent="0.25">
      <c r="E698" t="str">
        <f t="shared" si="40"/>
        <v>Wednesday</v>
      </c>
      <c r="F698">
        <f t="shared" si="42"/>
        <v>3</v>
      </c>
      <c r="G698" s="1">
        <v>41962</v>
      </c>
      <c r="H698">
        <v>90</v>
      </c>
      <c r="I698">
        <v>33</v>
      </c>
      <c r="J698">
        <v>584</v>
      </c>
      <c r="K698">
        <v>106</v>
      </c>
      <c r="L698">
        <v>279</v>
      </c>
      <c r="M698" t="s">
        <v>18</v>
      </c>
      <c r="N698">
        <f t="shared" si="43"/>
        <v>11</v>
      </c>
      <c r="O698" t="str">
        <f t="shared" si="41"/>
        <v>November</v>
      </c>
    </row>
    <row r="699" spans="5:15" x14ac:dyDescent="0.25">
      <c r="E699" t="str">
        <f t="shared" si="40"/>
        <v>Thursday</v>
      </c>
      <c r="F699">
        <f t="shared" si="42"/>
        <v>4</v>
      </c>
      <c r="G699" s="1">
        <v>41963</v>
      </c>
      <c r="H699">
        <v>62</v>
      </c>
      <c r="I699">
        <v>46</v>
      </c>
      <c r="J699">
        <v>512</v>
      </c>
      <c r="K699">
        <v>85</v>
      </c>
      <c r="L699">
        <v>222</v>
      </c>
      <c r="M699" t="s">
        <v>18</v>
      </c>
      <c r="N699">
        <f t="shared" si="43"/>
        <v>11</v>
      </c>
      <c r="O699" t="str">
        <f t="shared" si="41"/>
        <v>November</v>
      </c>
    </row>
    <row r="700" spans="5:15" x14ac:dyDescent="0.25">
      <c r="E700" t="str">
        <f t="shared" si="40"/>
        <v>Friday</v>
      </c>
      <c r="F700">
        <f t="shared" si="42"/>
        <v>5</v>
      </c>
      <c r="G700" s="1">
        <v>41964</v>
      </c>
      <c r="H700">
        <v>66</v>
      </c>
      <c r="I700">
        <v>64</v>
      </c>
      <c r="J700">
        <v>720</v>
      </c>
      <c r="K700">
        <v>147</v>
      </c>
      <c r="L700">
        <v>535</v>
      </c>
      <c r="M700" t="s">
        <v>18</v>
      </c>
      <c r="N700">
        <f t="shared" si="43"/>
        <v>11</v>
      </c>
      <c r="O700" t="str">
        <f t="shared" si="41"/>
        <v>November</v>
      </c>
    </row>
    <row r="701" spans="5:15" x14ac:dyDescent="0.25">
      <c r="E701" t="str">
        <f t="shared" si="40"/>
        <v>Saturday</v>
      </c>
      <c r="F701">
        <f t="shared" si="42"/>
        <v>6</v>
      </c>
      <c r="G701" s="1">
        <v>41965</v>
      </c>
      <c r="H701">
        <v>115</v>
      </c>
      <c r="I701">
        <v>66</v>
      </c>
      <c r="J701">
        <v>745</v>
      </c>
      <c r="K701">
        <v>316</v>
      </c>
      <c r="L701">
        <v>494</v>
      </c>
      <c r="M701" t="s">
        <v>18</v>
      </c>
      <c r="N701">
        <f t="shared" si="43"/>
        <v>11</v>
      </c>
      <c r="O701" t="str">
        <f t="shared" si="41"/>
        <v>November</v>
      </c>
    </row>
    <row r="702" spans="5:15" x14ac:dyDescent="0.25">
      <c r="E702" t="str">
        <f t="shared" si="40"/>
        <v>Sunday</v>
      </c>
      <c r="F702">
        <f t="shared" si="42"/>
        <v>7</v>
      </c>
      <c r="G702" s="1">
        <v>41966</v>
      </c>
      <c r="H702">
        <v>69</v>
      </c>
      <c r="I702">
        <v>53</v>
      </c>
      <c r="J702">
        <v>594</v>
      </c>
      <c r="K702">
        <v>144</v>
      </c>
      <c r="L702">
        <v>591</v>
      </c>
      <c r="M702" t="s">
        <v>18</v>
      </c>
      <c r="N702">
        <f t="shared" si="43"/>
        <v>11</v>
      </c>
      <c r="O702" t="str">
        <f t="shared" si="41"/>
        <v>November</v>
      </c>
    </row>
    <row r="703" spans="5:15" x14ac:dyDescent="0.25">
      <c r="E703" t="str">
        <f t="shared" si="40"/>
        <v>Monday</v>
      </c>
      <c r="F703">
        <f t="shared" si="42"/>
        <v>1</v>
      </c>
      <c r="G703" s="1">
        <v>41967</v>
      </c>
      <c r="H703">
        <v>93</v>
      </c>
      <c r="I703">
        <v>46</v>
      </c>
      <c r="J703">
        <v>465</v>
      </c>
      <c r="K703">
        <v>186</v>
      </c>
      <c r="L703">
        <v>435</v>
      </c>
      <c r="M703" t="s">
        <v>31</v>
      </c>
      <c r="N703">
        <f t="shared" si="43"/>
        <v>11</v>
      </c>
      <c r="O703" t="str">
        <f t="shared" si="41"/>
        <v>November</v>
      </c>
    </row>
    <row r="704" spans="5:15" x14ac:dyDescent="0.25">
      <c r="E704" t="str">
        <f t="shared" si="40"/>
        <v>Tuesday</v>
      </c>
      <c r="F704">
        <f t="shared" si="42"/>
        <v>2</v>
      </c>
      <c r="G704" s="1">
        <v>41968</v>
      </c>
      <c r="H704">
        <v>77</v>
      </c>
      <c r="I704">
        <v>49</v>
      </c>
      <c r="J704">
        <v>432</v>
      </c>
      <c r="K704">
        <v>151</v>
      </c>
      <c r="L704">
        <v>356</v>
      </c>
      <c r="M704" t="s">
        <v>18</v>
      </c>
      <c r="N704">
        <f t="shared" si="43"/>
        <v>11</v>
      </c>
      <c r="O704" t="str">
        <f t="shared" si="41"/>
        <v>November</v>
      </c>
    </row>
    <row r="705" spans="5:15" x14ac:dyDescent="0.25">
      <c r="E705" t="str">
        <f t="shared" si="40"/>
        <v>Wednesday</v>
      </c>
      <c r="F705">
        <f t="shared" si="42"/>
        <v>3</v>
      </c>
      <c r="G705" s="1">
        <v>41969</v>
      </c>
      <c r="H705">
        <v>102</v>
      </c>
      <c r="I705">
        <v>61</v>
      </c>
      <c r="J705">
        <v>558</v>
      </c>
      <c r="K705">
        <v>132</v>
      </c>
      <c r="L705">
        <v>331</v>
      </c>
      <c r="M705" t="s">
        <v>18</v>
      </c>
      <c r="N705">
        <f t="shared" si="43"/>
        <v>11</v>
      </c>
      <c r="O705" t="str">
        <f t="shared" si="41"/>
        <v>November</v>
      </c>
    </row>
    <row r="706" spans="5:15" x14ac:dyDescent="0.25">
      <c r="E706" t="str">
        <f t="shared" si="40"/>
        <v>Thursday</v>
      </c>
      <c r="F706">
        <f t="shared" si="42"/>
        <v>4</v>
      </c>
      <c r="G706" s="1">
        <v>41970</v>
      </c>
      <c r="H706">
        <v>63</v>
      </c>
      <c r="I706">
        <v>52</v>
      </c>
      <c r="J706">
        <v>561</v>
      </c>
      <c r="K706">
        <v>92</v>
      </c>
      <c r="L706">
        <v>278</v>
      </c>
      <c r="M706" t="s">
        <v>18</v>
      </c>
      <c r="N706">
        <f t="shared" si="43"/>
        <v>11</v>
      </c>
      <c r="O706" t="str">
        <f t="shared" si="41"/>
        <v>November</v>
      </c>
    </row>
    <row r="707" spans="5:15" x14ac:dyDescent="0.25">
      <c r="E707" t="str">
        <f t="shared" si="40"/>
        <v>Friday</v>
      </c>
      <c r="F707">
        <f t="shared" si="42"/>
        <v>5</v>
      </c>
      <c r="G707" s="1">
        <v>41971</v>
      </c>
      <c r="H707">
        <v>87</v>
      </c>
      <c r="I707">
        <v>55</v>
      </c>
      <c r="J707">
        <v>601</v>
      </c>
      <c r="K707">
        <v>201</v>
      </c>
      <c r="L707">
        <v>471</v>
      </c>
      <c r="M707" t="s">
        <v>18</v>
      </c>
      <c r="N707">
        <f t="shared" si="43"/>
        <v>11</v>
      </c>
      <c r="O707" t="str">
        <f t="shared" si="41"/>
        <v>November</v>
      </c>
    </row>
    <row r="708" spans="5:15" x14ac:dyDescent="0.25">
      <c r="E708" t="str">
        <f t="shared" si="40"/>
        <v>Saturday</v>
      </c>
      <c r="F708">
        <f t="shared" si="42"/>
        <v>6</v>
      </c>
      <c r="G708" s="1">
        <v>41972</v>
      </c>
      <c r="H708">
        <v>93</v>
      </c>
      <c r="I708">
        <v>56</v>
      </c>
      <c r="J708">
        <v>746</v>
      </c>
      <c r="K708">
        <v>135</v>
      </c>
      <c r="L708">
        <v>332</v>
      </c>
      <c r="M708" t="s">
        <v>18</v>
      </c>
      <c r="N708">
        <f t="shared" si="43"/>
        <v>11</v>
      </c>
      <c r="O708" t="str">
        <f t="shared" si="41"/>
        <v>November</v>
      </c>
    </row>
    <row r="709" spans="5:15" x14ac:dyDescent="0.25">
      <c r="E709" t="str">
        <f t="shared" si="40"/>
        <v>Sunday</v>
      </c>
      <c r="F709">
        <f t="shared" si="42"/>
        <v>7</v>
      </c>
      <c r="G709" s="1">
        <v>41973</v>
      </c>
      <c r="H709">
        <v>77</v>
      </c>
      <c r="I709">
        <v>53</v>
      </c>
      <c r="J709">
        <v>401</v>
      </c>
      <c r="K709">
        <v>190</v>
      </c>
      <c r="L709">
        <v>518</v>
      </c>
      <c r="M709" t="s">
        <v>18</v>
      </c>
      <c r="N709">
        <f t="shared" si="43"/>
        <v>11</v>
      </c>
      <c r="O709" t="str">
        <f t="shared" si="41"/>
        <v>November</v>
      </c>
    </row>
    <row r="710" spans="5:15" x14ac:dyDescent="0.25">
      <c r="E710" t="str">
        <f t="shared" si="40"/>
        <v>Monday</v>
      </c>
      <c r="F710">
        <f t="shared" si="42"/>
        <v>1</v>
      </c>
      <c r="G710" s="1">
        <v>41974</v>
      </c>
      <c r="H710">
        <v>92</v>
      </c>
      <c r="I710">
        <v>56</v>
      </c>
      <c r="J710">
        <v>629</v>
      </c>
      <c r="K710">
        <v>104</v>
      </c>
      <c r="L710">
        <v>409</v>
      </c>
      <c r="M710" t="s">
        <v>18</v>
      </c>
      <c r="N710">
        <f t="shared" si="43"/>
        <v>12</v>
      </c>
      <c r="O710" t="str">
        <f t="shared" si="41"/>
        <v>December</v>
      </c>
    </row>
    <row r="711" spans="5:15" x14ac:dyDescent="0.25">
      <c r="E711" t="str">
        <f t="shared" si="40"/>
        <v>Tuesday</v>
      </c>
      <c r="F711">
        <f t="shared" si="42"/>
        <v>2</v>
      </c>
      <c r="G711" s="1">
        <v>41975</v>
      </c>
      <c r="H711">
        <v>83</v>
      </c>
      <c r="I711">
        <v>55</v>
      </c>
      <c r="J711">
        <v>464</v>
      </c>
      <c r="K711">
        <v>128</v>
      </c>
      <c r="L711">
        <v>396</v>
      </c>
      <c r="M711" t="s">
        <v>18</v>
      </c>
      <c r="N711">
        <f t="shared" si="43"/>
        <v>12</v>
      </c>
      <c r="O711" t="str">
        <f t="shared" si="41"/>
        <v>December</v>
      </c>
    </row>
    <row r="712" spans="5:15" x14ac:dyDescent="0.25">
      <c r="E712" t="str">
        <f t="shared" si="40"/>
        <v>Wednesday</v>
      </c>
      <c r="F712">
        <f t="shared" si="42"/>
        <v>3</v>
      </c>
      <c r="G712" s="1">
        <v>41976</v>
      </c>
      <c r="H712">
        <v>71</v>
      </c>
      <c r="I712">
        <v>46</v>
      </c>
      <c r="J712">
        <v>465</v>
      </c>
      <c r="K712">
        <v>142</v>
      </c>
      <c r="L712">
        <v>236</v>
      </c>
      <c r="M712" t="s">
        <v>18</v>
      </c>
      <c r="N712">
        <f t="shared" si="43"/>
        <v>12</v>
      </c>
      <c r="O712" t="str">
        <f t="shared" si="41"/>
        <v>December</v>
      </c>
    </row>
    <row r="713" spans="5:15" x14ac:dyDescent="0.25">
      <c r="E713" t="str">
        <f t="shared" si="40"/>
        <v>Thursday</v>
      </c>
      <c r="F713">
        <f t="shared" si="42"/>
        <v>4</v>
      </c>
      <c r="G713" s="1">
        <v>41977</v>
      </c>
      <c r="H713">
        <v>52</v>
      </c>
      <c r="I713">
        <v>56</v>
      </c>
      <c r="J713">
        <v>385</v>
      </c>
      <c r="K713">
        <v>201</v>
      </c>
      <c r="L713">
        <v>328</v>
      </c>
      <c r="M713" t="s">
        <v>18</v>
      </c>
      <c r="N713">
        <f t="shared" si="43"/>
        <v>12</v>
      </c>
      <c r="O713" t="str">
        <f t="shared" si="41"/>
        <v>December</v>
      </c>
    </row>
    <row r="714" spans="5:15" x14ac:dyDescent="0.25">
      <c r="E714" t="str">
        <f t="shared" si="40"/>
        <v>Friday</v>
      </c>
      <c r="F714">
        <f t="shared" si="42"/>
        <v>5</v>
      </c>
      <c r="G714" s="1">
        <v>41978</v>
      </c>
      <c r="H714">
        <v>98</v>
      </c>
      <c r="I714">
        <v>63</v>
      </c>
      <c r="J714">
        <v>582</v>
      </c>
      <c r="K714">
        <v>198</v>
      </c>
      <c r="L714">
        <v>444</v>
      </c>
      <c r="M714" t="s">
        <v>18</v>
      </c>
      <c r="N714">
        <f t="shared" si="43"/>
        <v>12</v>
      </c>
      <c r="O714" t="str">
        <f t="shared" si="41"/>
        <v>December</v>
      </c>
    </row>
    <row r="715" spans="5:15" x14ac:dyDescent="0.25">
      <c r="E715" t="str">
        <f t="shared" ref="E715:E778" si="44">VLOOKUP(F715,lookday,2)</f>
        <v>Saturday</v>
      </c>
      <c r="F715">
        <f t="shared" si="42"/>
        <v>6</v>
      </c>
      <c r="G715" s="1">
        <v>41979</v>
      </c>
      <c r="H715">
        <v>114</v>
      </c>
      <c r="I715">
        <v>52</v>
      </c>
      <c r="J715">
        <v>657</v>
      </c>
      <c r="K715">
        <v>277</v>
      </c>
      <c r="L715">
        <v>392</v>
      </c>
      <c r="M715" t="s">
        <v>18</v>
      </c>
      <c r="N715">
        <f t="shared" si="43"/>
        <v>12</v>
      </c>
      <c r="O715" t="str">
        <f t="shared" ref="O715:O778" si="45">VLOOKUP(N715,lookmonth,2)</f>
        <v>December</v>
      </c>
    </row>
    <row r="716" spans="5:15" x14ac:dyDescent="0.25">
      <c r="E716" t="str">
        <f t="shared" si="44"/>
        <v>Sunday</v>
      </c>
      <c r="F716">
        <f t="shared" ref="F716:F779" si="46">WEEKDAY(G716,2)</f>
        <v>7</v>
      </c>
      <c r="G716" s="1">
        <v>41980</v>
      </c>
      <c r="H716">
        <v>87</v>
      </c>
      <c r="I716">
        <v>50</v>
      </c>
      <c r="J716">
        <v>685</v>
      </c>
      <c r="K716">
        <v>129</v>
      </c>
      <c r="L716">
        <v>488</v>
      </c>
      <c r="M716" t="s">
        <v>18</v>
      </c>
      <c r="N716">
        <f t="shared" ref="N716:N779" si="47">MONTH(G716)</f>
        <v>12</v>
      </c>
      <c r="O716" t="str">
        <f t="shared" si="45"/>
        <v>December</v>
      </c>
    </row>
    <row r="717" spans="5:15" x14ac:dyDescent="0.25">
      <c r="E717" t="str">
        <f t="shared" si="44"/>
        <v>Monday</v>
      </c>
      <c r="F717">
        <f t="shared" si="46"/>
        <v>1</v>
      </c>
      <c r="G717" s="1">
        <v>41981</v>
      </c>
      <c r="H717">
        <v>70</v>
      </c>
      <c r="I717">
        <v>54</v>
      </c>
      <c r="J717">
        <v>577</v>
      </c>
      <c r="K717">
        <v>149</v>
      </c>
      <c r="L717">
        <v>228</v>
      </c>
      <c r="M717" t="s">
        <v>18</v>
      </c>
      <c r="N717">
        <f t="shared" si="47"/>
        <v>12</v>
      </c>
      <c r="O717" t="str">
        <f t="shared" si="45"/>
        <v>December</v>
      </c>
    </row>
    <row r="718" spans="5:15" x14ac:dyDescent="0.25">
      <c r="E718" t="str">
        <f t="shared" si="44"/>
        <v>Tuesday</v>
      </c>
      <c r="F718">
        <f t="shared" si="46"/>
        <v>2</v>
      </c>
      <c r="G718" s="1">
        <v>41982</v>
      </c>
      <c r="H718">
        <v>110</v>
      </c>
      <c r="I718">
        <v>68</v>
      </c>
      <c r="J718">
        <v>716</v>
      </c>
      <c r="K718">
        <v>239</v>
      </c>
      <c r="L718">
        <v>444</v>
      </c>
      <c r="M718" t="s">
        <v>31</v>
      </c>
      <c r="N718">
        <f t="shared" si="47"/>
        <v>12</v>
      </c>
      <c r="O718" t="str">
        <f t="shared" si="45"/>
        <v>December</v>
      </c>
    </row>
    <row r="719" spans="5:15" x14ac:dyDescent="0.25">
      <c r="E719" t="str">
        <f t="shared" si="44"/>
        <v>Wednesday</v>
      </c>
      <c r="F719">
        <f t="shared" si="46"/>
        <v>3</v>
      </c>
      <c r="G719" s="1">
        <v>41983</v>
      </c>
      <c r="H719">
        <v>86</v>
      </c>
      <c r="I719">
        <v>49</v>
      </c>
      <c r="J719">
        <v>533</v>
      </c>
      <c r="K719">
        <v>220</v>
      </c>
      <c r="L719">
        <v>345</v>
      </c>
      <c r="M719" t="s">
        <v>18</v>
      </c>
      <c r="N719">
        <f t="shared" si="47"/>
        <v>12</v>
      </c>
      <c r="O719" t="str">
        <f t="shared" si="45"/>
        <v>December</v>
      </c>
    </row>
    <row r="720" spans="5:15" x14ac:dyDescent="0.25">
      <c r="E720" t="str">
        <f t="shared" si="44"/>
        <v>Thursday</v>
      </c>
      <c r="F720">
        <f t="shared" si="46"/>
        <v>4</v>
      </c>
      <c r="G720" s="1">
        <v>41984</v>
      </c>
      <c r="H720">
        <v>55</v>
      </c>
      <c r="I720">
        <v>63</v>
      </c>
      <c r="J720">
        <v>566</v>
      </c>
      <c r="K720">
        <v>239</v>
      </c>
      <c r="L720">
        <v>306</v>
      </c>
      <c r="M720" t="s">
        <v>18</v>
      </c>
      <c r="N720">
        <f t="shared" si="47"/>
        <v>12</v>
      </c>
      <c r="O720" t="str">
        <f t="shared" si="45"/>
        <v>December</v>
      </c>
    </row>
    <row r="721" spans="5:15" x14ac:dyDescent="0.25">
      <c r="E721" t="str">
        <f t="shared" si="44"/>
        <v>Friday</v>
      </c>
      <c r="F721">
        <f t="shared" si="46"/>
        <v>5</v>
      </c>
      <c r="G721" s="1">
        <v>41985</v>
      </c>
      <c r="H721">
        <v>106</v>
      </c>
      <c r="I721">
        <v>64</v>
      </c>
      <c r="J721">
        <v>686</v>
      </c>
      <c r="K721">
        <v>96</v>
      </c>
      <c r="L721">
        <v>410</v>
      </c>
      <c r="M721" t="s">
        <v>18</v>
      </c>
      <c r="N721">
        <f t="shared" si="47"/>
        <v>12</v>
      </c>
      <c r="O721" t="str">
        <f t="shared" si="45"/>
        <v>December</v>
      </c>
    </row>
    <row r="722" spans="5:15" x14ac:dyDescent="0.25">
      <c r="E722" t="str">
        <f t="shared" si="44"/>
        <v>Saturday</v>
      </c>
      <c r="F722">
        <f t="shared" si="46"/>
        <v>6</v>
      </c>
      <c r="G722" s="1">
        <v>41986</v>
      </c>
      <c r="H722">
        <v>143</v>
      </c>
      <c r="I722">
        <v>93</v>
      </c>
      <c r="J722">
        <v>594</v>
      </c>
      <c r="K722">
        <v>342</v>
      </c>
      <c r="L722">
        <v>639</v>
      </c>
      <c r="M722" t="s">
        <v>18</v>
      </c>
      <c r="N722">
        <f t="shared" si="47"/>
        <v>12</v>
      </c>
      <c r="O722" t="str">
        <f t="shared" si="45"/>
        <v>December</v>
      </c>
    </row>
    <row r="723" spans="5:15" x14ac:dyDescent="0.25">
      <c r="E723" t="str">
        <f t="shared" si="44"/>
        <v>Sunday</v>
      </c>
      <c r="F723">
        <f t="shared" si="46"/>
        <v>7</v>
      </c>
      <c r="G723" s="1">
        <v>41987</v>
      </c>
      <c r="H723">
        <v>100</v>
      </c>
      <c r="I723">
        <v>67</v>
      </c>
      <c r="J723">
        <v>707</v>
      </c>
      <c r="K723">
        <v>243</v>
      </c>
      <c r="L723">
        <v>277</v>
      </c>
      <c r="M723" t="s">
        <v>18</v>
      </c>
      <c r="N723">
        <f t="shared" si="47"/>
        <v>12</v>
      </c>
      <c r="O723" t="str">
        <f t="shared" si="45"/>
        <v>December</v>
      </c>
    </row>
    <row r="724" spans="5:15" x14ac:dyDescent="0.25">
      <c r="E724" t="str">
        <f t="shared" si="44"/>
        <v>Monday</v>
      </c>
      <c r="F724">
        <f t="shared" si="46"/>
        <v>1</v>
      </c>
      <c r="G724" s="1">
        <v>41988</v>
      </c>
      <c r="H724">
        <v>101</v>
      </c>
      <c r="I724">
        <v>39</v>
      </c>
      <c r="J724">
        <v>423</v>
      </c>
      <c r="K724">
        <v>167</v>
      </c>
      <c r="L724">
        <v>305</v>
      </c>
      <c r="M724" t="s">
        <v>18</v>
      </c>
      <c r="N724">
        <f t="shared" si="47"/>
        <v>12</v>
      </c>
      <c r="O724" t="str">
        <f t="shared" si="45"/>
        <v>December</v>
      </c>
    </row>
    <row r="725" spans="5:15" x14ac:dyDescent="0.25">
      <c r="E725" t="str">
        <f t="shared" si="44"/>
        <v>Tuesday</v>
      </c>
      <c r="F725">
        <f t="shared" si="46"/>
        <v>2</v>
      </c>
      <c r="G725" s="1">
        <v>41989</v>
      </c>
      <c r="H725">
        <v>76</v>
      </c>
      <c r="I725">
        <v>63</v>
      </c>
      <c r="J725">
        <v>581</v>
      </c>
      <c r="K725">
        <v>202</v>
      </c>
      <c r="L725">
        <v>347</v>
      </c>
      <c r="M725" t="s">
        <v>18</v>
      </c>
      <c r="N725">
        <f t="shared" si="47"/>
        <v>12</v>
      </c>
      <c r="O725" t="str">
        <f t="shared" si="45"/>
        <v>December</v>
      </c>
    </row>
    <row r="726" spans="5:15" x14ac:dyDescent="0.25">
      <c r="E726" t="str">
        <f t="shared" si="44"/>
        <v>Wednesday</v>
      </c>
      <c r="F726">
        <f t="shared" si="46"/>
        <v>3</v>
      </c>
      <c r="G726" s="1">
        <v>41990</v>
      </c>
      <c r="H726">
        <v>38</v>
      </c>
      <c r="I726">
        <v>40</v>
      </c>
      <c r="J726">
        <v>489</v>
      </c>
      <c r="K726">
        <v>96</v>
      </c>
      <c r="L726">
        <v>433</v>
      </c>
      <c r="M726" t="s">
        <v>18</v>
      </c>
      <c r="N726">
        <f t="shared" si="47"/>
        <v>12</v>
      </c>
      <c r="O726" t="str">
        <f t="shared" si="45"/>
        <v>December</v>
      </c>
    </row>
    <row r="727" spans="5:15" x14ac:dyDescent="0.25">
      <c r="E727" t="str">
        <f t="shared" si="44"/>
        <v>Thursday</v>
      </c>
      <c r="F727">
        <f t="shared" si="46"/>
        <v>4</v>
      </c>
      <c r="G727" s="1">
        <v>41991</v>
      </c>
      <c r="H727">
        <v>90</v>
      </c>
      <c r="I727">
        <v>52</v>
      </c>
      <c r="J727">
        <v>387</v>
      </c>
      <c r="K727">
        <v>129</v>
      </c>
      <c r="L727">
        <v>378</v>
      </c>
      <c r="M727" t="s">
        <v>18</v>
      </c>
      <c r="N727">
        <f t="shared" si="47"/>
        <v>12</v>
      </c>
      <c r="O727" t="str">
        <f t="shared" si="45"/>
        <v>December</v>
      </c>
    </row>
    <row r="728" spans="5:15" x14ac:dyDescent="0.25">
      <c r="E728" t="str">
        <f t="shared" si="44"/>
        <v>Friday</v>
      </c>
      <c r="F728">
        <f t="shared" si="46"/>
        <v>5</v>
      </c>
      <c r="G728" s="1">
        <v>41992</v>
      </c>
      <c r="H728">
        <v>80</v>
      </c>
      <c r="I728">
        <v>68</v>
      </c>
      <c r="J728">
        <v>532</v>
      </c>
      <c r="K728">
        <v>236</v>
      </c>
      <c r="L728">
        <v>441</v>
      </c>
      <c r="M728" t="s">
        <v>18</v>
      </c>
      <c r="N728">
        <f t="shared" si="47"/>
        <v>12</v>
      </c>
      <c r="O728" t="str">
        <f t="shared" si="45"/>
        <v>December</v>
      </c>
    </row>
    <row r="729" spans="5:15" x14ac:dyDescent="0.25">
      <c r="E729" t="str">
        <f t="shared" si="44"/>
        <v>Saturday</v>
      </c>
      <c r="F729">
        <f t="shared" si="46"/>
        <v>6</v>
      </c>
      <c r="G729" s="1">
        <v>41993</v>
      </c>
      <c r="H729">
        <v>140</v>
      </c>
      <c r="I729">
        <v>62</v>
      </c>
      <c r="J729">
        <v>657</v>
      </c>
      <c r="K729">
        <v>292</v>
      </c>
      <c r="L729">
        <v>473</v>
      </c>
      <c r="M729" t="s">
        <v>18</v>
      </c>
      <c r="N729">
        <f t="shared" si="47"/>
        <v>12</v>
      </c>
      <c r="O729" t="str">
        <f t="shared" si="45"/>
        <v>December</v>
      </c>
    </row>
    <row r="730" spans="5:15" x14ac:dyDescent="0.25">
      <c r="E730" t="str">
        <f t="shared" si="44"/>
        <v>Sunday</v>
      </c>
      <c r="F730">
        <f t="shared" si="46"/>
        <v>7</v>
      </c>
      <c r="G730" s="1">
        <v>41994</v>
      </c>
      <c r="H730">
        <v>68</v>
      </c>
      <c r="I730">
        <v>49</v>
      </c>
      <c r="J730">
        <v>391</v>
      </c>
      <c r="K730">
        <v>148</v>
      </c>
      <c r="L730">
        <v>563</v>
      </c>
      <c r="M730" t="s">
        <v>18</v>
      </c>
      <c r="N730">
        <f t="shared" si="47"/>
        <v>12</v>
      </c>
      <c r="O730" t="str">
        <f t="shared" si="45"/>
        <v>December</v>
      </c>
    </row>
    <row r="731" spans="5:15" x14ac:dyDescent="0.25">
      <c r="E731" t="str">
        <f t="shared" si="44"/>
        <v>Monday</v>
      </c>
      <c r="F731">
        <f t="shared" si="46"/>
        <v>1</v>
      </c>
      <c r="G731" s="1">
        <v>41995</v>
      </c>
      <c r="H731">
        <v>73</v>
      </c>
      <c r="I731">
        <v>71</v>
      </c>
      <c r="J731">
        <v>381</v>
      </c>
      <c r="K731">
        <v>171</v>
      </c>
      <c r="L731">
        <v>368</v>
      </c>
      <c r="M731" t="s">
        <v>18</v>
      </c>
      <c r="N731">
        <f t="shared" si="47"/>
        <v>12</v>
      </c>
      <c r="O731" t="str">
        <f t="shared" si="45"/>
        <v>December</v>
      </c>
    </row>
    <row r="732" spans="5:15" x14ac:dyDescent="0.25">
      <c r="E732" t="str">
        <f t="shared" si="44"/>
        <v>Tuesday</v>
      </c>
      <c r="F732">
        <f t="shared" si="46"/>
        <v>2</v>
      </c>
      <c r="G732" s="1">
        <v>41996</v>
      </c>
      <c r="H732">
        <v>71</v>
      </c>
      <c r="I732">
        <v>43</v>
      </c>
      <c r="J732">
        <v>419</v>
      </c>
      <c r="K732">
        <v>155</v>
      </c>
      <c r="L732">
        <v>352</v>
      </c>
      <c r="M732" t="s">
        <v>18</v>
      </c>
      <c r="N732">
        <f t="shared" si="47"/>
        <v>12</v>
      </c>
      <c r="O732" t="str">
        <f t="shared" si="45"/>
        <v>December</v>
      </c>
    </row>
    <row r="733" spans="5:15" x14ac:dyDescent="0.25">
      <c r="E733" t="str">
        <f t="shared" si="44"/>
        <v>Wednesday</v>
      </c>
      <c r="F733">
        <f t="shared" si="46"/>
        <v>3</v>
      </c>
      <c r="G733" s="1">
        <v>41997</v>
      </c>
      <c r="H733">
        <v>55</v>
      </c>
      <c r="I733">
        <v>28</v>
      </c>
      <c r="J733">
        <v>647</v>
      </c>
      <c r="K733">
        <v>206</v>
      </c>
      <c r="L733">
        <v>305</v>
      </c>
      <c r="M733" t="s">
        <v>18</v>
      </c>
      <c r="N733">
        <f t="shared" si="47"/>
        <v>12</v>
      </c>
      <c r="O733" t="str">
        <f t="shared" si="45"/>
        <v>December</v>
      </c>
    </row>
    <row r="734" spans="5:15" x14ac:dyDescent="0.25">
      <c r="E734" t="str">
        <f t="shared" si="44"/>
        <v>Thursday</v>
      </c>
      <c r="F734">
        <f t="shared" si="46"/>
        <v>4</v>
      </c>
      <c r="G734" s="1">
        <v>41998</v>
      </c>
      <c r="H734">
        <v>90</v>
      </c>
      <c r="I734">
        <v>51</v>
      </c>
      <c r="J734">
        <v>650</v>
      </c>
      <c r="K734">
        <v>115</v>
      </c>
      <c r="L734">
        <v>216</v>
      </c>
      <c r="M734" t="s">
        <v>18</v>
      </c>
      <c r="N734">
        <f t="shared" si="47"/>
        <v>12</v>
      </c>
      <c r="O734" t="str">
        <f t="shared" si="45"/>
        <v>December</v>
      </c>
    </row>
    <row r="735" spans="5:15" x14ac:dyDescent="0.25">
      <c r="E735" t="str">
        <f t="shared" si="44"/>
        <v>Friday</v>
      </c>
      <c r="F735">
        <f t="shared" si="46"/>
        <v>5</v>
      </c>
      <c r="G735" s="1">
        <v>41999</v>
      </c>
      <c r="H735">
        <v>88</v>
      </c>
      <c r="I735">
        <v>67</v>
      </c>
      <c r="J735">
        <v>663</v>
      </c>
      <c r="K735">
        <v>182</v>
      </c>
      <c r="L735">
        <v>375</v>
      </c>
      <c r="M735" t="s">
        <v>18</v>
      </c>
      <c r="N735">
        <f t="shared" si="47"/>
        <v>12</v>
      </c>
      <c r="O735" t="str">
        <f t="shared" si="45"/>
        <v>December</v>
      </c>
    </row>
    <row r="736" spans="5:15" x14ac:dyDescent="0.25">
      <c r="E736" t="str">
        <f t="shared" si="44"/>
        <v>Saturday</v>
      </c>
      <c r="F736">
        <f t="shared" si="46"/>
        <v>6</v>
      </c>
      <c r="G736" s="1">
        <v>42000</v>
      </c>
      <c r="H736">
        <v>113</v>
      </c>
      <c r="I736">
        <v>74</v>
      </c>
      <c r="J736">
        <v>600</v>
      </c>
      <c r="K736">
        <v>207</v>
      </c>
      <c r="L736">
        <v>528</v>
      </c>
      <c r="M736" t="s">
        <v>18</v>
      </c>
      <c r="N736">
        <f t="shared" si="47"/>
        <v>12</v>
      </c>
      <c r="O736" t="str">
        <f t="shared" si="45"/>
        <v>December</v>
      </c>
    </row>
    <row r="737" spans="5:15" x14ac:dyDescent="0.25">
      <c r="E737" t="str">
        <f t="shared" si="44"/>
        <v>Sunday</v>
      </c>
      <c r="F737">
        <f t="shared" si="46"/>
        <v>7</v>
      </c>
      <c r="G737" s="1">
        <v>42001</v>
      </c>
      <c r="H737">
        <v>88</v>
      </c>
      <c r="I737">
        <v>82</v>
      </c>
      <c r="J737">
        <v>601</v>
      </c>
      <c r="K737">
        <v>156</v>
      </c>
      <c r="L737">
        <v>427</v>
      </c>
      <c r="M737" t="s">
        <v>18</v>
      </c>
      <c r="N737">
        <f t="shared" si="47"/>
        <v>12</v>
      </c>
      <c r="O737" t="str">
        <f t="shared" si="45"/>
        <v>December</v>
      </c>
    </row>
    <row r="738" spans="5:15" x14ac:dyDescent="0.25">
      <c r="E738" t="str">
        <f t="shared" si="44"/>
        <v>Monday</v>
      </c>
      <c r="F738">
        <f t="shared" si="46"/>
        <v>1</v>
      </c>
      <c r="G738" s="1">
        <v>42002</v>
      </c>
      <c r="H738">
        <v>115</v>
      </c>
      <c r="I738">
        <v>48</v>
      </c>
      <c r="J738">
        <v>555</v>
      </c>
      <c r="K738">
        <v>252</v>
      </c>
      <c r="L738">
        <v>338</v>
      </c>
      <c r="M738" t="s">
        <v>31</v>
      </c>
      <c r="N738">
        <f t="shared" si="47"/>
        <v>12</v>
      </c>
      <c r="O738" t="str">
        <f t="shared" si="45"/>
        <v>December</v>
      </c>
    </row>
    <row r="739" spans="5:15" x14ac:dyDescent="0.25">
      <c r="E739" t="str">
        <f t="shared" si="44"/>
        <v>Tuesday</v>
      </c>
      <c r="F739">
        <f t="shared" si="46"/>
        <v>2</v>
      </c>
      <c r="G739" s="1">
        <v>42003</v>
      </c>
      <c r="H739">
        <v>84</v>
      </c>
      <c r="I739">
        <v>43</v>
      </c>
      <c r="J739">
        <v>555</v>
      </c>
      <c r="K739">
        <v>160</v>
      </c>
      <c r="L739">
        <v>339</v>
      </c>
      <c r="M739" t="s">
        <v>18</v>
      </c>
      <c r="N739">
        <f t="shared" si="47"/>
        <v>12</v>
      </c>
      <c r="O739" t="str">
        <f t="shared" si="45"/>
        <v>December</v>
      </c>
    </row>
    <row r="740" spans="5:15" x14ac:dyDescent="0.25">
      <c r="E740" t="str">
        <f t="shared" si="44"/>
        <v>Wednesday</v>
      </c>
      <c r="F740">
        <f t="shared" si="46"/>
        <v>3</v>
      </c>
      <c r="G740" s="1">
        <v>42004</v>
      </c>
      <c r="H740">
        <v>87</v>
      </c>
      <c r="I740">
        <v>64</v>
      </c>
      <c r="J740">
        <v>337</v>
      </c>
      <c r="K740">
        <v>151</v>
      </c>
      <c r="L740">
        <v>322</v>
      </c>
      <c r="M740" t="s">
        <v>18</v>
      </c>
      <c r="N740">
        <f t="shared" si="47"/>
        <v>12</v>
      </c>
      <c r="O740" t="str">
        <f t="shared" si="45"/>
        <v>December</v>
      </c>
    </row>
    <row r="741" spans="5:15" x14ac:dyDescent="0.25">
      <c r="E741" t="str">
        <f t="shared" si="44"/>
        <v>Thursday</v>
      </c>
      <c r="F741">
        <f t="shared" si="46"/>
        <v>4</v>
      </c>
      <c r="G741" s="1">
        <v>42005</v>
      </c>
      <c r="H741">
        <v>88</v>
      </c>
      <c r="I741">
        <v>39</v>
      </c>
      <c r="J741">
        <v>281</v>
      </c>
      <c r="K741">
        <v>155</v>
      </c>
      <c r="L741">
        <v>407</v>
      </c>
      <c r="M741" t="s">
        <v>18</v>
      </c>
      <c r="N741">
        <f t="shared" si="47"/>
        <v>1</v>
      </c>
      <c r="O741" t="str">
        <f t="shared" si="45"/>
        <v>January</v>
      </c>
    </row>
    <row r="742" spans="5:15" x14ac:dyDescent="0.25">
      <c r="E742" t="str">
        <f t="shared" si="44"/>
        <v>Friday</v>
      </c>
      <c r="F742">
        <f t="shared" si="46"/>
        <v>5</v>
      </c>
      <c r="G742" s="1">
        <v>42006</v>
      </c>
      <c r="H742">
        <v>97</v>
      </c>
      <c r="I742">
        <v>35</v>
      </c>
      <c r="J742">
        <v>575</v>
      </c>
      <c r="K742">
        <v>131</v>
      </c>
      <c r="L742">
        <v>420</v>
      </c>
      <c r="M742" t="s">
        <v>18</v>
      </c>
      <c r="N742">
        <f t="shared" si="47"/>
        <v>1</v>
      </c>
      <c r="O742" t="str">
        <f t="shared" si="45"/>
        <v>January</v>
      </c>
    </row>
    <row r="743" spans="5:15" x14ac:dyDescent="0.25">
      <c r="E743" t="str">
        <f t="shared" si="44"/>
        <v>Saturday</v>
      </c>
      <c r="F743">
        <f t="shared" si="46"/>
        <v>6</v>
      </c>
      <c r="G743" s="1">
        <v>42007</v>
      </c>
      <c r="H743">
        <v>104</v>
      </c>
      <c r="I743">
        <v>48</v>
      </c>
      <c r="J743">
        <v>742</v>
      </c>
      <c r="K743">
        <v>175</v>
      </c>
      <c r="L743">
        <v>536</v>
      </c>
      <c r="M743" t="s">
        <v>18</v>
      </c>
      <c r="N743">
        <f t="shared" si="47"/>
        <v>1</v>
      </c>
      <c r="O743" t="str">
        <f t="shared" si="45"/>
        <v>January</v>
      </c>
    </row>
    <row r="744" spans="5:15" x14ac:dyDescent="0.25">
      <c r="E744" t="str">
        <f t="shared" si="44"/>
        <v>Sunday</v>
      </c>
      <c r="F744">
        <f t="shared" si="46"/>
        <v>7</v>
      </c>
      <c r="G744" s="1">
        <v>42008</v>
      </c>
      <c r="H744">
        <v>85</v>
      </c>
      <c r="I744">
        <v>76</v>
      </c>
      <c r="J744">
        <v>394</v>
      </c>
      <c r="K744">
        <v>196</v>
      </c>
      <c r="L744">
        <v>530</v>
      </c>
      <c r="M744" t="s">
        <v>18</v>
      </c>
      <c r="N744">
        <f t="shared" si="47"/>
        <v>1</v>
      </c>
      <c r="O744" t="str">
        <f t="shared" si="45"/>
        <v>January</v>
      </c>
    </row>
    <row r="745" spans="5:15" x14ac:dyDescent="0.25">
      <c r="E745" t="str">
        <f t="shared" si="44"/>
        <v>Monday</v>
      </c>
      <c r="F745">
        <f t="shared" si="46"/>
        <v>1</v>
      </c>
      <c r="G745" s="1">
        <v>42009</v>
      </c>
      <c r="H745">
        <v>87</v>
      </c>
      <c r="I745">
        <v>52</v>
      </c>
      <c r="J745">
        <v>335</v>
      </c>
      <c r="K745">
        <v>116</v>
      </c>
      <c r="L745">
        <v>362</v>
      </c>
      <c r="M745" t="s">
        <v>18</v>
      </c>
      <c r="N745">
        <f t="shared" si="47"/>
        <v>1</v>
      </c>
      <c r="O745" t="str">
        <f t="shared" si="45"/>
        <v>January</v>
      </c>
    </row>
    <row r="746" spans="5:15" x14ac:dyDescent="0.25">
      <c r="E746" t="str">
        <f t="shared" si="44"/>
        <v>Tuesday</v>
      </c>
      <c r="F746">
        <f t="shared" si="46"/>
        <v>2</v>
      </c>
      <c r="G746" s="1">
        <v>42010</v>
      </c>
      <c r="H746">
        <v>82</v>
      </c>
      <c r="I746">
        <v>43</v>
      </c>
      <c r="J746">
        <v>458</v>
      </c>
      <c r="K746">
        <v>146</v>
      </c>
      <c r="L746">
        <v>295</v>
      </c>
      <c r="M746" t="s">
        <v>18</v>
      </c>
      <c r="N746">
        <f t="shared" si="47"/>
        <v>1</v>
      </c>
      <c r="O746" t="str">
        <f t="shared" si="45"/>
        <v>January</v>
      </c>
    </row>
    <row r="747" spans="5:15" x14ac:dyDescent="0.25">
      <c r="E747" t="str">
        <f t="shared" si="44"/>
        <v>Wednesday</v>
      </c>
      <c r="F747">
        <f t="shared" si="46"/>
        <v>3</v>
      </c>
      <c r="G747" s="1">
        <v>42011</v>
      </c>
      <c r="H747">
        <v>96</v>
      </c>
      <c r="I747">
        <v>49</v>
      </c>
      <c r="J747">
        <v>400</v>
      </c>
      <c r="K747">
        <v>173</v>
      </c>
      <c r="L747">
        <v>246</v>
      </c>
      <c r="M747" t="s">
        <v>18</v>
      </c>
      <c r="N747">
        <f t="shared" si="47"/>
        <v>1</v>
      </c>
      <c r="O747" t="str">
        <f t="shared" si="45"/>
        <v>January</v>
      </c>
    </row>
    <row r="748" spans="5:15" x14ac:dyDescent="0.25">
      <c r="E748" t="str">
        <f t="shared" si="44"/>
        <v>Thursday</v>
      </c>
      <c r="F748">
        <f t="shared" si="46"/>
        <v>4</v>
      </c>
      <c r="G748" s="1">
        <v>42012</v>
      </c>
      <c r="H748">
        <v>94</v>
      </c>
      <c r="I748">
        <v>43</v>
      </c>
      <c r="J748">
        <v>570</v>
      </c>
      <c r="K748">
        <v>185</v>
      </c>
      <c r="L748">
        <v>445</v>
      </c>
      <c r="M748" t="s">
        <v>18</v>
      </c>
      <c r="N748">
        <f t="shared" si="47"/>
        <v>1</v>
      </c>
      <c r="O748" t="str">
        <f t="shared" si="45"/>
        <v>January</v>
      </c>
    </row>
    <row r="749" spans="5:15" x14ac:dyDescent="0.25">
      <c r="E749" t="str">
        <f t="shared" si="44"/>
        <v>Friday</v>
      </c>
      <c r="F749">
        <f t="shared" si="46"/>
        <v>5</v>
      </c>
      <c r="G749" s="1">
        <v>42013</v>
      </c>
      <c r="H749">
        <v>90</v>
      </c>
      <c r="I749">
        <v>54</v>
      </c>
      <c r="J749">
        <v>526</v>
      </c>
      <c r="K749">
        <v>186</v>
      </c>
      <c r="L749">
        <v>400</v>
      </c>
      <c r="M749" t="s">
        <v>18</v>
      </c>
      <c r="N749">
        <f t="shared" si="47"/>
        <v>1</v>
      </c>
      <c r="O749" t="str">
        <f t="shared" si="45"/>
        <v>January</v>
      </c>
    </row>
    <row r="750" spans="5:15" x14ac:dyDescent="0.25">
      <c r="E750" t="str">
        <f t="shared" si="44"/>
        <v>Saturday</v>
      </c>
      <c r="F750">
        <f t="shared" si="46"/>
        <v>6</v>
      </c>
      <c r="G750" s="1">
        <v>42014</v>
      </c>
      <c r="H750">
        <v>111</v>
      </c>
      <c r="I750">
        <v>64</v>
      </c>
      <c r="J750">
        <v>641</v>
      </c>
      <c r="K750">
        <v>198</v>
      </c>
      <c r="L750">
        <v>570</v>
      </c>
      <c r="M750" t="s">
        <v>18</v>
      </c>
      <c r="N750">
        <f t="shared" si="47"/>
        <v>1</v>
      </c>
      <c r="O750" t="str">
        <f t="shared" si="45"/>
        <v>January</v>
      </c>
    </row>
    <row r="751" spans="5:15" x14ac:dyDescent="0.25">
      <c r="E751" t="str">
        <f t="shared" si="44"/>
        <v>Sunday</v>
      </c>
      <c r="F751">
        <f t="shared" si="46"/>
        <v>7</v>
      </c>
      <c r="G751" s="1">
        <v>42015</v>
      </c>
      <c r="H751">
        <v>109</v>
      </c>
      <c r="I751">
        <v>67</v>
      </c>
      <c r="J751">
        <v>614</v>
      </c>
      <c r="K751">
        <v>163</v>
      </c>
      <c r="L751">
        <v>451</v>
      </c>
      <c r="M751" t="s">
        <v>18</v>
      </c>
      <c r="N751">
        <f t="shared" si="47"/>
        <v>1</v>
      </c>
      <c r="O751" t="str">
        <f t="shared" si="45"/>
        <v>January</v>
      </c>
    </row>
    <row r="752" spans="5:15" x14ac:dyDescent="0.25">
      <c r="E752" t="str">
        <f t="shared" si="44"/>
        <v>Monday</v>
      </c>
      <c r="F752">
        <f t="shared" si="46"/>
        <v>1</v>
      </c>
      <c r="G752" s="1">
        <v>42016</v>
      </c>
      <c r="H752">
        <v>76</v>
      </c>
      <c r="I752">
        <v>51</v>
      </c>
      <c r="J752">
        <v>410</v>
      </c>
      <c r="K752">
        <v>166</v>
      </c>
      <c r="L752">
        <v>411</v>
      </c>
      <c r="M752" t="s">
        <v>18</v>
      </c>
      <c r="N752">
        <f t="shared" si="47"/>
        <v>1</v>
      </c>
      <c r="O752" t="str">
        <f t="shared" si="45"/>
        <v>January</v>
      </c>
    </row>
    <row r="753" spans="5:15" x14ac:dyDescent="0.25">
      <c r="E753" t="str">
        <f t="shared" si="44"/>
        <v>Tuesday</v>
      </c>
      <c r="F753">
        <f t="shared" si="46"/>
        <v>2</v>
      </c>
      <c r="G753" s="1">
        <v>42017</v>
      </c>
      <c r="H753">
        <v>75</v>
      </c>
      <c r="I753">
        <v>50</v>
      </c>
      <c r="J753">
        <v>484</v>
      </c>
      <c r="K753">
        <v>143</v>
      </c>
      <c r="L753">
        <v>408</v>
      </c>
      <c r="M753" t="s">
        <v>18</v>
      </c>
      <c r="N753">
        <f t="shared" si="47"/>
        <v>1</v>
      </c>
      <c r="O753" t="str">
        <f t="shared" si="45"/>
        <v>January</v>
      </c>
    </row>
    <row r="754" spans="5:15" x14ac:dyDescent="0.25">
      <c r="E754" t="str">
        <f t="shared" si="44"/>
        <v>Wednesday</v>
      </c>
      <c r="F754">
        <f t="shared" si="46"/>
        <v>3</v>
      </c>
      <c r="G754" s="1">
        <v>42018</v>
      </c>
      <c r="H754">
        <v>68</v>
      </c>
      <c r="I754">
        <v>41</v>
      </c>
      <c r="J754">
        <v>596</v>
      </c>
      <c r="K754">
        <v>132</v>
      </c>
      <c r="L754">
        <v>345</v>
      </c>
      <c r="M754" t="s">
        <v>18</v>
      </c>
      <c r="N754">
        <f t="shared" si="47"/>
        <v>1</v>
      </c>
      <c r="O754" t="str">
        <f t="shared" si="45"/>
        <v>January</v>
      </c>
    </row>
    <row r="755" spans="5:15" x14ac:dyDescent="0.25">
      <c r="E755" t="str">
        <f t="shared" si="44"/>
        <v>Thursday</v>
      </c>
      <c r="F755">
        <f t="shared" si="46"/>
        <v>4</v>
      </c>
      <c r="G755" s="1">
        <v>42019</v>
      </c>
      <c r="H755">
        <v>81</v>
      </c>
      <c r="I755">
        <v>41</v>
      </c>
      <c r="J755">
        <v>491</v>
      </c>
      <c r="K755">
        <v>167</v>
      </c>
      <c r="L755">
        <v>282</v>
      </c>
      <c r="M755" t="s">
        <v>18</v>
      </c>
      <c r="N755">
        <f t="shared" si="47"/>
        <v>1</v>
      </c>
      <c r="O755" t="str">
        <f t="shared" si="45"/>
        <v>January</v>
      </c>
    </row>
    <row r="756" spans="5:15" x14ac:dyDescent="0.25">
      <c r="E756" t="str">
        <f t="shared" si="44"/>
        <v>Friday</v>
      </c>
      <c r="F756">
        <f t="shared" si="46"/>
        <v>5</v>
      </c>
      <c r="G756" s="1">
        <v>42020</v>
      </c>
      <c r="H756">
        <v>110</v>
      </c>
      <c r="I756">
        <v>38</v>
      </c>
      <c r="J756">
        <v>668</v>
      </c>
      <c r="K756">
        <v>148</v>
      </c>
      <c r="L756">
        <v>476</v>
      </c>
      <c r="M756" t="s">
        <v>18</v>
      </c>
      <c r="N756">
        <f t="shared" si="47"/>
        <v>1</v>
      </c>
      <c r="O756" t="str">
        <f t="shared" si="45"/>
        <v>January</v>
      </c>
    </row>
    <row r="757" spans="5:15" x14ac:dyDescent="0.25">
      <c r="E757" t="str">
        <f t="shared" si="44"/>
        <v>Saturday</v>
      </c>
      <c r="F757">
        <f t="shared" si="46"/>
        <v>6</v>
      </c>
      <c r="G757" s="1">
        <v>42021</v>
      </c>
      <c r="H757">
        <v>129</v>
      </c>
      <c r="I757">
        <v>66</v>
      </c>
      <c r="J757">
        <v>759</v>
      </c>
      <c r="K757">
        <v>190</v>
      </c>
      <c r="L757">
        <v>309</v>
      </c>
      <c r="M757" t="s">
        <v>18</v>
      </c>
      <c r="N757">
        <f t="shared" si="47"/>
        <v>1</v>
      </c>
      <c r="O757" t="str">
        <f t="shared" si="45"/>
        <v>January</v>
      </c>
    </row>
    <row r="758" spans="5:15" x14ac:dyDescent="0.25">
      <c r="E758" t="str">
        <f t="shared" si="44"/>
        <v>Sunday</v>
      </c>
      <c r="F758">
        <f t="shared" si="46"/>
        <v>7</v>
      </c>
      <c r="G758" s="1">
        <v>42022</v>
      </c>
      <c r="H758">
        <v>79</v>
      </c>
      <c r="I758">
        <v>58</v>
      </c>
      <c r="J758">
        <v>580</v>
      </c>
      <c r="K758">
        <v>208</v>
      </c>
      <c r="L758">
        <v>284</v>
      </c>
      <c r="M758" t="s">
        <v>18</v>
      </c>
      <c r="N758">
        <f t="shared" si="47"/>
        <v>1</v>
      </c>
      <c r="O758" t="str">
        <f t="shared" si="45"/>
        <v>January</v>
      </c>
    </row>
    <row r="759" spans="5:15" x14ac:dyDescent="0.25">
      <c r="E759" t="str">
        <f t="shared" si="44"/>
        <v>Monday</v>
      </c>
      <c r="F759">
        <f t="shared" si="46"/>
        <v>1</v>
      </c>
      <c r="G759" s="1">
        <v>42023</v>
      </c>
      <c r="H759">
        <v>76</v>
      </c>
      <c r="I759">
        <v>41</v>
      </c>
      <c r="J759">
        <v>381</v>
      </c>
      <c r="K759">
        <v>125</v>
      </c>
      <c r="L759">
        <v>410</v>
      </c>
      <c r="M759" t="s">
        <v>18</v>
      </c>
      <c r="N759">
        <f t="shared" si="47"/>
        <v>1</v>
      </c>
      <c r="O759" t="str">
        <f t="shared" si="45"/>
        <v>January</v>
      </c>
    </row>
    <row r="760" spans="5:15" x14ac:dyDescent="0.25">
      <c r="E760" t="str">
        <f t="shared" si="44"/>
        <v>Tuesday</v>
      </c>
      <c r="F760">
        <f t="shared" si="46"/>
        <v>2</v>
      </c>
      <c r="G760" s="1">
        <v>42024</v>
      </c>
      <c r="H760">
        <v>60</v>
      </c>
      <c r="I760">
        <v>40</v>
      </c>
      <c r="J760">
        <v>322</v>
      </c>
      <c r="K760">
        <v>111</v>
      </c>
      <c r="L760">
        <v>294</v>
      </c>
      <c r="M760" t="s">
        <v>18</v>
      </c>
      <c r="N760">
        <f t="shared" si="47"/>
        <v>1</v>
      </c>
      <c r="O760" t="str">
        <f t="shared" si="45"/>
        <v>January</v>
      </c>
    </row>
    <row r="761" spans="5:15" x14ac:dyDescent="0.25">
      <c r="E761" t="str">
        <f t="shared" si="44"/>
        <v>Wednesday</v>
      </c>
      <c r="F761">
        <f t="shared" si="46"/>
        <v>3</v>
      </c>
      <c r="G761" s="1">
        <v>42025</v>
      </c>
      <c r="H761">
        <v>87</v>
      </c>
      <c r="I761">
        <v>38</v>
      </c>
      <c r="J761">
        <v>559</v>
      </c>
      <c r="K761">
        <v>119</v>
      </c>
      <c r="L761">
        <v>375</v>
      </c>
      <c r="M761" t="s">
        <v>18</v>
      </c>
      <c r="N761">
        <f t="shared" si="47"/>
        <v>1</v>
      </c>
      <c r="O761" t="str">
        <f t="shared" si="45"/>
        <v>January</v>
      </c>
    </row>
    <row r="762" spans="5:15" x14ac:dyDescent="0.25">
      <c r="E762" t="str">
        <f t="shared" si="44"/>
        <v>Thursday</v>
      </c>
      <c r="F762">
        <f t="shared" si="46"/>
        <v>4</v>
      </c>
      <c r="G762" s="1">
        <v>42026</v>
      </c>
      <c r="H762">
        <v>80</v>
      </c>
      <c r="I762">
        <v>52</v>
      </c>
      <c r="J762">
        <v>466</v>
      </c>
      <c r="K762">
        <v>154</v>
      </c>
      <c r="L762">
        <v>315</v>
      </c>
      <c r="M762" t="s">
        <v>18</v>
      </c>
      <c r="N762">
        <f t="shared" si="47"/>
        <v>1</v>
      </c>
      <c r="O762" t="str">
        <f t="shared" si="45"/>
        <v>January</v>
      </c>
    </row>
    <row r="763" spans="5:15" x14ac:dyDescent="0.25">
      <c r="E763" t="str">
        <f t="shared" si="44"/>
        <v>Friday</v>
      </c>
      <c r="F763">
        <f t="shared" si="46"/>
        <v>5</v>
      </c>
      <c r="G763" s="1">
        <v>42027</v>
      </c>
      <c r="H763">
        <v>98</v>
      </c>
      <c r="I763">
        <v>73</v>
      </c>
      <c r="J763">
        <v>778</v>
      </c>
      <c r="K763">
        <v>187</v>
      </c>
      <c r="L763">
        <v>417</v>
      </c>
      <c r="M763" t="s">
        <v>18</v>
      </c>
      <c r="N763">
        <f t="shared" si="47"/>
        <v>1</v>
      </c>
      <c r="O763" t="str">
        <f t="shared" si="45"/>
        <v>January</v>
      </c>
    </row>
    <row r="764" spans="5:15" x14ac:dyDescent="0.25">
      <c r="E764" t="str">
        <f t="shared" si="44"/>
        <v>Saturday</v>
      </c>
      <c r="F764">
        <f t="shared" si="46"/>
        <v>6</v>
      </c>
      <c r="G764" s="1">
        <v>42028</v>
      </c>
      <c r="H764">
        <v>92</v>
      </c>
      <c r="I764">
        <v>56</v>
      </c>
      <c r="J764">
        <v>702</v>
      </c>
      <c r="K764">
        <v>215</v>
      </c>
      <c r="L764">
        <v>448</v>
      </c>
      <c r="M764" t="s">
        <v>18</v>
      </c>
      <c r="N764">
        <f t="shared" si="47"/>
        <v>1</v>
      </c>
      <c r="O764" t="str">
        <f t="shared" si="45"/>
        <v>January</v>
      </c>
    </row>
    <row r="765" spans="5:15" x14ac:dyDescent="0.25">
      <c r="E765" t="str">
        <f t="shared" si="44"/>
        <v>Sunday</v>
      </c>
      <c r="F765">
        <f t="shared" si="46"/>
        <v>7</v>
      </c>
      <c r="G765" s="1">
        <v>42029</v>
      </c>
      <c r="H765">
        <v>109</v>
      </c>
      <c r="I765">
        <v>75</v>
      </c>
      <c r="J765">
        <v>325</v>
      </c>
      <c r="K765">
        <v>193</v>
      </c>
      <c r="L765">
        <v>511</v>
      </c>
      <c r="M765" t="s">
        <v>18</v>
      </c>
      <c r="N765">
        <f t="shared" si="47"/>
        <v>1</v>
      </c>
      <c r="O765" t="str">
        <f t="shared" si="45"/>
        <v>January</v>
      </c>
    </row>
    <row r="766" spans="5:15" x14ac:dyDescent="0.25">
      <c r="E766" t="str">
        <f t="shared" si="44"/>
        <v>Monday</v>
      </c>
      <c r="F766">
        <f t="shared" si="46"/>
        <v>1</v>
      </c>
      <c r="G766" s="1">
        <v>42030</v>
      </c>
      <c r="H766">
        <v>58</v>
      </c>
      <c r="I766">
        <v>63</v>
      </c>
      <c r="J766">
        <v>443</v>
      </c>
      <c r="K766">
        <v>188</v>
      </c>
      <c r="L766">
        <v>346</v>
      </c>
      <c r="M766" t="s">
        <v>18</v>
      </c>
      <c r="N766">
        <f t="shared" si="47"/>
        <v>1</v>
      </c>
      <c r="O766" t="str">
        <f t="shared" si="45"/>
        <v>January</v>
      </c>
    </row>
    <row r="767" spans="5:15" x14ac:dyDescent="0.25">
      <c r="E767" t="str">
        <f t="shared" si="44"/>
        <v>Tuesday</v>
      </c>
      <c r="F767">
        <f t="shared" si="46"/>
        <v>2</v>
      </c>
      <c r="G767" s="1">
        <v>42031</v>
      </c>
      <c r="H767">
        <v>62</v>
      </c>
      <c r="I767">
        <v>35</v>
      </c>
      <c r="J767">
        <v>423</v>
      </c>
      <c r="K767">
        <v>169</v>
      </c>
      <c r="L767">
        <v>319</v>
      </c>
      <c r="M767" t="s">
        <v>18</v>
      </c>
      <c r="N767">
        <f t="shared" si="47"/>
        <v>1</v>
      </c>
      <c r="O767" t="str">
        <f t="shared" si="45"/>
        <v>January</v>
      </c>
    </row>
    <row r="768" spans="5:15" x14ac:dyDescent="0.25">
      <c r="E768" t="str">
        <f t="shared" si="44"/>
        <v>Wednesday</v>
      </c>
      <c r="F768">
        <f t="shared" si="46"/>
        <v>3</v>
      </c>
      <c r="G768" s="1">
        <v>42032</v>
      </c>
      <c r="H768">
        <v>83</v>
      </c>
      <c r="I768">
        <v>39</v>
      </c>
      <c r="J768">
        <v>373</v>
      </c>
      <c r="K768">
        <v>173</v>
      </c>
      <c r="L768">
        <v>411</v>
      </c>
      <c r="M768" t="s">
        <v>18</v>
      </c>
      <c r="N768">
        <f t="shared" si="47"/>
        <v>1</v>
      </c>
      <c r="O768" t="str">
        <f t="shared" si="45"/>
        <v>January</v>
      </c>
    </row>
    <row r="769" spans="5:15" x14ac:dyDescent="0.25">
      <c r="E769" t="str">
        <f t="shared" si="44"/>
        <v>Thursday</v>
      </c>
      <c r="F769">
        <f t="shared" si="46"/>
        <v>4</v>
      </c>
      <c r="G769" s="1">
        <v>42033</v>
      </c>
      <c r="H769">
        <v>51</v>
      </c>
      <c r="I769">
        <v>57</v>
      </c>
      <c r="J769">
        <v>568</v>
      </c>
      <c r="K769">
        <v>100</v>
      </c>
      <c r="L769">
        <v>463</v>
      </c>
      <c r="M769" t="s">
        <v>18</v>
      </c>
      <c r="N769">
        <f t="shared" si="47"/>
        <v>1</v>
      </c>
      <c r="O769" t="str">
        <f t="shared" si="45"/>
        <v>January</v>
      </c>
    </row>
    <row r="770" spans="5:15" x14ac:dyDescent="0.25">
      <c r="E770" t="str">
        <f t="shared" si="44"/>
        <v>Friday</v>
      </c>
      <c r="F770">
        <f t="shared" si="46"/>
        <v>5</v>
      </c>
      <c r="G770" s="1">
        <v>42034</v>
      </c>
      <c r="H770">
        <v>74</v>
      </c>
      <c r="I770">
        <v>48</v>
      </c>
      <c r="J770">
        <v>629</v>
      </c>
      <c r="K770">
        <v>185</v>
      </c>
      <c r="L770">
        <v>421</v>
      </c>
      <c r="M770" t="s">
        <v>18</v>
      </c>
      <c r="N770">
        <f t="shared" si="47"/>
        <v>1</v>
      </c>
      <c r="O770" t="str">
        <f t="shared" si="45"/>
        <v>January</v>
      </c>
    </row>
    <row r="771" spans="5:15" x14ac:dyDescent="0.25">
      <c r="E771" t="str">
        <f t="shared" si="44"/>
        <v>Saturday</v>
      </c>
      <c r="F771">
        <f t="shared" si="46"/>
        <v>6</v>
      </c>
      <c r="G771" s="1">
        <v>42035</v>
      </c>
      <c r="H771">
        <v>116</v>
      </c>
      <c r="I771">
        <v>59</v>
      </c>
      <c r="J771">
        <v>595</v>
      </c>
      <c r="K771">
        <v>184</v>
      </c>
      <c r="L771">
        <v>434</v>
      </c>
      <c r="M771" t="s">
        <v>18</v>
      </c>
      <c r="N771">
        <f t="shared" si="47"/>
        <v>1</v>
      </c>
      <c r="O771" t="str">
        <f t="shared" si="45"/>
        <v>January</v>
      </c>
    </row>
    <row r="772" spans="5:15" x14ac:dyDescent="0.25">
      <c r="E772" t="str">
        <f t="shared" si="44"/>
        <v>Sunday</v>
      </c>
      <c r="F772">
        <f t="shared" si="46"/>
        <v>7</v>
      </c>
      <c r="G772" s="1">
        <v>42036</v>
      </c>
      <c r="H772">
        <v>107</v>
      </c>
      <c r="I772">
        <v>72</v>
      </c>
      <c r="J772">
        <v>412</v>
      </c>
      <c r="K772">
        <v>175</v>
      </c>
      <c r="L772">
        <v>424</v>
      </c>
      <c r="M772" t="s">
        <v>18</v>
      </c>
      <c r="N772">
        <f t="shared" si="47"/>
        <v>2</v>
      </c>
      <c r="O772" t="str">
        <f t="shared" si="45"/>
        <v>February</v>
      </c>
    </row>
    <row r="773" spans="5:15" x14ac:dyDescent="0.25">
      <c r="E773" t="str">
        <f t="shared" si="44"/>
        <v>Monday</v>
      </c>
      <c r="F773">
        <f t="shared" si="46"/>
        <v>1</v>
      </c>
      <c r="G773" s="1">
        <v>42037</v>
      </c>
      <c r="H773">
        <v>63</v>
      </c>
      <c r="I773">
        <v>40</v>
      </c>
      <c r="J773">
        <v>513</v>
      </c>
      <c r="K773">
        <v>165</v>
      </c>
      <c r="L773">
        <v>375</v>
      </c>
      <c r="M773" t="s">
        <v>18</v>
      </c>
      <c r="N773">
        <f t="shared" si="47"/>
        <v>2</v>
      </c>
      <c r="O773" t="str">
        <f t="shared" si="45"/>
        <v>February</v>
      </c>
    </row>
    <row r="774" spans="5:15" x14ac:dyDescent="0.25">
      <c r="E774" t="str">
        <f t="shared" si="44"/>
        <v>Tuesday</v>
      </c>
      <c r="F774">
        <f t="shared" si="46"/>
        <v>2</v>
      </c>
      <c r="G774" s="1">
        <v>42038</v>
      </c>
      <c r="H774">
        <v>86</v>
      </c>
      <c r="I774">
        <v>37</v>
      </c>
      <c r="J774">
        <v>308</v>
      </c>
      <c r="K774">
        <v>138</v>
      </c>
      <c r="L774">
        <v>312</v>
      </c>
      <c r="M774" t="s">
        <v>18</v>
      </c>
      <c r="N774">
        <f t="shared" si="47"/>
        <v>2</v>
      </c>
      <c r="O774" t="str">
        <f t="shared" si="45"/>
        <v>February</v>
      </c>
    </row>
    <row r="775" spans="5:15" x14ac:dyDescent="0.25">
      <c r="E775" t="str">
        <f t="shared" si="44"/>
        <v>Wednesday</v>
      </c>
      <c r="F775">
        <f t="shared" si="46"/>
        <v>3</v>
      </c>
      <c r="G775" s="1">
        <v>42039</v>
      </c>
      <c r="H775">
        <v>87</v>
      </c>
      <c r="I775">
        <v>61</v>
      </c>
      <c r="J775">
        <v>521</v>
      </c>
      <c r="K775">
        <v>167</v>
      </c>
      <c r="L775">
        <v>337</v>
      </c>
      <c r="M775" t="s">
        <v>18</v>
      </c>
      <c r="N775">
        <f t="shared" si="47"/>
        <v>2</v>
      </c>
      <c r="O775" t="str">
        <f t="shared" si="45"/>
        <v>February</v>
      </c>
    </row>
    <row r="776" spans="5:15" x14ac:dyDescent="0.25">
      <c r="E776" t="str">
        <f t="shared" si="44"/>
        <v>Thursday</v>
      </c>
      <c r="F776">
        <f t="shared" si="46"/>
        <v>4</v>
      </c>
      <c r="G776" s="1">
        <v>42040</v>
      </c>
      <c r="H776">
        <v>72</v>
      </c>
      <c r="I776">
        <v>42</v>
      </c>
      <c r="J776">
        <v>578</v>
      </c>
      <c r="K776">
        <v>132</v>
      </c>
      <c r="L776">
        <v>448</v>
      </c>
      <c r="M776" t="s">
        <v>18</v>
      </c>
      <c r="N776">
        <f t="shared" si="47"/>
        <v>2</v>
      </c>
      <c r="O776" t="str">
        <f t="shared" si="45"/>
        <v>February</v>
      </c>
    </row>
    <row r="777" spans="5:15" x14ac:dyDescent="0.25">
      <c r="E777" t="str">
        <f t="shared" si="44"/>
        <v>Friday</v>
      </c>
      <c r="F777">
        <f t="shared" si="46"/>
        <v>5</v>
      </c>
      <c r="G777" s="1">
        <v>42041</v>
      </c>
      <c r="H777">
        <v>89</v>
      </c>
      <c r="I777">
        <v>77</v>
      </c>
      <c r="J777">
        <v>883</v>
      </c>
      <c r="K777">
        <v>189</v>
      </c>
      <c r="L777">
        <v>356</v>
      </c>
      <c r="M777" t="s">
        <v>18</v>
      </c>
      <c r="N777">
        <f t="shared" si="47"/>
        <v>2</v>
      </c>
      <c r="O777" t="str">
        <f t="shared" si="45"/>
        <v>February</v>
      </c>
    </row>
    <row r="778" spans="5:15" x14ac:dyDescent="0.25">
      <c r="E778" t="str">
        <f t="shared" si="44"/>
        <v>Saturday</v>
      </c>
      <c r="F778">
        <f t="shared" si="46"/>
        <v>6</v>
      </c>
      <c r="G778" s="1">
        <v>42042</v>
      </c>
      <c r="H778">
        <v>110</v>
      </c>
      <c r="I778">
        <v>67</v>
      </c>
      <c r="J778">
        <v>713</v>
      </c>
      <c r="K778">
        <v>219</v>
      </c>
      <c r="L778">
        <v>397</v>
      </c>
      <c r="M778" t="s">
        <v>18</v>
      </c>
      <c r="N778">
        <f t="shared" si="47"/>
        <v>2</v>
      </c>
      <c r="O778" t="str">
        <f t="shared" si="45"/>
        <v>February</v>
      </c>
    </row>
    <row r="779" spans="5:15" x14ac:dyDescent="0.25">
      <c r="E779" t="str">
        <f t="shared" ref="E779:E842" si="48">VLOOKUP(F779,lookday,2)</f>
        <v>Sunday</v>
      </c>
      <c r="F779">
        <f t="shared" si="46"/>
        <v>7</v>
      </c>
      <c r="G779" s="1">
        <v>42043</v>
      </c>
      <c r="H779">
        <v>90</v>
      </c>
      <c r="I779">
        <v>53</v>
      </c>
      <c r="J779">
        <v>845</v>
      </c>
      <c r="K779">
        <v>205</v>
      </c>
      <c r="L779">
        <v>319</v>
      </c>
      <c r="M779" t="s">
        <v>18</v>
      </c>
      <c r="N779">
        <f t="shared" si="47"/>
        <v>2</v>
      </c>
      <c r="O779" t="str">
        <f t="shared" ref="O779:O842" si="49">VLOOKUP(N779,lookmonth,2)</f>
        <v>February</v>
      </c>
    </row>
    <row r="780" spans="5:15" x14ac:dyDescent="0.25">
      <c r="E780" t="str">
        <f t="shared" si="48"/>
        <v>Monday</v>
      </c>
      <c r="F780">
        <f t="shared" ref="F780:F843" si="50">WEEKDAY(G780,2)</f>
        <v>1</v>
      </c>
      <c r="G780" s="1">
        <v>42044</v>
      </c>
      <c r="H780">
        <v>96</v>
      </c>
      <c r="I780">
        <v>43</v>
      </c>
      <c r="J780">
        <v>499</v>
      </c>
      <c r="K780">
        <v>179</v>
      </c>
      <c r="L780">
        <v>229</v>
      </c>
      <c r="M780" t="s">
        <v>18</v>
      </c>
      <c r="N780">
        <f t="shared" ref="N780:N843" si="51">MONTH(G780)</f>
        <v>2</v>
      </c>
      <c r="O780" t="str">
        <f t="shared" si="49"/>
        <v>February</v>
      </c>
    </row>
    <row r="781" spans="5:15" x14ac:dyDescent="0.25">
      <c r="E781" t="str">
        <f t="shared" si="48"/>
        <v>Tuesday</v>
      </c>
      <c r="F781">
        <f t="shared" si="50"/>
        <v>2</v>
      </c>
      <c r="G781" s="1">
        <v>42045</v>
      </c>
      <c r="H781">
        <v>53</v>
      </c>
      <c r="I781">
        <v>54</v>
      </c>
      <c r="J781">
        <v>565</v>
      </c>
      <c r="K781">
        <v>240</v>
      </c>
      <c r="L781">
        <v>435</v>
      </c>
      <c r="M781" t="s">
        <v>18</v>
      </c>
      <c r="N781">
        <f t="shared" si="51"/>
        <v>2</v>
      </c>
      <c r="O781" t="str">
        <f t="shared" si="49"/>
        <v>February</v>
      </c>
    </row>
    <row r="782" spans="5:15" x14ac:dyDescent="0.25">
      <c r="E782" t="str">
        <f t="shared" si="48"/>
        <v>Wednesday</v>
      </c>
      <c r="F782">
        <f t="shared" si="50"/>
        <v>3</v>
      </c>
      <c r="G782" s="1">
        <v>42046</v>
      </c>
      <c r="H782">
        <v>71</v>
      </c>
      <c r="I782">
        <v>50</v>
      </c>
      <c r="J782">
        <v>463</v>
      </c>
      <c r="K782">
        <v>150</v>
      </c>
      <c r="L782">
        <v>429</v>
      </c>
      <c r="M782" t="s">
        <v>18</v>
      </c>
      <c r="N782">
        <f t="shared" si="51"/>
        <v>2</v>
      </c>
      <c r="O782" t="str">
        <f t="shared" si="49"/>
        <v>February</v>
      </c>
    </row>
    <row r="783" spans="5:15" x14ac:dyDescent="0.25">
      <c r="E783" t="str">
        <f t="shared" si="48"/>
        <v>Thursday</v>
      </c>
      <c r="F783">
        <f t="shared" si="50"/>
        <v>4</v>
      </c>
      <c r="G783" s="1">
        <v>42047</v>
      </c>
      <c r="H783">
        <v>107</v>
      </c>
      <c r="I783">
        <v>67</v>
      </c>
      <c r="J783">
        <v>576</v>
      </c>
      <c r="K783">
        <v>119</v>
      </c>
      <c r="L783">
        <v>376</v>
      </c>
      <c r="M783" t="s">
        <v>31</v>
      </c>
      <c r="N783">
        <f t="shared" si="51"/>
        <v>2</v>
      </c>
      <c r="O783" t="str">
        <f t="shared" si="49"/>
        <v>February</v>
      </c>
    </row>
    <row r="784" spans="5:15" x14ac:dyDescent="0.25">
      <c r="E784" t="str">
        <f t="shared" si="48"/>
        <v>Friday</v>
      </c>
      <c r="F784">
        <f t="shared" si="50"/>
        <v>5</v>
      </c>
      <c r="G784" s="1">
        <v>42048</v>
      </c>
      <c r="H784">
        <v>89</v>
      </c>
      <c r="I784">
        <v>41</v>
      </c>
      <c r="J784">
        <v>594</v>
      </c>
      <c r="K784">
        <v>205</v>
      </c>
      <c r="L784">
        <v>428</v>
      </c>
      <c r="M784" t="s">
        <v>18</v>
      </c>
      <c r="N784">
        <f t="shared" si="51"/>
        <v>2</v>
      </c>
      <c r="O784" t="str">
        <f t="shared" si="49"/>
        <v>February</v>
      </c>
    </row>
    <row r="785" spans="5:15" x14ac:dyDescent="0.25">
      <c r="E785" t="str">
        <f t="shared" si="48"/>
        <v>Saturday</v>
      </c>
      <c r="F785">
        <f t="shared" si="50"/>
        <v>6</v>
      </c>
      <c r="G785" s="1">
        <v>42049</v>
      </c>
      <c r="H785">
        <v>105</v>
      </c>
      <c r="I785">
        <v>64</v>
      </c>
      <c r="J785">
        <v>764</v>
      </c>
      <c r="K785">
        <v>208</v>
      </c>
      <c r="L785">
        <v>712</v>
      </c>
      <c r="M785" t="s">
        <v>18</v>
      </c>
      <c r="N785">
        <f t="shared" si="51"/>
        <v>2</v>
      </c>
      <c r="O785" t="str">
        <f t="shared" si="49"/>
        <v>February</v>
      </c>
    </row>
    <row r="786" spans="5:15" x14ac:dyDescent="0.25">
      <c r="E786" t="str">
        <f t="shared" si="48"/>
        <v>Sunday</v>
      </c>
      <c r="F786">
        <f t="shared" si="50"/>
        <v>7</v>
      </c>
      <c r="G786" s="1">
        <v>42050</v>
      </c>
      <c r="H786">
        <v>117</v>
      </c>
      <c r="I786">
        <v>54</v>
      </c>
      <c r="J786">
        <v>387</v>
      </c>
      <c r="K786">
        <v>166</v>
      </c>
      <c r="L786">
        <v>303</v>
      </c>
      <c r="M786" t="s">
        <v>18</v>
      </c>
      <c r="N786">
        <f t="shared" si="51"/>
        <v>2</v>
      </c>
      <c r="O786" t="str">
        <f t="shared" si="49"/>
        <v>February</v>
      </c>
    </row>
    <row r="787" spans="5:15" x14ac:dyDescent="0.25">
      <c r="E787" t="str">
        <f t="shared" si="48"/>
        <v>Monday</v>
      </c>
      <c r="F787">
        <f t="shared" si="50"/>
        <v>1</v>
      </c>
      <c r="G787" s="1">
        <v>42051</v>
      </c>
      <c r="H787">
        <v>86</v>
      </c>
      <c r="I787">
        <v>54</v>
      </c>
      <c r="J787">
        <v>525</v>
      </c>
      <c r="K787">
        <v>151</v>
      </c>
      <c r="L787">
        <v>392</v>
      </c>
      <c r="M787" t="s">
        <v>18</v>
      </c>
      <c r="N787">
        <f t="shared" si="51"/>
        <v>2</v>
      </c>
      <c r="O787" t="str">
        <f t="shared" si="49"/>
        <v>February</v>
      </c>
    </row>
    <row r="788" spans="5:15" x14ac:dyDescent="0.25">
      <c r="E788" t="str">
        <f t="shared" si="48"/>
        <v>Tuesday</v>
      </c>
      <c r="F788">
        <f t="shared" si="50"/>
        <v>2</v>
      </c>
      <c r="G788" s="1">
        <v>42052</v>
      </c>
      <c r="H788">
        <v>84</v>
      </c>
      <c r="I788">
        <v>43</v>
      </c>
      <c r="J788">
        <v>629</v>
      </c>
      <c r="K788">
        <v>140</v>
      </c>
      <c r="L788">
        <v>406</v>
      </c>
      <c r="M788" t="s">
        <v>18</v>
      </c>
      <c r="N788">
        <f t="shared" si="51"/>
        <v>2</v>
      </c>
      <c r="O788" t="str">
        <f t="shared" si="49"/>
        <v>February</v>
      </c>
    </row>
    <row r="789" spans="5:15" x14ac:dyDescent="0.25">
      <c r="E789" t="str">
        <f t="shared" si="48"/>
        <v>Wednesday</v>
      </c>
      <c r="F789">
        <f t="shared" si="50"/>
        <v>3</v>
      </c>
      <c r="G789" s="1">
        <v>42053</v>
      </c>
      <c r="H789">
        <v>88</v>
      </c>
      <c r="I789">
        <v>46</v>
      </c>
      <c r="J789">
        <v>530</v>
      </c>
      <c r="K789">
        <v>119</v>
      </c>
      <c r="L789">
        <v>387</v>
      </c>
      <c r="M789" t="s">
        <v>18</v>
      </c>
      <c r="N789">
        <f t="shared" si="51"/>
        <v>2</v>
      </c>
      <c r="O789" t="str">
        <f t="shared" si="49"/>
        <v>February</v>
      </c>
    </row>
    <row r="790" spans="5:15" x14ac:dyDescent="0.25">
      <c r="E790" t="str">
        <f t="shared" si="48"/>
        <v>Thursday</v>
      </c>
      <c r="F790">
        <f t="shared" si="50"/>
        <v>4</v>
      </c>
      <c r="G790" s="1">
        <v>42054</v>
      </c>
      <c r="H790">
        <v>102</v>
      </c>
      <c r="I790">
        <v>52</v>
      </c>
      <c r="J790">
        <v>460</v>
      </c>
      <c r="K790">
        <v>216</v>
      </c>
      <c r="L790">
        <v>486</v>
      </c>
      <c r="M790" t="s">
        <v>18</v>
      </c>
      <c r="N790">
        <f t="shared" si="51"/>
        <v>2</v>
      </c>
      <c r="O790" t="str">
        <f t="shared" si="49"/>
        <v>February</v>
      </c>
    </row>
    <row r="791" spans="5:15" x14ac:dyDescent="0.25">
      <c r="E791" t="str">
        <f t="shared" si="48"/>
        <v>Friday</v>
      </c>
      <c r="F791">
        <f t="shared" si="50"/>
        <v>5</v>
      </c>
      <c r="G791" s="1">
        <v>42055</v>
      </c>
      <c r="H791">
        <v>108</v>
      </c>
      <c r="I791">
        <v>70</v>
      </c>
      <c r="J791">
        <v>684</v>
      </c>
      <c r="K791">
        <v>170</v>
      </c>
      <c r="L791">
        <v>518</v>
      </c>
      <c r="M791" t="s">
        <v>31</v>
      </c>
      <c r="N791">
        <f t="shared" si="51"/>
        <v>2</v>
      </c>
      <c r="O791" t="str">
        <f t="shared" si="49"/>
        <v>February</v>
      </c>
    </row>
    <row r="792" spans="5:15" x14ac:dyDescent="0.25">
      <c r="E792" t="str">
        <f t="shared" si="48"/>
        <v>Saturday</v>
      </c>
      <c r="F792">
        <f t="shared" si="50"/>
        <v>6</v>
      </c>
      <c r="G792" s="1">
        <v>42056</v>
      </c>
      <c r="H792">
        <v>146</v>
      </c>
      <c r="I792">
        <v>56</v>
      </c>
      <c r="J792">
        <v>634</v>
      </c>
      <c r="K792">
        <v>180</v>
      </c>
      <c r="L792">
        <v>393</v>
      </c>
      <c r="M792" t="s">
        <v>18</v>
      </c>
      <c r="N792">
        <f t="shared" si="51"/>
        <v>2</v>
      </c>
      <c r="O792" t="str">
        <f t="shared" si="49"/>
        <v>February</v>
      </c>
    </row>
    <row r="793" spans="5:15" x14ac:dyDescent="0.25">
      <c r="E793" t="str">
        <f t="shared" si="48"/>
        <v>Sunday</v>
      </c>
      <c r="F793">
        <f t="shared" si="50"/>
        <v>7</v>
      </c>
      <c r="G793" s="1">
        <v>42057</v>
      </c>
      <c r="H793">
        <v>75</v>
      </c>
      <c r="I793">
        <v>31</v>
      </c>
      <c r="J793">
        <v>459</v>
      </c>
      <c r="K793">
        <v>124</v>
      </c>
      <c r="L793">
        <v>453</v>
      </c>
      <c r="M793" t="s">
        <v>18</v>
      </c>
      <c r="N793">
        <f t="shared" si="51"/>
        <v>2</v>
      </c>
      <c r="O793" t="str">
        <f t="shared" si="49"/>
        <v>February</v>
      </c>
    </row>
    <row r="794" spans="5:15" x14ac:dyDescent="0.25">
      <c r="E794" t="str">
        <f t="shared" si="48"/>
        <v>Monday</v>
      </c>
      <c r="F794">
        <f t="shared" si="50"/>
        <v>1</v>
      </c>
      <c r="G794" s="1">
        <v>42058</v>
      </c>
      <c r="H794">
        <v>104</v>
      </c>
      <c r="I794">
        <v>35</v>
      </c>
      <c r="J794">
        <v>552</v>
      </c>
      <c r="K794">
        <v>114</v>
      </c>
      <c r="L794">
        <v>334</v>
      </c>
      <c r="M794" t="s">
        <v>18</v>
      </c>
      <c r="N794">
        <f t="shared" si="51"/>
        <v>2</v>
      </c>
      <c r="O794" t="str">
        <f t="shared" si="49"/>
        <v>February</v>
      </c>
    </row>
    <row r="795" spans="5:15" x14ac:dyDescent="0.25">
      <c r="E795" t="str">
        <f t="shared" si="48"/>
        <v>Tuesday</v>
      </c>
      <c r="F795">
        <f t="shared" si="50"/>
        <v>2</v>
      </c>
      <c r="G795" s="1">
        <v>42059</v>
      </c>
      <c r="H795">
        <v>83</v>
      </c>
      <c r="I795">
        <v>53</v>
      </c>
      <c r="J795">
        <v>538</v>
      </c>
      <c r="K795">
        <v>145</v>
      </c>
      <c r="L795">
        <v>358</v>
      </c>
      <c r="M795" t="s">
        <v>31</v>
      </c>
      <c r="N795">
        <f t="shared" si="51"/>
        <v>2</v>
      </c>
      <c r="O795" t="str">
        <f t="shared" si="49"/>
        <v>February</v>
      </c>
    </row>
    <row r="796" spans="5:15" x14ac:dyDescent="0.25">
      <c r="E796" t="str">
        <f t="shared" si="48"/>
        <v>Wednesday</v>
      </c>
      <c r="F796">
        <f t="shared" si="50"/>
        <v>3</v>
      </c>
      <c r="G796" s="1">
        <v>42060</v>
      </c>
      <c r="H796">
        <v>55</v>
      </c>
      <c r="I796">
        <v>45</v>
      </c>
      <c r="J796">
        <v>621</v>
      </c>
      <c r="K796">
        <v>191</v>
      </c>
      <c r="L796">
        <v>257</v>
      </c>
      <c r="M796" t="s">
        <v>18</v>
      </c>
      <c r="N796">
        <f t="shared" si="51"/>
        <v>2</v>
      </c>
      <c r="O796" t="str">
        <f t="shared" si="49"/>
        <v>February</v>
      </c>
    </row>
    <row r="797" spans="5:15" x14ac:dyDescent="0.25">
      <c r="E797" t="str">
        <f t="shared" si="48"/>
        <v>Thursday</v>
      </c>
      <c r="F797">
        <f t="shared" si="50"/>
        <v>4</v>
      </c>
      <c r="G797" s="1">
        <v>42061</v>
      </c>
      <c r="H797">
        <v>102</v>
      </c>
      <c r="I797">
        <v>53</v>
      </c>
      <c r="J797">
        <v>365</v>
      </c>
      <c r="K797">
        <v>190</v>
      </c>
      <c r="L797">
        <v>333</v>
      </c>
      <c r="M797" t="s">
        <v>18</v>
      </c>
      <c r="N797">
        <f t="shared" si="51"/>
        <v>2</v>
      </c>
      <c r="O797" t="str">
        <f t="shared" si="49"/>
        <v>February</v>
      </c>
    </row>
    <row r="798" spans="5:15" x14ac:dyDescent="0.25">
      <c r="E798" t="str">
        <f t="shared" si="48"/>
        <v>Friday</v>
      </c>
      <c r="F798">
        <f t="shared" si="50"/>
        <v>5</v>
      </c>
      <c r="G798" s="1">
        <v>42062</v>
      </c>
      <c r="H798">
        <v>101</v>
      </c>
      <c r="I798">
        <v>77</v>
      </c>
      <c r="J798">
        <v>584</v>
      </c>
      <c r="K798">
        <v>229</v>
      </c>
      <c r="L798">
        <v>335</v>
      </c>
      <c r="M798" t="s">
        <v>18</v>
      </c>
      <c r="N798">
        <f t="shared" si="51"/>
        <v>2</v>
      </c>
      <c r="O798" t="str">
        <f t="shared" si="49"/>
        <v>February</v>
      </c>
    </row>
    <row r="799" spans="5:15" x14ac:dyDescent="0.25">
      <c r="E799" t="str">
        <f t="shared" si="48"/>
        <v>Saturday</v>
      </c>
      <c r="F799">
        <f t="shared" si="50"/>
        <v>6</v>
      </c>
      <c r="G799" s="1">
        <v>42063</v>
      </c>
      <c r="H799">
        <v>115</v>
      </c>
      <c r="I799">
        <v>73</v>
      </c>
      <c r="J799">
        <v>670</v>
      </c>
      <c r="K799">
        <v>225</v>
      </c>
      <c r="L799">
        <v>389</v>
      </c>
      <c r="M799" t="s">
        <v>18</v>
      </c>
      <c r="N799">
        <f t="shared" si="51"/>
        <v>2</v>
      </c>
      <c r="O799" t="str">
        <f t="shared" si="49"/>
        <v>February</v>
      </c>
    </row>
    <row r="800" spans="5:15" x14ac:dyDescent="0.25">
      <c r="E800" t="str">
        <f t="shared" si="48"/>
        <v>Sunday</v>
      </c>
      <c r="F800">
        <f t="shared" si="50"/>
        <v>7</v>
      </c>
      <c r="G800" s="1">
        <v>42064</v>
      </c>
      <c r="H800">
        <v>100</v>
      </c>
      <c r="I800">
        <v>54</v>
      </c>
      <c r="J800">
        <v>648</v>
      </c>
      <c r="K800">
        <v>217</v>
      </c>
      <c r="L800">
        <v>522</v>
      </c>
      <c r="M800" t="s">
        <v>18</v>
      </c>
      <c r="N800">
        <f t="shared" si="51"/>
        <v>3</v>
      </c>
      <c r="O800" t="str">
        <f t="shared" si="49"/>
        <v>March</v>
      </c>
    </row>
    <row r="801" spans="5:15" x14ac:dyDescent="0.25">
      <c r="E801" t="str">
        <f t="shared" si="48"/>
        <v>Monday</v>
      </c>
      <c r="F801">
        <f t="shared" si="50"/>
        <v>1</v>
      </c>
      <c r="G801" s="1">
        <v>42065</v>
      </c>
      <c r="H801">
        <v>116</v>
      </c>
      <c r="I801">
        <v>47</v>
      </c>
      <c r="J801">
        <v>492</v>
      </c>
      <c r="K801">
        <v>193</v>
      </c>
      <c r="L801">
        <v>247</v>
      </c>
      <c r="M801" t="s">
        <v>18</v>
      </c>
      <c r="N801">
        <f t="shared" si="51"/>
        <v>3</v>
      </c>
      <c r="O801" t="str">
        <f t="shared" si="49"/>
        <v>March</v>
      </c>
    </row>
    <row r="802" spans="5:15" x14ac:dyDescent="0.25">
      <c r="E802" t="str">
        <f t="shared" si="48"/>
        <v>Tuesday</v>
      </c>
      <c r="F802">
        <f t="shared" si="50"/>
        <v>2</v>
      </c>
      <c r="G802" s="1">
        <v>42066</v>
      </c>
      <c r="H802">
        <v>37</v>
      </c>
      <c r="I802">
        <v>41</v>
      </c>
      <c r="J802">
        <v>419</v>
      </c>
      <c r="K802">
        <v>199</v>
      </c>
      <c r="L802">
        <v>453</v>
      </c>
      <c r="M802" t="s">
        <v>18</v>
      </c>
      <c r="N802">
        <f t="shared" si="51"/>
        <v>3</v>
      </c>
      <c r="O802" t="str">
        <f t="shared" si="49"/>
        <v>March</v>
      </c>
    </row>
    <row r="803" spans="5:15" x14ac:dyDescent="0.25">
      <c r="E803" t="str">
        <f t="shared" si="48"/>
        <v>Wednesday</v>
      </c>
      <c r="F803">
        <f t="shared" si="50"/>
        <v>3</v>
      </c>
      <c r="G803" s="1">
        <v>42067</v>
      </c>
      <c r="H803">
        <v>85</v>
      </c>
      <c r="I803">
        <v>47</v>
      </c>
      <c r="J803">
        <v>393</v>
      </c>
      <c r="K803">
        <v>166</v>
      </c>
      <c r="L803">
        <v>241</v>
      </c>
      <c r="M803" t="s">
        <v>18</v>
      </c>
      <c r="N803">
        <f t="shared" si="51"/>
        <v>3</v>
      </c>
      <c r="O803" t="str">
        <f t="shared" si="49"/>
        <v>March</v>
      </c>
    </row>
    <row r="804" spans="5:15" x14ac:dyDescent="0.25">
      <c r="E804" t="str">
        <f t="shared" si="48"/>
        <v>Thursday</v>
      </c>
      <c r="F804">
        <f t="shared" si="50"/>
        <v>4</v>
      </c>
      <c r="G804" s="1">
        <v>42068</v>
      </c>
      <c r="H804">
        <v>61</v>
      </c>
      <c r="I804">
        <v>54</v>
      </c>
      <c r="J804">
        <v>568</v>
      </c>
      <c r="K804">
        <v>123</v>
      </c>
      <c r="L804">
        <v>342</v>
      </c>
      <c r="M804" t="s">
        <v>18</v>
      </c>
      <c r="N804">
        <f t="shared" si="51"/>
        <v>3</v>
      </c>
      <c r="O804" t="str">
        <f t="shared" si="49"/>
        <v>March</v>
      </c>
    </row>
    <row r="805" spans="5:15" x14ac:dyDescent="0.25">
      <c r="E805" t="str">
        <f t="shared" si="48"/>
        <v>Friday</v>
      </c>
      <c r="F805">
        <f t="shared" si="50"/>
        <v>5</v>
      </c>
      <c r="G805" s="1">
        <v>42069</v>
      </c>
      <c r="H805">
        <v>124</v>
      </c>
      <c r="I805">
        <v>66</v>
      </c>
      <c r="J805">
        <v>674</v>
      </c>
      <c r="K805">
        <v>235</v>
      </c>
      <c r="L805">
        <v>492</v>
      </c>
      <c r="M805" t="s">
        <v>18</v>
      </c>
      <c r="N805">
        <f t="shared" si="51"/>
        <v>3</v>
      </c>
      <c r="O805" t="str">
        <f t="shared" si="49"/>
        <v>March</v>
      </c>
    </row>
    <row r="806" spans="5:15" x14ac:dyDescent="0.25">
      <c r="E806" t="str">
        <f t="shared" si="48"/>
        <v>Saturday</v>
      </c>
      <c r="F806">
        <f t="shared" si="50"/>
        <v>6</v>
      </c>
      <c r="G806" s="1">
        <v>42070</v>
      </c>
      <c r="H806">
        <v>101</v>
      </c>
      <c r="I806">
        <v>84</v>
      </c>
      <c r="J806">
        <v>581</v>
      </c>
      <c r="K806">
        <v>221</v>
      </c>
      <c r="L806">
        <v>539</v>
      </c>
      <c r="M806" t="s">
        <v>18</v>
      </c>
      <c r="N806">
        <f t="shared" si="51"/>
        <v>3</v>
      </c>
      <c r="O806" t="str">
        <f t="shared" si="49"/>
        <v>March</v>
      </c>
    </row>
    <row r="807" spans="5:15" x14ac:dyDescent="0.25">
      <c r="E807" t="str">
        <f t="shared" si="48"/>
        <v>Sunday</v>
      </c>
      <c r="F807">
        <f t="shared" si="50"/>
        <v>7</v>
      </c>
      <c r="G807" s="1">
        <v>42071</v>
      </c>
      <c r="H807">
        <v>77</v>
      </c>
      <c r="I807">
        <v>77</v>
      </c>
      <c r="J807">
        <v>614</v>
      </c>
      <c r="K807">
        <v>237</v>
      </c>
      <c r="L807">
        <v>208</v>
      </c>
      <c r="M807" t="s">
        <v>18</v>
      </c>
      <c r="N807">
        <f t="shared" si="51"/>
        <v>3</v>
      </c>
      <c r="O807" t="str">
        <f t="shared" si="49"/>
        <v>March</v>
      </c>
    </row>
    <row r="808" spans="5:15" x14ac:dyDescent="0.25">
      <c r="E808" t="str">
        <f t="shared" si="48"/>
        <v>Monday</v>
      </c>
      <c r="F808">
        <f t="shared" si="50"/>
        <v>1</v>
      </c>
      <c r="G808" s="1">
        <v>42072</v>
      </c>
      <c r="H808">
        <v>98</v>
      </c>
      <c r="I808">
        <v>43</v>
      </c>
      <c r="J808">
        <v>451</v>
      </c>
      <c r="K808">
        <v>165</v>
      </c>
      <c r="L808">
        <v>426</v>
      </c>
      <c r="M808" t="s">
        <v>31</v>
      </c>
      <c r="N808">
        <f t="shared" si="51"/>
        <v>3</v>
      </c>
      <c r="O808" t="str">
        <f t="shared" si="49"/>
        <v>March</v>
      </c>
    </row>
    <row r="809" spans="5:15" x14ac:dyDescent="0.25">
      <c r="E809" t="str">
        <f t="shared" si="48"/>
        <v>Tuesday</v>
      </c>
      <c r="F809">
        <f t="shared" si="50"/>
        <v>2</v>
      </c>
      <c r="G809" s="1">
        <v>42073</v>
      </c>
      <c r="H809">
        <v>83</v>
      </c>
      <c r="I809">
        <v>49</v>
      </c>
      <c r="J809">
        <v>508</v>
      </c>
      <c r="K809">
        <v>145</v>
      </c>
      <c r="L809">
        <v>448</v>
      </c>
      <c r="M809" t="s">
        <v>18</v>
      </c>
      <c r="N809">
        <f t="shared" si="51"/>
        <v>3</v>
      </c>
      <c r="O809" t="str">
        <f t="shared" si="49"/>
        <v>March</v>
      </c>
    </row>
    <row r="810" spans="5:15" x14ac:dyDescent="0.25">
      <c r="E810" t="str">
        <f t="shared" si="48"/>
        <v>Wednesday</v>
      </c>
      <c r="F810">
        <f t="shared" si="50"/>
        <v>3</v>
      </c>
      <c r="G810" s="1">
        <v>42074</v>
      </c>
      <c r="H810">
        <v>51</v>
      </c>
      <c r="I810">
        <v>48</v>
      </c>
      <c r="J810">
        <v>397</v>
      </c>
      <c r="K810">
        <v>127</v>
      </c>
      <c r="L810">
        <v>317</v>
      </c>
      <c r="M810" t="s">
        <v>18</v>
      </c>
      <c r="N810">
        <f t="shared" si="51"/>
        <v>3</v>
      </c>
      <c r="O810" t="str">
        <f t="shared" si="49"/>
        <v>March</v>
      </c>
    </row>
    <row r="811" spans="5:15" x14ac:dyDescent="0.25">
      <c r="E811" t="str">
        <f t="shared" si="48"/>
        <v>Thursday</v>
      </c>
      <c r="F811">
        <f t="shared" si="50"/>
        <v>4</v>
      </c>
      <c r="G811" s="1">
        <v>42075</v>
      </c>
      <c r="H811">
        <v>70</v>
      </c>
      <c r="I811">
        <v>54</v>
      </c>
      <c r="J811">
        <v>492</v>
      </c>
      <c r="K811">
        <v>171</v>
      </c>
      <c r="L811">
        <v>597</v>
      </c>
      <c r="M811" t="s">
        <v>18</v>
      </c>
      <c r="N811">
        <f t="shared" si="51"/>
        <v>3</v>
      </c>
      <c r="O811" t="str">
        <f t="shared" si="49"/>
        <v>March</v>
      </c>
    </row>
    <row r="812" spans="5:15" x14ac:dyDescent="0.25">
      <c r="E812" t="str">
        <f t="shared" si="48"/>
        <v>Friday</v>
      </c>
      <c r="F812">
        <f t="shared" si="50"/>
        <v>5</v>
      </c>
      <c r="G812" s="1">
        <v>42076</v>
      </c>
      <c r="H812">
        <v>78</v>
      </c>
      <c r="I812">
        <v>49</v>
      </c>
      <c r="J812">
        <v>463</v>
      </c>
      <c r="K812">
        <v>150</v>
      </c>
      <c r="L812">
        <v>244</v>
      </c>
      <c r="M812" t="s">
        <v>18</v>
      </c>
      <c r="N812">
        <f t="shared" si="51"/>
        <v>3</v>
      </c>
      <c r="O812" t="str">
        <f t="shared" si="49"/>
        <v>March</v>
      </c>
    </row>
    <row r="813" spans="5:15" x14ac:dyDescent="0.25">
      <c r="E813" t="str">
        <f t="shared" si="48"/>
        <v>Saturday</v>
      </c>
      <c r="F813">
        <f t="shared" si="50"/>
        <v>6</v>
      </c>
      <c r="G813" s="1">
        <v>42077</v>
      </c>
      <c r="H813">
        <v>119</v>
      </c>
      <c r="I813">
        <v>89</v>
      </c>
      <c r="J813">
        <v>751</v>
      </c>
      <c r="K813">
        <v>153</v>
      </c>
      <c r="L813">
        <v>412</v>
      </c>
      <c r="M813" t="s">
        <v>18</v>
      </c>
      <c r="N813">
        <f t="shared" si="51"/>
        <v>3</v>
      </c>
      <c r="O813" t="str">
        <f t="shared" si="49"/>
        <v>March</v>
      </c>
    </row>
    <row r="814" spans="5:15" x14ac:dyDescent="0.25">
      <c r="E814" t="str">
        <f t="shared" si="48"/>
        <v>Sunday</v>
      </c>
      <c r="F814">
        <f t="shared" si="50"/>
        <v>7</v>
      </c>
      <c r="G814" s="1">
        <v>42078</v>
      </c>
      <c r="H814">
        <v>77</v>
      </c>
      <c r="I814">
        <v>48</v>
      </c>
      <c r="J814">
        <v>475</v>
      </c>
      <c r="K814">
        <v>212</v>
      </c>
      <c r="L814">
        <v>458</v>
      </c>
      <c r="M814" t="s">
        <v>18</v>
      </c>
      <c r="N814">
        <f t="shared" si="51"/>
        <v>3</v>
      </c>
      <c r="O814" t="str">
        <f t="shared" si="49"/>
        <v>March</v>
      </c>
    </row>
    <row r="815" spans="5:15" x14ac:dyDescent="0.25">
      <c r="E815" t="str">
        <f t="shared" si="48"/>
        <v>Monday</v>
      </c>
      <c r="F815">
        <f t="shared" si="50"/>
        <v>1</v>
      </c>
      <c r="G815" s="1">
        <v>42079</v>
      </c>
      <c r="H815">
        <v>78</v>
      </c>
      <c r="I815">
        <v>54</v>
      </c>
      <c r="J815">
        <v>597</v>
      </c>
      <c r="K815">
        <v>297</v>
      </c>
      <c r="L815">
        <v>380</v>
      </c>
      <c r="M815" t="s">
        <v>31</v>
      </c>
      <c r="N815">
        <f t="shared" si="51"/>
        <v>3</v>
      </c>
      <c r="O815" t="str">
        <f t="shared" si="49"/>
        <v>March</v>
      </c>
    </row>
    <row r="816" spans="5:15" x14ac:dyDescent="0.25">
      <c r="E816" t="str">
        <f t="shared" si="48"/>
        <v>Tuesday</v>
      </c>
      <c r="F816">
        <f t="shared" si="50"/>
        <v>2</v>
      </c>
      <c r="G816" s="1">
        <v>42080</v>
      </c>
      <c r="H816">
        <v>52</v>
      </c>
      <c r="I816">
        <v>77</v>
      </c>
      <c r="J816">
        <v>448</v>
      </c>
      <c r="K816">
        <v>213</v>
      </c>
      <c r="L816">
        <v>397</v>
      </c>
      <c r="M816" t="s">
        <v>31</v>
      </c>
      <c r="N816">
        <f t="shared" si="51"/>
        <v>3</v>
      </c>
      <c r="O816" t="str">
        <f t="shared" si="49"/>
        <v>March</v>
      </c>
    </row>
    <row r="817" spans="5:15" x14ac:dyDescent="0.25">
      <c r="E817" t="str">
        <f t="shared" si="48"/>
        <v>Wednesday</v>
      </c>
      <c r="F817">
        <f t="shared" si="50"/>
        <v>3</v>
      </c>
      <c r="G817" s="1">
        <v>42081</v>
      </c>
      <c r="H817">
        <v>71</v>
      </c>
      <c r="I817">
        <v>57</v>
      </c>
      <c r="J817">
        <v>470</v>
      </c>
      <c r="K817">
        <v>230</v>
      </c>
      <c r="L817">
        <v>164</v>
      </c>
      <c r="M817" t="s">
        <v>18</v>
      </c>
      <c r="N817">
        <f t="shared" si="51"/>
        <v>3</v>
      </c>
      <c r="O817" t="str">
        <f t="shared" si="49"/>
        <v>March</v>
      </c>
    </row>
    <row r="818" spans="5:15" x14ac:dyDescent="0.25">
      <c r="E818" t="str">
        <f t="shared" si="48"/>
        <v>Thursday</v>
      </c>
      <c r="F818">
        <f t="shared" si="50"/>
        <v>4</v>
      </c>
      <c r="G818" s="1">
        <v>42082</v>
      </c>
      <c r="H818">
        <v>88</v>
      </c>
      <c r="I818">
        <v>43</v>
      </c>
      <c r="J818">
        <v>530</v>
      </c>
      <c r="K818">
        <v>194</v>
      </c>
      <c r="L818">
        <v>416</v>
      </c>
      <c r="M818" t="s">
        <v>18</v>
      </c>
      <c r="N818">
        <f t="shared" si="51"/>
        <v>3</v>
      </c>
      <c r="O818" t="str">
        <f t="shared" si="49"/>
        <v>March</v>
      </c>
    </row>
    <row r="819" spans="5:15" x14ac:dyDescent="0.25">
      <c r="E819" t="str">
        <f t="shared" si="48"/>
        <v>Friday</v>
      </c>
      <c r="F819">
        <f t="shared" si="50"/>
        <v>5</v>
      </c>
      <c r="G819" s="1">
        <v>42083</v>
      </c>
      <c r="H819">
        <v>108</v>
      </c>
      <c r="I819">
        <v>89</v>
      </c>
      <c r="J819">
        <v>585</v>
      </c>
      <c r="K819">
        <v>250</v>
      </c>
      <c r="L819">
        <v>558</v>
      </c>
      <c r="M819" t="s">
        <v>18</v>
      </c>
      <c r="N819">
        <f t="shared" si="51"/>
        <v>3</v>
      </c>
      <c r="O819" t="str">
        <f t="shared" si="49"/>
        <v>March</v>
      </c>
    </row>
    <row r="820" spans="5:15" x14ac:dyDescent="0.25">
      <c r="E820" t="str">
        <f t="shared" si="48"/>
        <v>Saturday</v>
      </c>
      <c r="F820">
        <f t="shared" si="50"/>
        <v>6</v>
      </c>
      <c r="G820" s="1">
        <v>42084</v>
      </c>
      <c r="H820">
        <v>94</v>
      </c>
      <c r="I820">
        <v>72</v>
      </c>
      <c r="J820">
        <v>696</v>
      </c>
      <c r="K820">
        <v>276</v>
      </c>
      <c r="L820">
        <v>319</v>
      </c>
      <c r="M820" t="s">
        <v>18</v>
      </c>
      <c r="N820">
        <f t="shared" si="51"/>
        <v>3</v>
      </c>
      <c r="O820" t="str">
        <f t="shared" si="49"/>
        <v>March</v>
      </c>
    </row>
    <row r="821" spans="5:15" x14ac:dyDescent="0.25">
      <c r="E821" t="str">
        <f t="shared" si="48"/>
        <v>Sunday</v>
      </c>
      <c r="F821">
        <f t="shared" si="50"/>
        <v>7</v>
      </c>
      <c r="G821" s="1">
        <v>42085</v>
      </c>
      <c r="H821">
        <v>97</v>
      </c>
      <c r="I821">
        <v>46</v>
      </c>
      <c r="J821">
        <v>708</v>
      </c>
      <c r="K821">
        <v>174</v>
      </c>
      <c r="L821">
        <v>389</v>
      </c>
      <c r="M821" t="s">
        <v>18</v>
      </c>
      <c r="N821">
        <f t="shared" si="51"/>
        <v>3</v>
      </c>
      <c r="O821" t="str">
        <f t="shared" si="49"/>
        <v>March</v>
      </c>
    </row>
    <row r="822" spans="5:15" x14ac:dyDescent="0.25">
      <c r="E822" t="str">
        <f t="shared" si="48"/>
        <v>Monday</v>
      </c>
      <c r="F822">
        <f t="shared" si="50"/>
        <v>1</v>
      </c>
      <c r="G822" s="1">
        <v>42086</v>
      </c>
      <c r="H822">
        <v>54</v>
      </c>
      <c r="I822">
        <v>45</v>
      </c>
      <c r="J822">
        <v>380</v>
      </c>
      <c r="K822">
        <v>161</v>
      </c>
      <c r="L822">
        <v>330</v>
      </c>
      <c r="M822" t="s">
        <v>18</v>
      </c>
      <c r="N822">
        <f t="shared" si="51"/>
        <v>3</v>
      </c>
      <c r="O822" t="str">
        <f t="shared" si="49"/>
        <v>March</v>
      </c>
    </row>
    <row r="823" spans="5:15" x14ac:dyDescent="0.25">
      <c r="E823" t="str">
        <f t="shared" si="48"/>
        <v>Tuesday</v>
      </c>
      <c r="F823">
        <f t="shared" si="50"/>
        <v>2</v>
      </c>
      <c r="G823" s="1">
        <v>42087</v>
      </c>
      <c r="H823">
        <v>67</v>
      </c>
      <c r="I823">
        <v>48</v>
      </c>
      <c r="J823">
        <v>435</v>
      </c>
      <c r="K823">
        <v>138</v>
      </c>
      <c r="L823">
        <v>272</v>
      </c>
      <c r="M823" t="s">
        <v>18</v>
      </c>
      <c r="N823">
        <f t="shared" si="51"/>
        <v>3</v>
      </c>
      <c r="O823" t="str">
        <f t="shared" si="49"/>
        <v>March</v>
      </c>
    </row>
    <row r="824" spans="5:15" x14ac:dyDescent="0.25">
      <c r="E824" t="str">
        <f t="shared" si="48"/>
        <v>Wednesday</v>
      </c>
      <c r="F824">
        <f t="shared" si="50"/>
        <v>3</v>
      </c>
      <c r="G824" s="1">
        <v>42088</v>
      </c>
      <c r="H824">
        <v>67</v>
      </c>
      <c r="I824">
        <v>63</v>
      </c>
      <c r="J824">
        <v>348</v>
      </c>
      <c r="K824">
        <v>199</v>
      </c>
      <c r="L824">
        <v>251</v>
      </c>
      <c r="M824" t="s">
        <v>18</v>
      </c>
      <c r="N824">
        <f t="shared" si="51"/>
        <v>3</v>
      </c>
      <c r="O824" t="str">
        <f t="shared" si="49"/>
        <v>March</v>
      </c>
    </row>
    <row r="825" spans="5:15" x14ac:dyDescent="0.25">
      <c r="E825" t="str">
        <f t="shared" si="48"/>
        <v>Thursday</v>
      </c>
      <c r="F825">
        <f t="shared" si="50"/>
        <v>4</v>
      </c>
      <c r="G825" s="1">
        <v>42089</v>
      </c>
      <c r="H825">
        <v>78</v>
      </c>
      <c r="I825">
        <v>56</v>
      </c>
      <c r="J825">
        <v>523</v>
      </c>
      <c r="K825">
        <v>118</v>
      </c>
      <c r="L825">
        <v>367</v>
      </c>
      <c r="M825" t="s">
        <v>18</v>
      </c>
      <c r="N825">
        <f t="shared" si="51"/>
        <v>3</v>
      </c>
      <c r="O825" t="str">
        <f t="shared" si="49"/>
        <v>March</v>
      </c>
    </row>
    <row r="826" spans="5:15" x14ac:dyDescent="0.25">
      <c r="E826" t="str">
        <f t="shared" si="48"/>
        <v>Friday</v>
      </c>
      <c r="F826">
        <f t="shared" si="50"/>
        <v>5</v>
      </c>
      <c r="G826" s="1">
        <v>42090</v>
      </c>
      <c r="H826">
        <v>94</v>
      </c>
      <c r="I826">
        <v>66</v>
      </c>
      <c r="J826">
        <v>726</v>
      </c>
      <c r="K826">
        <v>149</v>
      </c>
      <c r="L826">
        <v>608</v>
      </c>
      <c r="M826" t="s">
        <v>18</v>
      </c>
      <c r="N826">
        <f t="shared" si="51"/>
        <v>3</v>
      </c>
      <c r="O826" t="str">
        <f t="shared" si="49"/>
        <v>March</v>
      </c>
    </row>
    <row r="827" spans="5:15" x14ac:dyDescent="0.25">
      <c r="E827" t="str">
        <f t="shared" si="48"/>
        <v>Saturday</v>
      </c>
      <c r="F827">
        <f t="shared" si="50"/>
        <v>6</v>
      </c>
      <c r="G827" s="1">
        <v>42091</v>
      </c>
      <c r="H827">
        <v>109</v>
      </c>
      <c r="I827">
        <v>64</v>
      </c>
      <c r="J827">
        <v>686</v>
      </c>
      <c r="K827">
        <v>244</v>
      </c>
      <c r="L827">
        <v>609</v>
      </c>
      <c r="M827" t="s">
        <v>18</v>
      </c>
      <c r="N827">
        <f t="shared" si="51"/>
        <v>3</v>
      </c>
      <c r="O827" t="str">
        <f t="shared" si="49"/>
        <v>March</v>
      </c>
    </row>
    <row r="828" spans="5:15" x14ac:dyDescent="0.25">
      <c r="E828" t="str">
        <f t="shared" si="48"/>
        <v>Sunday</v>
      </c>
      <c r="F828">
        <f t="shared" si="50"/>
        <v>7</v>
      </c>
      <c r="G828" s="1">
        <v>42092</v>
      </c>
      <c r="H828">
        <v>127</v>
      </c>
      <c r="I828">
        <v>56</v>
      </c>
      <c r="J828">
        <v>257</v>
      </c>
      <c r="K828">
        <v>236</v>
      </c>
      <c r="L828">
        <v>446</v>
      </c>
      <c r="M828" t="s">
        <v>18</v>
      </c>
      <c r="N828">
        <f t="shared" si="51"/>
        <v>3</v>
      </c>
      <c r="O828" t="str">
        <f t="shared" si="49"/>
        <v>March</v>
      </c>
    </row>
    <row r="829" spans="5:15" x14ac:dyDescent="0.25">
      <c r="E829" t="str">
        <f t="shared" si="48"/>
        <v>Monday</v>
      </c>
      <c r="F829">
        <f t="shared" si="50"/>
        <v>1</v>
      </c>
      <c r="G829" s="1">
        <v>42093</v>
      </c>
      <c r="H829">
        <v>93</v>
      </c>
      <c r="I829">
        <v>55</v>
      </c>
      <c r="J829">
        <v>547</v>
      </c>
      <c r="K829">
        <v>234</v>
      </c>
      <c r="L829">
        <v>427</v>
      </c>
      <c r="M829" t="s">
        <v>31</v>
      </c>
      <c r="N829">
        <f t="shared" si="51"/>
        <v>3</v>
      </c>
      <c r="O829" t="str">
        <f t="shared" si="49"/>
        <v>March</v>
      </c>
    </row>
    <row r="830" spans="5:15" x14ac:dyDescent="0.25">
      <c r="E830" t="str">
        <f t="shared" si="48"/>
        <v>Tuesday</v>
      </c>
      <c r="F830">
        <f t="shared" si="50"/>
        <v>2</v>
      </c>
      <c r="G830" s="1">
        <v>42094</v>
      </c>
      <c r="H830">
        <v>81</v>
      </c>
      <c r="I830">
        <v>39</v>
      </c>
      <c r="J830">
        <v>361</v>
      </c>
      <c r="K830">
        <v>122</v>
      </c>
      <c r="L830">
        <v>429</v>
      </c>
      <c r="M830" t="s">
        <v>18</v>
      </c>
      <c r="N830">
        <f t="shared" si="51"/>
        <v>3</v>
      </c>
      <c r="O830" t="str">
        <f t="shared" si="49"/>
        <v>March</v>
      </c>
    </row>
    <row r="831" spans="5:15" x14ac:dyDescent="0.25">
      <c r="E831" t="str">
        <f t="shared" si="48"/>
        <v>Wednesday</v>
      </c>
      <c r="F831">
        <f t="shared" si="50"/>
        <v>3</v>
      </c>
      <c r="G831" s="1">
        <v>42095</v>
      </c>
      <c r="H831">
        <v>74</v>
      </c>
      <c r="I831">
        <v>41</v>
      </c>
      <c r="J831">
        <v>457</v>
      </c>
      <c r="K831">
        <v>297</v>
      </c>
      <c r="L831">
        <v>259</v>
      </c>
      <c r="M831" t="s">
        <v>18</v>
      </c>
      <c r="N831">
        <f t="shared" si="51"/>
        <v>4</v>
      </c>
      <c r="O831" t="str">
        <f t="shared" si="49"/>
        <v>April</v>
      </c>
    </row>
    <row r="832" spans="5:15" x14ac:dyDescent="0.25">
      <c r="E832" t="str">
        <f t="shared" si="48"/>
        <v>Thursday</v>
      </c>
      <c r="F832">
        <f t="shared" si="50"/>
        <v>4</v>
      </c>
      <c r="G832" s="1">
        <v>42096</v>
      </c>
      <c r="H832">
        <v>73</v>
      </c>
      <c r="I832">
        <v>40</v>
      </c>
      <c r="J832">
        <v>482</v>
      </c>
      <c r="K832">
        <v>199</v>
      </c>
      <c r="L832">
        <v>359</v>
      </c>
      <c r="M832" t="s">
        <v>18</v>
      </c>
      <c r="N832">
        <f t="shared" si="51"/>
        <v>4</v>
      </c>
      <c r="O832" t="str">
        <f t="shared" si="49"/>
        <v>April</v>
      </c>
    </row>
    <row r="833" spans="5:15" x14ac:dyDescent="0.25">
      <c r="E833" t="str">
        <f t="shared" si="48"/>
        <v>Friday</v>
      </c>
      <c r="F833">
        <f t="shared" si="50"/>
        <v>5</v>
      </c>
      <c r="G833" s="1">
        <v>42097</v>
      </c>
      <c r="H833">
        <v>88</v>
      </c>
      <c r="I833">
        <v>41</v>
      </c>
      <c r="J833">
        <v>744</v>
      </c>
      <c r="K833">
        <v>222</v>
      </c>
      <c r="L833">
        <v>584</v>
      </c>
      <c r="M833" t="s">
        <v>18</v>
      </c>
      <c r="N833">
        <f t="shared" si="51"/>
        <v>4</v>
      </c>
      <c r="O833" t="str">
        <f t="shared" si="49"/>
        <v>April</v>
      </c>
    </row>
    <row r="834" spans="5:15" x14ac:dyDescent="0.25">
      <c r="E834" t="str">
        <f t="shared" si="48"/>
        <v>Saturday</v>
      </c>
      <c r="F834">
        <f t="shared" si="50"/>
        <v>6</v>
      </c>
      <c r="G834" s="1">
        <v>42098</v>
      </c>
      <c r="H834">
        <v>84</v>
      </c>
      <c r="I834">
        <v>36</v>
      </c>
      <c r="J834">
        <v>711</v>
      </c>
      <c r="K834">
        <v>326</v>
      </c>
      <c r="L834">
        <v>481</v>
      </c>
      <c r="M834" t="s">
        <v>18</v>
      </c>
      <c r="N834">
        <f t="shared" si="51"/>
        <v>4</v>
      </c>
      <c r="O834" t="str">
        <f t="shared" si="49"/>
        <v>April</v>
      </c>
    </row>
    <row r="835" spans="5:15" x14ac:dyDescent="0.25">
      <c r="E835" t="str">
        <f t="shared" si="48"/>
        <v>Sunday</v>
      </c>
      <c r="F835">
        <f t="shared" si="50"/>
        <v>7</v>
      </c>
      <c r="G835" s="1">
        <v>42099</v>
      </c>
      <c r="H835">
        <v>71</v>
      </c>
      <c r="I835">
        <v>53</v>
      </c>
      <c r="J835">
        <v>541</v>
      </c>
      <c r="K835">
        <v>294</v>
      </c>
      <c r="L835">
        <v>564</v>
      </c>
      <c r="M835" t="s">
        <v>18</v>
      </c>
      <c r="N835">
        <f t="shared" si="51"/>
        <v>4</v>
      </c>
      <c r="O835" t="str">
        <f t="shared" si="49"/>
        <v>April</v>
      </c>
    </row>
    <row r="836" spans="5:15" x14ac:dyDescent="0.25">
      <c r="E836" t="str">
        <f t="shared" si="48"/>
        <v>Monday</v>
      </c>
      <c r="F836">
        <f t="shared" si="50"/>
        <v>1</v>
      </c>
      <c r="G836" s="1">
        <v>42100</v>
      </c>
      <c r="H836">
        <v>48</v>
      </c>
      <c r="I836">
        <v>33</v>
      </c>
      <c r="J836">
        <v>584</v>
      </c>
      <c r="K836">
        <v>211</v>
      </c>
      <c r="L836">
        <v>232</v>
      </c>
      <c r="M836" t="s">
        <v>18</v>
      </c>
      <c r="N836">
        <f t="shared" si="51"/>
        <v>4</v>
      </c>
      <c r="O836" t="str">
        <f t="shared" si="49"/>
        <v>April</v>
      </c>
    </row>
    <row r="837" spans="5:15" x14ac:dyDescent="0.25">
      <c r="E837" t="str">
        <f t="shared" si="48"/>
        <v>Tuesday</v>
      </c>
      <c r="F837">
        <f t="shared" si="50"/>
        <v>2</v>
      </c>
      <c r="G837" s="1">
        <v>42101</v>
      </c>
      <c r="H837">
        <v>92</v>
      </c>
      <c r="I837">
        <v>44</v>
      </c>
      <c r="J837">
        <v>576</v>
      </c>
      <c r="K837">
        <v>212</v>
      </c>
      <c r="L837">
        <v>441</v>
      </c>
      <c r="M837" t="s">
        <v>18</v>
      </c>
      <c r="N837">
        <f t="shared" si="51"/>
        <v>4</v>
      </c>
      <c r="O837" t="str">
        <f t="shared" si="49"/>
        <v>April</v>
      </c>
    </row>
    <row r="838" spans="5:15" x14ac:dyDescent="0.25">
      <c r="E838" t="str">
        <f t="shared" si="48"/>
        <v>Wednesday</v>
      </c>
      <c r="F838">
        <f t="shared" si="50"/>
        <v>3</v>
      </c>
      <c r="G838" s="1">
        <v>42102</v>
      </c>
      <c r="H838">
        <v>74</v>
      </c>
      <c r="I838">
        <v>71</v>
      </c>
      <c r="J838">
        <v>427</v>
      </c>
      <c r="K838">
        <v>194</v>
      </c>
      <c r="L838">
        <v>520</v>
      </c>
      <c r="M838" t="s">
        <v>18</v>
      </c>
      <c r="N838">
        <f t="shared" si="51"/>
        <v>4</v>
      </c>
      <c r="O838" t="str">
        <f t="shared" si="49"/>
        <v>April</v>
      </c>
    </row>
    <row r="839" spans="5:15" x14ac:dyDescent="0.25">
      <c r="E839" t="str">
        <f t="shared" si="48"/>
        <v>Thursday</v>
      </c>
      <c r="F839">
        <f t="shared" si="50"/>
        <v>4</v>
      </c>
      <c r="G839" s="1">
        <v>42103</v>
      </c>
      <c r="H839">
        <v>96</v>
      </c>
      <c r="I839">
        <v>54</v>
      </c>
      <c r="J839">
        <v>521</v>
      </c>
      <c r="K839">
        <v>140</v>
      </c>
      <c r="L839">
        <v>316</v>
      </c>
      <c r="M839" t="s">
        <v>18</v>
      </c>
      <c r="N839">
        <f t="shared" si="51"/>
        <v>4</v>
      </c>
      <c r="O839" t="str">
        <f t="shared" si="49"/>
        <v>April</v>
      </c>
    </row>
    <row r="840" spans="5:15" x14ac:dyDescent="0.25">
      <c r="E840" t="str">
        <f t="shared" si="48"/>
        <v>Friday</v>
      </c>
      <c r="F840">
        <f t="shared" si="50"/>
        <v>5</v>
      </c>
      <c r="G840" s="1">
        <v>42104</v>
      </c>
      <c r="H840">
        <v>94</v>
      </c>
      <c r="I840">
        <v>72</v>
      </c>
      <c r="J840">
        <v>324</v>
      </c>
      <c r="K840">
        <v>239</v>
      </c>
      <c r="L840">
        <v>385</v>
      </c>
      <c r="M840" t="s">
        <v>18</v>
      </c>
      <c r="N840">
        <f t="shared" si="51"/>
        <v>4</v>
      </c>
      <c r="O840" t="str">
        <f t="shared" si="49"/>
        <v>April</v>
      </c>
    </row>
    <row r="841" spans="5:15" x14ac:dyDescent="0.25">
      <c r="E841" t="str">
        <f t="shared" si="48"/>
        <v>Saturday</v>
      </c>
      <c r="F841">
        <f t="shared" si="50"/>
        <v>6</v>
      </c>
      <c r="G841" s="1">
        <v>42105</v>
      </c>
      <c r="H841">
        <v>87</v>
      </c>
      <c r="I841">
        <v>38</v>
      </c>
      <c r="J841">
        <v>701</v>
      </c>
      <c r="K841">
        <v>291</v>
      </c>
      <c r="L841">
        <v>503</v>
      </c>
      <c r="M841" t="s">
        <v>18</v>
      </c>
      <c r="N841">
        <f t="shared" si="51"/>
        <v>4</v>
      </c>
      <c r="O841" t="str">
        <f t="shared" si="49"/>
        <v>April</v>
      </c>
    </row>
    <row r="842" spans="5:15" x14ac:dyDescent="0.25">
      <c r="E842" t="str">
        <f t="shared" si="48"/>
        <v>Sunday</v>
      </c>
      <c r="F842">
        <f t="shared" si="50"/>
        <v>7</v>
      </c>
      <c r="G842" s="1">
        <v>42106</v>
      </c>
      <c r="H842">
        <v>86</v>
      </c>
      <c r="I842">
        <v>61</v>
      </c>
      <c r="J842">
        <v>658</v>
      </c>
      <c r="K842">
        <v>183</v>
      </c>
      <c r="L842">
        <v>540</v>
      </c>
      <c r="M842" t="s">
        <v>18</v>
      </c>
      <c r="N842">
        <f t="shared" si="51"/>
        <v>4</v>
      </c>
      <c r="O842" t="str">
        <f t="shared" si="49"/>
        <v>April</v>
      </c>
    </row>
    <row r="843" spans="5:15" x14ac:dyDescent="0.25">
      <c r="E843" t="str">
        <f t="shared" ref="E843:E906" si="52">VLOOKUP(F843,lookday,2)</f>
        <v>Monday</v>
      </c>
      <c r="F843">
        <f t="shared" si="50"/>
        <v>1</v>
      </c>
      <c r="G843" s="1">
        <v>42107</v>
      </c>
      <c r="H843">
        <v>48</v>
      </c>
      <c r="I843">
        <v>44</v>
      </c>
      <c r="J843">
        <v>485</v>
      </c>
      <c r="K843">
        <v>196</v>
      </c>
      <c r="L843">
        <v>269</v>
      </c>
      <c r="M843" t="s">
        <v>18</v>
      </c>
      <c r="N843">
        <f t="shared" si="51"/>
        <v>4</v>
      </c>
      <c r="O843" t="str">
        <f t="shared" ref="O843:O906" si="53">VLOOKUP(N843,lookmonth,2)</f>
        <v>April</v>
      </c>
    </row>
    <row r="844" spans="5:15" x14ac:dyDescent="0.25">
      <c r="E844" t="str">
        <f t="shared" si="52"/>
        <v>Tuesday</v>
      </c>
      <c r="F844">
        <f t="shared" ref="F844:F907" si="54">WEEKDAY(G844,2)</f>
        <v>2</v>
      </c>
      <c r="G844" s="1">
        <v>42108</v>
      </c>
      <c r="H844">
        <v>67</v>
      </c>
      <c r="I844">
        <v>50</v>
      </c>
      <c r="J844">
        <v>575</v>
      </c>
      <c r="K844">
        <v>145</v>
      </c>
      <c r="L844">
        <v>309</v>
      </c>
      <c r="M844" t="s">
        <v>18</v>
      </c>
      <c r="N844">
        <f t="shared" ref="N844:N907" si="55">MONTH(G844)</f>
        <v>4</v>
      </c>
      <c r="O844" t="str">
        <f t="shared" si="53"/>
        <v>April</v>
      </c>
    </row>
    <row r="845" spans="5:15" x14ac:dyDescent="0.25">
      <c r="E845" t="str">
        <f t="shared" si="52"/>
        <v>Wednesday</v>
      </c>
      <c r="F845">
        <f t="shared" si="54"/>
        <v>3</v>
      </c>
      <c r="G845" s="1">
        <v>42109</v>
      </c>
      <c r="H845">
        <v>70</v>
      </c>
      <c r="I845">
        <v>55</v>
      </c>
      <c r="J845">
        <v>354</v>
      </c>
      <c r="K845">
        <v>104</v>
      </c>
      <c r="L845">
        <v>212</v>
      </c>
      <c r="M845" t="s">
        <v>18</v>
      </c>
      <c r="N845">
        <f t="shared" si="55"/>
        <v>4</v>
      </c>
      <c r="O845" t="str">
        <f t="shared" si="53"/>
        <v>April</v>
      </c>
    </row>
    <row r="846" spans="5:15" x14ac:dyDescent="0.25">
      <c r="E846" t="str">
        <f t="shared" si="52"/>
        <v>Thursday</v>
      </c>
      <c r="F846">
        <f t="shared" si="54"/>
        <v>4</v>
      </c>
      <c r="G846" s="1">
        <v>42110</v>
      </c>
      <c r="H846">
        <v>73</v>
      </c>
      <c r="I846">
        <v>48</v>
      </c>
      <c r="J846">
        <v>616</v>
      </c>
      <c r="K846">
        <v>188</v>
      </c>
      <c r="L846">
        <v>357</v>
      </c>
      <c r="M846" t="s">
        <v>18</v>
      </c>
      <c r="N846">
        <f t="shared" si="55"/>
        <v>4</v>
      </c>
      <c r="O846" t="str">
        <f t="shared" si="53"/>
        <v>April</v>
      </c>
    </row>
    <row r="847" spans="5:15" x14ac:dyDescent="0.25">
      <c r="E847" t="str">
        <f t="shared" si="52"/>
        <v>Friday</v>
      </c>
      <c r="F847">
        <f t="shared" si="54"/>
        <v>5</v>
      </c>
      <c r="G847" s="1">
        <v>42111</v>
      </c>
      <c r="H847">
        <v>98</v>
      </c>
      <c r="I847">
        <v>68</v>
      </c>
      <c r="J847">
        <v>657</v>
      </c>
      <c r="K847">
        <v>243</v>
      </c>
      <c r="L847">
        <v>431</v>
      </c>
      <c r="M847" t="s">
        <v>18</v>
      </c>
      <c r="N847">
        <f t="shared" si="55"/>
        <v>4</v>
      </c>
      <c r="O847" t="str">
        <f t="shared" si="53"/>
        <v>April</v>
      </c>
    </row>
    <row r="848" spans="5:15" x14ac:dyDescent="0.25">
      <c r="E848" t="str">
        <f t="shared" si="52"/>
        <v>Saturday</v>
      </c>
      <c r="F848">
        <f t="shared" si="54"/>
        <v>6</v>
      </c>
      <c r="G848" s="1">
        <v>42112</v>
      </c>
      <c r="H848">
        <v>110</v>
      </c>
      <c r="I848">
        <v>72</v>
      </c>
      <c r="J848">
        <v>760</v>
      </c>
      <c r="K848">
        <v>330</v>
      </c>
      <c r="L848">
        <v>431</v>
      </c>
      <c r="M848" t="s">
        <v>18</v>
      </c>
      <c r="N848">
        <f t="shared" si="55"/>
        <v>4</v>
      </c>
      <c r="O848" t="str">
        <f t="shared" si="53"/>
        <v>April</v>
      </c>
    </row>
    <row r="849" spans="5:15" x14ac:dyDescent="0.25">
      <c r="E849" t="str">
        <f t="shared" si="52"/>
        <v>Sunday</v>
      </c>
      <c r="F849">
        <f t="shared" si="54"/>
        <v>7</v>
      </c>
      <c r="G849" s="1">
        <v>42113</v>
      </c>
      <c r="H849">
        <v>112</v>
      </c>
      <c r="I849">
        <v>53</v>
      </c>
      <c r="J849">
        <v>481</v>
      </c>
      <c r="K849">
        <v>231</v>
      </c>
      <c r="L849">
        <v>553</v>
      </c>
      <c r="M849" t="s">
        <v>18</v>
      </c>
      <c r="N849">
        <f t="shared" si="55"/>
        <v>4</v>
      </c>
      <c r="O849" t="str">
        <f t="shared" si="53"/>
        <v>April</v>
      </c>
    </row>
    <row r="850" spans="5:15" x14ac:dyDescent="0.25">
      <c r="E850" t="str">
        <f t="shared" si="52"/>
        <v>Monday</v>
      </c>
      <c r="F850">
        <f t="shared" si="54"/>
        <v>1</v>
      </c>
      <c r="G850" s="1">
        <v>42114</v>
      </c>
      <c r="H850">
        <v>64</v>
      </c>
      <c r="I850">
        <v>48</v>
      </c>
      <c r="J850">
        <v>559</v>
      </c>
      <c r="K850">
        <v>206</v>
      </c>
      <c r="L850">
        <v>454</v>
      </c>
      <c r="M850" t="s">
        <v>18</v>
      </c>
      <c r="N850">
        <f t="shared" si="55"/>
        <v>4</v>
      </c>
      <c r="O850" t="str">
        <f t="shared" si="53"/>
        <v>April</v>
      </c>
    </row>
    <row r="851" spans="5:15" x14ac:dyDescent="0.25">
      <c r="E851" t="str">
        <f t="shared" si="52"/>
        <v>Tuesday</v>
      </c>
      <c r="F851">
        <f t="shared" si="54"/>
        <v>2</v>
      </c>
      <c r="G851" s="1">
        <v>42115</v>
      </c>
      <c r="H851">
        <v>86</v>
      </c>
      <c r="I851">
        <v>47</v>
      </c>
      <c r="J851">
        <v>362</v>
      </c>
      <c r="K851">
        <v>277</v>
      </c>
      <c r="L851">
        <v>484</v>
      </c>
      <c r="M851" t="s">
        <v>18</v>
      </c>
      <c r="N851">
        <f t="shared" si="55"/>
        <v>4</v>
      </c>
      <c r="O851" t="str">
        <f t="shared" si="53"/>
        <v>April</v>
      </c>
    </row>
    <row r="852" spans="5:15" x14ac:dyDescent="0.25">
      <c r="E852" t="str">
        <f t="shared" si="52"/>
        <v>Wednesday</v>
      </c>
      <c r="F852">
        <f t="shared" si="54"/>
        <v>3</v>
      </c>
      <c r="G852" s="1">
        <v>42116</v>
      </c>
      <c r="H852">
        <v>84</v>
      </c>
      <c r="I852">
        <v>65</v>
      </c>
      <c r="J852">
        <v>511</v>
      </c>
      <c r="K852">
        <v>200</v>
      </c>
      <c r="L852">
        <v>342</v>
      </c>
      <c r="M852" t="s">
        <v>18</v>
      </c>
      <c r="N852">
        <f t="shared" si="55"/>
        <v>4</v>
      </c>
      <c r="O852" t="str">
        <f t="shared" si="53"/>
        <v>April</v>
      </c>
    </row>
    <row r="853" spans="5:15" x14ac:dyDescent="0.25">
      <c r="E853" t="str">
        <f t="shared" si="52"/>
        <v>Thursday</v>
      </c>
      <c r="F853">
        <f t="shared" si="54"/>
        <v>4</v>
      </c>
      <c r="G853" s="1">
        <v>42117</v>
      </c>
      <c r="H853">
        <v>83</v>
      </c>
      <c r="I853">
        <v>57</v>
      </c>
      <c r="J853">
        <v>682</v>
      </c>
      <c r="K853">
        <v>301</v>
      </c>
      <c r="L853">
        <v>308</v>
      </c>
      <c r="M853" t="s">
        <v>18</v>
      </c>
      <c r="N853">
        <f t="shared" si="55"/>
        <v>4</v>
      </c>
      <c r="O853" t="str">
        <f t="shared" si="53"/>
        <v>April</v>
      </c>
    </row>
    <row r="854" spans="5:15" x14ac:dyDescent="0.25">
      <c r="E854" t="str">
        <f t="shared" si="52"/>
        <v>Friday</v>
      </c>
      <c r="F854">
        <f t="shared" si="54"/>
        <v>5</v>
      </c>
      <c r="G854" s="1">
        <v>42118</v>
      </c>
      <c r="H854">
        <v>137</v>
      </c>
      <c r="I854">
        <v>68</v>
      </c>
      <c r="J854">
        <v>517</v>
      </c>
      <c r="K854">
        <v>240</v>
      </c>
      <c r="L854">
        <v>398</v>
      </c>
      <c r="M854" t="s">
        <v>18</v>
      </c>
      <c r="N854">
        <f t="shared" si="55"/>
        <v>4</v>
      </c>
      <c r="O854" t="str">
        <f t="shared" si="53"/>
        <v>April</v>
      </c>
    </row>
    <row r="855" spans="5:15" x14ac:dyDescent="0.25">
      <c r="E855" t="str">
        <f t="shared" si="52"/>
        <v>Saturday</v>
      </c>
      <c r="F855">
        <f t="shared" si="54"/>
        <v>6</v>
      </c>
      <c r="G855" s="1">
        <v>42119</v>
      </c>
      <c r="H855">
        <v>85</v>
      </c>
      <c r="I855">
        <v>67</v>
      </c>
      <c r="J855">
        <v>705</v>
      </c>
      <c r="K855">
        <v>175</v>
      </c>
      <c r="L855">
        <v>407</v>
      </c>
      <c r="M855" t="s">
        <v>18</v>
      </c>
      <c r="N855">
        <f t="shared" si="55"/>
        <v>4</v>
      </c>
      <c r="O855" t="str">
        <f t="shared" si="53"/>
        <v>April</v>
      </c>
    </row>
    <row r="856" spans="5:15" x14ac:dyDescent="0.25">
      <c r="E856" t="str">
        <f t="shared" si="52"/>
        <v>Sunday</v>
      </c>
      <c r="F856">
        <f t="shared" si="54"/>
        <v>7</v>
      </c>
      <c r="G856" s="1">
        <v>42120</v>
      </c>
      <c r="H856">
        <v>112</v>
      </c>
      <c r="I856">
        <v>66</v>
      </c>
      <c r="J856">
        <v>465</v>
      </c>
      <c r="K856">
        <v>237</v>
      </c>
      <c r="L856">
        <v>393</v>
      </c>
      <c r="M856" t="s">
        <v>18</v>
      </c>
      <c r="N856">
        <f t="shared" si="55"/>
        <v>4</v>
      </c>
      <c r="O856" t="str">
        <f t="shared" si="53"/>
        <v>April</v>
      </c>
    </row>
    <row r="857" spans="5:15" x14ac:dyDescent="0.25">
      <c r="E857" t="str">
        <f t="shared" si="52"/>
        <v>Monday</v>
      </c>
      <c r="F857">
        <f t="shared" si="54"/>
        <v>1</v>
      </c>
      <c r="G857" s="1">
        <v>42121</v>
      </c>
      <c r="H857">
        <v>71</v>
      </c>
      <c r="I857">
        <v>69</v>
      </c>
      <c r="J857">
        <v>435</v>
      </c>
      <c r="K857">
        <v>162</v>
      </c>
      <c r="L857">
        <v>280</v>
      </c>
      <c r="M857" t="s">
        <v>18</v>
      </c>
      <c r="N857">
        <f t="shared" si="55"/>
        <v>4</v>
      </c>
      <c r="O857" t="str">
        <f t="shared" si="53"/>
        <v>April</v>
      </c>
    </row>
    <row r="858" spans="5:15" x14ac:dyDescent="0.25">
      <c r="E858" t="str">
        <f t="shared" si="52"/>
        <v>Tuesday</v>
      </c>
      <c r="F858">
        <f t="shared" si="54"/>
        <v>2</v>
      </c>
      <c r="G858" s="1">
        <v>42122</v>
      </c>
      <c r="H858">
        <v>90</v>
      </c>
      <c r="I858">
        <v>52</v>
      </c>
      <c r="J858">
        <v>444</v>
      </c>
      <c r="K858">
        <v>160</v>
      </c>
      <c r="L858">
        <v>291</v>
      </c>
      <c r="M858" t="s">
        <v>18</v>
      </c>
      <c r="N858">
        <f t="shared" si="55"/>
        <v>4</v>
      </c>
      <c r="O858" t="str">
        <f t="shared" si="53"/>
        <v>April</v>
      </c>
    </row>
    <row r="859" spans="5:15" x14ac:dyDescent="0.25">
      <c r="E859" t="str">
        <f t="shared" si="52"/>
        <v>Wednesday</v>
      </c>
      <c r="F859">
        <f t="shared" si="54"/>
        <v>3</v>
      </c>
      <c r="G859" s="1">
        <v>42123</v>
      </c>
      <c r="H859">
        <v>81</v>
      </c>
      <c r="I859">
        <v>62</v>
      </c>
      <c r="J859">
        <v>488</v>
      </c>
      <c r="K859">
        <v>253</v>
      </c>
      <c r="L859">
        <v>542</v>
      </c>
      <c r="M859" t="s">
        <v>18</v>
      </c>
      <c r="N859">
        <f t="shared" si="55"/>
        <v>4</v>
      </c>
      <c r="O859" t="str">
        <f t="shared" si="53"/>
        <v>April</v>
      </c>
    </row>
    <row r="860" spans="5:15" x14ac:dyDescent="0.25">
      <c r="E860" t="str">
        <f t="shared" si="52"/>
        <v>Thursday</v>
      </c>
      <c r="F860">
        <f t="shared" si="54"/>
        <v>4</v>
      </c>
      <c r="G860" s="1">
        <v>42124</v>
      </c>
      <c r="H860">
        <v>77</v>
      </c>
      <c r="I860">
        <v>39</v>
      </c>
      <c r="J860">
        <v>328</v>
      </c>
      <c r="K860">
        <v>252</v>
      </c>
      <c r="L860">
        <v>275</v>
      </c>
      <c r="M860" t="s">
        <v>18</v>
      </c>
      <c r="N860">
        <f t="shared" si="55"/>
        <v>4</v>
      </c>
      <c r="O860" t="str">
        <f t="shared" si="53"/>
        <v>April</v>
      </c>
    </row>
    <row r="861" spans="5:15" x14ac:dyDescent="0.25">
      <c r="E861" t="str">
        <f t="shared" si="52"/>
        <v>Friday</v>
      </c>
      <c r="F861">
        <f t="shared" si="54"/>
        <v>5</v>
      </c>
      <c r="G861" s="1">
        <v>42125</v>
      </c>
      <c r="H861">
        <v>85</v>
      </c>
      <c r="I861">
        <v>47</v>
      </c>
      <c r="J861">
        <v>571</v>
      </c>
      <c r="K861">
        <v>290</v>
      </c>
      <c r="L861">
        <v>533</v>
      </c>
      <c r="M861" t="s">
        <v>18</v>
      </c>
      <c r="N861">
        <f t="shared" si="55"/>
        <v>5</v>
      </c>
      <c r="O861" t="str">
        <f t="shared" si="53"/>
        <v>May</v>
      </c>
    </row>
    <row r="862" spans="5:15" x14ac:dyDescent="0.25">
      <c r="E862" t="str">
        <f t="shared" si="52"/>
        <v>Saturday</v>
      </c>
      <c r="F862">
        <f t="shared" si="54"/>
        <v>6</v>
      </c>
      <c r="G862" s="1">
        <v>42126</v>
      </c>
      <c r="H862">
        <v>111</v>
      </c>
      <c r="I862">
        <v>58</v>
      </c>
      <c r="J862">
        <v>760</v>
      </c>
      <c r="K862">
        <v>171</v>
      </c>
      <c r="L862">
        <v>451</v>
      </c>
      <c r="M862" t="s">
        <v>18</v>
      </c>
      <c r="N862">
        <f t="shared" si="55"/>
        <v>5</v>
      </c>
      <c r="O862" t="str">
        <f t="shared" si="53"/>
        <v>May</v>
      </c>
    </row>
    <row r="863" spans="5:15" x14ac:dyDescent="0.25">
      <c r="E863" t="str">
        <f t="shared" si="52"/>
        <v>Sunday</v>
      </c>
      <c r="F863">
        <f t="shared" si="54"/>
        <v>7</v>
      </c>
      <c r="G863" s="1">
        <v>42127</v>
      </c>
      <c r="H863">
        <v>84</v>
      </c>
      <c r="I863">
        <v>58</v>
      </c>
      <c r="J863">
        <v>691</v>
      </c>
      <c r="K863">
        <v>326</v>
      </c>
      <c r="L863">
        <v>553</v>
      </c>
      <c r="M863" t="s">
        <v>31</v>
      </c>
      <c r="N863">
        <f t="shared" si="55"/>
        <v>5</v>
      </c>
      <c r="O863" t="str">
        <f t="shared" si="53"/>
        <v>May</v>
      </c>
    </row>
    <row r="864" spans="5:15" x14ac:dyDescent="0.25">
      <c r="E864" t="str">
        <f t="shared" si="52"/>
        <v>Monday</v>
      </c>
      <c r="F864">
        <f t="shared" si="54"/>
        <v>1</v>
      </c>
      <c r="G864" s="1">
        <v>42128</v>
      </c>
      <c r="H864">
        <v>77</v>
      </c>
      <c r="I864">
        <v>37</v>
      </c>
      <c r="J864">
        <v>320</v>
      </c>
      <c r="K864">
        <v>244</v>
      </c>
      <c r="L864">
        <v>262</v>
      </c>
      <c r="M864" t="s">
        <v>18</v>
      </c>
      <c r="N864">
        <f t="shared" si="55"/>
        <v>5</v>
      </c>
      <c r="O864" t="str">
        <f t="shared" si="53"/>
        <v>May</v>
      </c>
    </row>
    <row r="865" spans="5:15" x14ac:dyDescent="0.25">
      <c r="E865" t="str">
        <f t="shared" si="52"/>
        <v>Tuesday</v>
      </c>
      <c r="F865">
        <f t="shared" si="54"/>
        <v>2</v>
      </c>
      <c r="G865" s="1">
        <v>42129</v>
      </c>
      <c r="H865">
        <v>90</v>
      </c>
      <c r="I865">
        <v>48</v>
      </c>
      <c r="J865">
        <v>556</v>
      </c>
      <c r="K865">
        <v>223</v>
      </c>
      <c r="L865">
        <v>412</v>
      </c>
      <c r="M865" t="s">
        <v>18</v>
      </c>
      <c r="N865">
        <f t="shared" si="55"/>
        <v>5</v>
      </c>
      <c r="O865" t="str">
        <f t="shared" si="53"/>
        <v>May</v>
      </c>
    </row>
    <row r="866" spans="5:15" x14ac:dyDescent="0.25">
      <c r="E866" t="str">
        <f t="shared" si="52"/>
        <v>Wednesday</v>
      </c>
      <c r="F866">
        <f t="shared" si="54"/>
        <v>3</v>
      </c>
      <c r="G866" s="1">
        <v>42130</v>
      </c>
      <c r="H866">
        <v>83</v>
      </c>
      <c r="I866">
        <v>51</v>
      </c>
      <c r="J866">
        <v>501</v>
      </c>
      <c r="K866">
        <v>183</v>
      </c>
      <c r="L866">
        <v>341</v>
      </c>
      <c r="M866" t="s">
        <v>18</v>
      </c>
      <c r="N866">
        <f t="shared" si="55"/>
        <v>5</v>
      </c>
      <c r="O866" t="str">
        <f t="shared" si="53"/>
        <v>May</v>
      </c>
    </row>
    <row r="867" spans="5:15" x14ac:dyDescent="0.25">
      <c r="E867" t="str">
        <f t="shared" si="52"/>
        <v>Thursday</v>
      </c>
      <c r="F867">
        <f t="shared" si="54"/>
        <v>4</v>
      </c>
      <c r="G867" s="1">
        <v>42131</v>
      </c>
      <c r="H867">
        <v>97</v>
      </c>
      <c r="I867">
        <v>44</v>
      </c>
      <c r="J867">
        <v>699</v>
      </c>
      <c r="K867">
        <v>153</v>
      </c>
      <c r="L867">
        <v>290</v>
      </c>
      <c r="M867" t="s">
        <v>18</v>
      </c>
      <c r="N867">
        <f t="shared" si="55"/>
        <v>5</v>
      </c>
      <c r="O867" t="str">
        <f t="shared" si="53"/>
        <v>May</v>
      </c>
    </row>
    <row r="868" spans="5:15" x14ac:dyDescent="0.25">
      <c r="E868" t="str">
        <f t="shared" si="52"/>
        <v>Friday</v>
      </c>
      <c r="F868">
        <f t="shared" si="54"/>
        <v>5</v>
      </c>
      <c r="G868" s="1">
        <v>42132</v>
      </c>
      <c r="H868">
        <v>96</v>
      </c>
      <c r="I868">
        <v>45</v>
      </c>
      <c r="J868">
        <v>744</v>
      </c>
      <c r="K868">
        <v>313</v>
      </c>
      <c r="L868">
        <v>480</v>
      </c>
      <c r="M868" t="s">
        <v>18</v>
      </c>
      <c r="N868">
        <f t="shared" si="55"/>
        <v>5</v>
      </c>
      <c r="O868" t="str">
        <f t="shared" si="53"/>
        <v>May</v>
      </c>
    </row>
    <row r="869" spans="5:15" x14ac:dyDescent="0.25">
      <c r="E869" t="str">
        <f t="shared" si="52"/>
        <v>Saturday</v>
      </c>
      <c r="F869">
        <f t="shared" si="54"/>
        <v>6</v>
      </c>
      <c r="G869" s="1">
        <v>42133</v>
      </c>
      <c r="H869">
        <v>113</v>
      </c>
      <c r="I869">
        <v>58</v>
      </c>
      <c r="J869">
        <v>917</v>
      </c>
      <c r="K869">
        <v>351</v>
      </c>
      <c r="L869">
        <v>323</v>
      </c>
      <c r="M869" t="s">
        <v>18</v>
      </c>
      <c r="N869">
        <f t="shared" si="55"/>
        <v>5</v>
      </c>
      <c r="O869" t="str">
        <f t="shared" si="53"/>
        <v>May</v>
      </c>
    </row>
    <row r="870" spans="5:15" x14ac:dyDescent="0.25">
      <c r="E870" t="str">
        <f t="shared" si="52"/>
        <v>Sunday</v>
      </c>
      <c r="F870">
        <f t="shared" si="54"/>
        <v>7</v>
      </c>
      <c r="G870" s="1">
        <v>42134</v>
      </c>
      <c r="H870">
        <v>51</v>
      </c>
      <c r="I870">
        <v>52</v>
      </c>
      <c r="J870">
        <v>678</v>
      </c>
      <c r="K870">
        <v>330</v>
      </c>
      <c r="L870">
        <v>268</v>
      </c>
      <c r="M870" t="s">
        <v>18</v>
      </c>
      <c r="N870">
        <f t="shared" si="55"/>
        <v>5</v>
      </c>
      <c r="O870" t="str">
        <f t="shared" si="53"/>
        <v>May</v>
      </c>
    </row>
    <row r="871" spans="5:15" x14ac:dyDescent="0.25">
      <c r="E871" t="str">
        <f t="shared" si="52"/>
        <v>Monday</v>
      </c>
      <c r="F871">
        <f t="shared" si="54"/>
        <v>1</v>
      </c>
      <c r="G871" s="1">
        <v>42135</v>
      </c>
      <c r="H871">
        <v>92</v>
      </c>
      <c r="I871">
        <v>50</v>
      </c>
      <c r="J871">
        <v>487</v>
      </c>
      <c r="K871">
        <v>282</v>
      </c>
      <c r="L871">
        <v>615</v>
      </c>
      <c r="M871" t="s">
        <v>31</v>
      </c>
      <c r="N871">
        <f t="shared" si="55"/>
        <v>5</v>
      </c>
      <c r="O871" t="str">
        <f t="shared" si="53"/>
        <v>May</v>
      </c>
    </row>
    <row r="872" spans="5:15" x14ac:dyDescent="0.25">
      <c r="E872" t="str">
        <f t="shared" si="52"/>
        <v>Tuesday</v>
      </c>
      <c r="F872">
        <f t="shared" si="54"/>
        <v>2</v>
      </c>
      <c r="G872" s="1">
        <v>42136</v>
      </c>
      <c r="H872">
        <v>107</v>
      </c>
      <c r="I872">
        <v>45</v>
      </c>
      <c r="J872">
        <v>444</v>
      </c>
      <c r="K872">
        <v>287</v>
      </c>
      <c r="L872">
        <v>286</v>
      </c>
      <c r="M872" t="s">
        <v>18</v>
      </c>
      <c r="N872">
        <f t="shared" si="55"/>
        <v>5</v>
      </c>
      <c r="O872" t="str">
        <f t="shared" si="53"/>
        <v>May</v>
      </c>
    </row>
    <row r="873" spans="5:15" x14ac:dyDescent="0.25">
      <c r="E873" t="str">
        <f t="shared" si="52"/>
        <v>Wednesday</v>
      </c>
      <c r="F873">
        <f t="shared" si="54"/>
        <v>3</v>
      </c>
      <c r="G873" s="1">
        <v>42137</v>
      </c>
      <c r="H873">
        <v>59</v>
      </c>
      <c r="I873">
        <v>51</v>
      </c>
      <c r="J873">
        <v>598</v>
      </c>
      <c r="K873">
        <v>262</v>
      </c>
      <c r="L873">
        <v>177</v>
      </c>
      <c r="M873" t="s">
        <v>18</v>
      </c>
      <c r="N873">
        <f t="shared" si="55"/>
        <v>5</v>
      </c>
      <c r="O873" t="str">
        <f t="shared" si="53"/>
        <v>May</v>
      </c>
    </row>
    <row r="874" spans="5:15" x14ac:dyDescent="0.25">
      <c r="E874" t="str">
        <f t="shared" si="52"/>
        <v>Thursday</v>
      </c>
      <c r="F874">
        <f t="shared" si="54"/>
        <v>4</v>
      </c>
      <c r="G874" s="1">
        <v>42138</v>
      </c>
      <c r="H874">
        <v>107</v>
      </c>
      <c r="I874">
        <v>64</v>
      </c>
      <c r="J874">
        <v>642</v>
      </c>
      <c r="K874">
        <v>221</v>
      </c>
      <c r="L874">
        <v>395</v>
      </c>
      <c r="M874" t="s">
        <v>18</v>
      </c>
      <c r="N874">
        <f t="shared" si="55"/>
        <v>5</v>
      </c>
      <c r="O874" t="str">
        <f t="shared" si="53"/>
        <v>May</v>
      </c>
    </row>
    <row r="875" spans="5:15" x14ac:dyDescent="0.25">
      <c r="E875" t="str">
        <f t="shared" si="52"/>
        <v>Friday</v>
      </c>
      <c r="F875">
        <f t="shared" si="54"/>
        <v>5</v>
      </c>
      <c r="G875" s="1">
        <v>42139</v>
      </c>
      <c r="H875">
        <v>138</v>
      </c>
      <c r="I875">
        <v>60</v>
      </c>
      <c r="J875">
        <v>704</v>
      </c>
      <c r="K875">
        <v>174</v>
      </c>
      <c r="L875">
        <v>160</v>
      </c>
      <c r="M875" t="s">
        <v>18</v>
      </c>
      <c r="N875">
        <f t="shared" si="55"/>
        <v>5</v>
      </c>
      <c r="O875" t="str">
        <f t="shared" si="53"/>
        <v>May</v>
      </c>
    </row>
    <row r="876" spans="5:15" x14ac:dyDescent="0.25">
      <c r="E876" t="str">
        <f t="shared" si="52"/>
        <v>Saturday</v>
      </c>
      <c r="F876">
        <f t="shared" si="54"/>
        <v>6</v>
      </c>
      <c r="G876" s="1">
        <v>42140</v>
      </c>
      <c r="H876">
        <v>103</v>
      </c>
      <c r="I876">
        <v>66</v>
      </c>
      <c r="J876">
        <v>487</v>
      </c>
      <c r="K876">
        <v>283</v>
      </c>
      <c r="L876">
        <v>543</v>
      </c>
      <c r="M876" t="s">
        <v>18</v>
      </c>
      <c r="N876">
        <f t="shared" si="55"/>
        <v>5</v>
      </c>
      <c r="O876" t="str">
        <f t="shared" si="53"/>
        <v>May</v>
      </c>
    </row>
    <row r="877" spans="5:15" x14ac:dyDescent="0.25">
      <c r="E877" t="str">
        <f t="shared" si="52"/>
        <v>Sunday</v>
      </c>
      <c r="F877">
        <f t="shared" si="54"/>
        <v>7</v>
      </c>
      <c r="G877" s="1">
        <v>42141</v>
      </c>
      <c r="H877">
        <v>108</v>
      </c>
      <c r="I877">
        <v>65</v>
      </c>
      <c r="J877">
        <v>277</v>
      </c>
      <c r="K877">
        <v>310</v>
      </c>
      <c r="L877">
        <v>251</v>
      </c>
      <c r="M877" t="s">
        <v>18</v>
      </c>
      <c r="N877">
        <f t="shared" si="55"/>
        <v>5</v>
      </c>
      <c r="O877" t="str">
        <f t="shared" si="53"/>
        <v>May</v>
      </c>
    </row>
    <row r="878" spans="5:15" x14ac:dyDescent="0.25">
      <c r="E878" t="str">
        <f t="shared" si="52"/>
        <v>Monday</v>
      </c>
      <c r="F878">
        <f t="shared" si="54"/>
        <v>1</v>
      </c>
      <c r="G878" s="1">
        <v>42142</v>
      </c>
      <c r="H878">
        <v>67</v>
      </c>
      <c r="I878">
        <v>51</v>
      </c>
      <c r="J878">
        <v>300</v>
      </c>
      <c r="K878">
        <v>249</v>
      </c>
      <c r="L878">
        <v>460</v>
      </c>
      <c r="M878" t="s">
        <v>18</v>
      </c>
      <c r="N878">
        <f t="shared" si="55"/>
        <v>5</v>
      </c>
      <c r="O878" t="str">
        <f t="shared" si="53"/>
        <v>May</v>
      </c>
    </row>
    <row r="879" spans="5:15" x14ac:dyDescent="0.25">
      <c r="E879" t="str">
        <f t="shared" si="52"/>
        <v>Tuesday</v>
      </c>
      <c r="F879">
        <f t="shared" si="54"/>
        <v>2</v>
      </c>
      <c r="G879" s="1">
        <v>42143</v>
      </c>
      <c r="H879">
        <v>73</v>
      </c>
      <c r="I879">
        <v>57</v>
      </c>
      <c r="J879">
        <v>340</v>
      </c>
      <c r="K879">
        <v>236</v>
      </c>
      <c r="L879">
        <v>413</v>
      </c>
      <c r="M879" t="s">
        <v>18</v>
      </c>
      <c r="N879">
        <f t="shared" si="55"/>
        <v>5</v>
      </c>
      <c r="O879" t="str">
        <f t="shared" si="53"/>
        <v>May</v>
      </c>
    </row>
    <row r="880" spans="5:15" x14ac:dyDescent="0.25">
      <c r="E880" t="str">
        <f t="shared" si="52"/>
        <v>Wednesday</v>
      </c>
      <c r="F880">
        <f t="shared" si="54"/>
        <v>3</v>
      </c>
      <c r="G880" s="1">
        <v>42144</v>
      </c>
      <c r="H880">
        <v>74</v>
      </c>
      <c r="I880">
        <v>44</v>
      </c>
      <c r="J880">
        <v>423</v>
      </c>
      <c r="K880">
        <v>65</v>
      </c>
      <c r="L880">
        <v>278</v>
      </c>
      <c r="M880" t="s">
        <v>18</v>
      </c>
      <c r="N880">
        <f t="shared" si="55"/>
        <v>5</v>
      </c>
      <c r="O880" t="str">
        <f t="shared" si="53"/>
        <v>May</v>
      </c>
    </row>
    <row r="881" spans="5:15" x14ac:dyDescent="0.25">
      <c r="E881" t="str">
        <f t="shared" si="52"/>
        <v>Thursday</v>
      </c>
      <c r="F881">
        <f t="shared" si="54"/>
        <v>4</v>
      </c>
      <c r="G881" s="1">
        <v>42145</v>
      </c>
      <c r="H881">
        <v>54</v>
      </c>
      <c r="I881">
        <v>22</v>
      </c>
      <c r="J881">
        <v>457</v>
      </c>
      <c r="K881">
        <v>266</v>
      </c>
      <c r="L881">
        <v>303</v>
      </c>
      <c r="M881" t="s">
        <v>18</v>
      </c>
      <c r="N881">
        <f t="shared" si="55"/>
        <v>5</v>
      </c>
      <c r="O881" t="str">
        <f t="shared" si="53"/>
        <v>May</v>
      </c>
    </row>
    <row r="882" spans="5:15" x14ac:dyDescent="0.25">
      <c r="E882" t="str">
        <f t="shared" si="52"/>
        <v>Friday</v>
      </c>
      <c r="F882">
        <f t="shared" si="54"/>
        <v>5</v>
      </c>
      <c r="G882" s="1">
        <v>42146</v>
      </c>
      <c r="H882">
        <v>108</v>
      </c>
      <c r="I882">
        <v>57</v>
      </c>
      <c r="J882">
        <v>665</v>
      </c>
      <c r="K882">
        <v>334</v>
      </c>
      <c r="L882">
        <v>303</v>
      </c>
      <c r="M882" t="s">
        <v>18</v>
      </c>
      <c r="N882">
        <f t="shared" si="55"/>
        <v>5</v>
      </c>
      <c r="O882" t="str">
        <f t="shared" si="53"/>
        <v>May</v>
      </c>
    </row>
    <row r="883" spans="5:15" x14ac:dyDescent="0.25">
      <c r="E883" t="str">
        <f t="shared" si="52"/>
        <v>Saturday</v>
      </c>
      <c r="F883">
        <f t="shared" si="54"/>
        <v>6</v>
      </c>
      <c r="G883" s="1">
        <v>42147</v>
      </c>
      <c r="H883">
        <v>165</v>
      </c>
      <c r="I883">
        <v>69</v>
      </c>
      <c r="J883">
        <v>736</v>
      </c>
      <c r="K883">
        <v>312</v>
      </c>
      <c r="L883">
        <v>550</v>
      </c>
      <c r="M883" t="s">
        <v>31</v>
      </c>
      <c r="N883">
        <f t="shared" si="55"/>
        <v>5</v>
      </c>
      <c r="O883" t="str">
        <f t="shared" si="53"/>
        <v>May</v>
      </c>
    </row>
    <row r="884" spans="5:15" x14ac:dyDescent="0.25">
      <c r="E884" t="str">
        <f t="shared" si="52"/>
        <v>Sunday</v>
      </c>
      <c r="F884">
        <f t="shared" si="54"/>
        <v>7</v>
      </c>
      <c r="G884" s="1">
        <v>42148</v>
      </c>
      <c r="H884">
        <v>82</v>
      </c>
      <c r="I884">
        <v>68</v>
      </c>
      <c r="J884">
        <v>768</v>
      </c>
      <c r="K884">
        <v>185</v>
      </c>
      <c r="L884">
        <v>570</v>
      </c>
      <c r="M884" t="s">
        <v>18</v>
      </c>
      <c r="N884">
        <f t="shared" si="55"/>
        <v>5</v>
      </c>
      <c r="O884" t="str">
        <f t="shared" si="53"/>
        <v>May</v>
      </c>
    </row>
    <row r="885" spans="5:15" x14ac:dyDescent="0.25">
      <c r="E885" t="str">
        <f t="shared" si="52"/>
        <v>Monday</v>
      </c>
      <c r="F885">
        <f t="shared" si="54"/>
        <v>1</v>
      </c>
      <c r="G885" s="1">
        <v>42149</v>
      </c>
      <c r="H885">
        <v>102</v>
      </c>
      <c r="I885">
        <v>61</v>
      </c>
      <c r="J885">
        <v>569</v>
      </c>
      <c r="K885">
        <v>159</v>
      </c>
      <c r="L885">
        <v>366</v>
      </c>
      <c r="M885" t="s">
        <v>31</v>
      </c>
      <c r="N885">
        <f t="shared" si="55"/>
        <v>5</v>
      </c>
      <c r="O885" t="str">
        <f t="shared" si="53"/>
        <v>May</v>
      </c>
    </row>
    <row r="886" spans="5:15" x14ac:dyDescent="0.25">
      <c r="E886" t="str">
        <f t="shared" si="52"/>
        <v>Tuesday</v>
      </c>
      <c r="F886">
        <f t="shared" si="54"/>
        <v>2</v>
      </c>
      <c r="G886" s="1">
        <v>42150</v>
      </c>
      <c r="H886">
        <v>91</v>
      </c>
      <c r="I886">
        <v>49</v>
      </c>
      <c r="J886">
        <v>391</v>
      </c>
      <c r="K886">
        <v>97</v>
      </c>
      <c r="L886">
        <v>261</v>
      </c>
      <c r="M886" t="s">
        <v>18</v>
      </c>
      <c r="N886">
        <f t="shared" si="55"/>
        <v>5</v>
      </c>
      <c r="O886" t="str">
        <f t="shared" si="53"/>
        <v>May</v>
      </c>
    </row>
    <row r="887" spans="5:15" x14ac:dyDescent="0.25">
      <c r="E887" t="str">
        <f t="shared" si="52"/>
        <v>Wednesday</v>
      </c>
      <c r="F887">
        <f t="shared" si="54"/>
        <v>3</v>
      </c>
      <c r="G887" s="1">
        <v>42151</v>
      </c>
      <c r="H887">
        <v>94</v>
      </c>
      <c r="I887">
        <v>30</v>
      </c>
      <c r="J887">
        <v>543</v>
      </c>
      <c r="K887">
        <v>219</v>
      </c>
      <c r="L887">
        <v>506</v>
      </c>
      <c r="M887" t="s">
        <v>18</v>
      </c>
      <c r="N887">
        <f t="shared" si="55"/>
        <v>5</v>
      </c>
      <c r="O887" t="str">
        <f t="shared" si="53"/>
        <v>May</v>
      </c>
    </row>
    <row r="888" spans="5:15" x14ac:dyDescent="0.25">
      <c r="E888" t="str">
        <f t="shared" si="52"/>
        <v>Thursday</v>
      </c>
      <c r="F888">
        <f t="shared" si="54"/>
        <v>4</v>
      </c>
      <c r="G888" s="1">
        <v>42152</v>
      </c>
      <c r="H888">
        <v>90</v>
      </c>
      <c r="I888">
        <v>50</v>
      </c>
      <c r="J888">
        <v>546</v>
      </c>
      <c r="K888">
        <v>212</v>
      </c>
      <c r="L888">
        <v>380</v>
      </c>
      <c r="M888" t="s">
        <v>18</v>
      </c>
      <c r="N888">
        <f t="shared" si="55"/>
        <v>5</v>
      </c>
      <c r="O888" t="str">
        <f t="shared" si="53"/>
        <v>May</v>
      </c>
    </row>
    <row r="889" spans="5:15" x14ac:dyDescent="0.25">
      <c r="E889" t="str">
        <f t="shared" si="52"/>
        <v>Friday</v>
      </c>
      <c r="F889">
        <f t="shared" si="54"/>
        <v>5</v>
      </c>
      <c r="G889" s="1">
        <v>42153</v>
      </c>
      <c r="H889">
        <v>110</v>
      </c>
      <c r="I889">
        <v>65</v>
      </c>
      <c r="J889">
        <v>759</v>
      </c>
      <c r="K889">
        <v>263</v>
      </c>
      <c r="L889">
        <v>489</v>
      </c>
      <c r="M889" t="s">
        <v>18</v>
      </c>
      <c r="N889">
        <f t="shared" si="55"/>
        <v>5</v>
      </c>
      <c r="O889" t="str">
        <f t="shared" si="53"/>
        <v>May</v>
      </c>
    </row>
    <row r="890" spans="5:15" x14ac:dyDescent="0.25">
      <c r="E890" t="str">
        <f t="shared" si="52"/>
        <v>Saturday</v>
      </c>
      <c r="F890">
        <f t="shared" si="54"/>
        <v>6</v>
      </c>
      <c r="G890" s="1">
        <v>42154</v>
      </c>
      <c r="H890">
        <v>99</v>
      </c>
      <c r="I890">
        <v>54</v>
      </c>
      <c r="J890">
        <v>716</v>
      </c>
      <c r="K890">
        <v>419</v>
      </c>
      <c r="L890">
        <v>429</v>
      </c>
      <c r="M890" t="s">
        <v>18</v>
      </c>
      <c r="N890">
        <f t="shared" si="55"/>
        <v>5</v>
      </c>
      <c r="O890" t="str">
        <f t="shared" si="53"/>
        <v>May</v>
      </c>
    </row>
    <row r="891" spans="5:15" x14ac:dyDescent="0.25">
      <c r="E891" t="str">
        <f t="shared" si="52"/>
        <v>Sunday</v>
      </c>
      <c r="F891">
        <f t="shared" si="54"/>
        <v>7</v>
      </c>
      <c r="G891" s="1">
        <v>42155</v>
      </c>
      <c r="H891">
        <v>81</v>
      </c>
      <c r="I891">
        <v>56</v>
      </c>
      <c r="J891">
        <v>525</v>
      </c>
      <c r="K891">
        <v>233</v>
      </c>
      <c r="L891">
        <v>621</v>
      </c>
      <c r="M891" t="s">
        <v>18</v>
      </c>
      <c r="N891">
        <f t="shared" si="55"/>
        <v>5</v>
      </c>
      <c r="O891" t="str">
        <f t="shared" si="53"/>
        <v>May</v>
      </c>
    </row>
    <row r="892" spans="5:15" x14ac:dyDescent="0.25">
      <c r="E892" t="str">
        <f t="shared" si="52"/>
        <v>Monday</v>
      </c>
      <c r="F892">
        <f t="shared" si="54"/>
        <v>1</v>
      </c>
      <c r="G892" s="1">
        <v>42156</v>
      </c>
      <c r="H892">
        <v>56</v>
      </c>
      <c r="I892">
        <v>29</v>
      </c>
      <c r="J892">
        <v>398</v>
      </c>
      <c r="K892">
        <v>336</v>
      </c>
      <c r="L892">
        <v>261</v>
      </c>
      <c r="M892" t="s">
        <v>18</v>
      </c>
      <c r="N892">
        <f t="shared" si="55"/>
        <v>6</v>
      </c>
      <c r="O892" t="str">
        <f t="shared" si="53"/>
        <v>June</v>
      </c>
    </row>
    <row r="893" spans="5:15" x14ac:dyDescent="0.25">
      <c r="E893" t="str">
        <f t="shared" si="52"/>
        <v>Tuesday</v>
      </c>
      <c r="F893">
        <f t="shared" si="54"/>
        <v>2</v>
      </c>
      <c r="G893" s="1">
        <v>42157</v>
      </c>
      <c r="H893">
        <v>58</v>
      </c>
      <c r="I893">
        <v>37</v>
      </c>
      <c r="J893">
        <v>428</v>
      </c>
      <c r="K893">
        <v>259</v>
      </c>
      <c r="L893">
        <v>510</v>
      </c>
      <c r="M893" t="s">
        <v>18</v>
      </c>
      <c r="N893">
        <f t="shared" si="55"/>
        <v>6</v>
      </c>
      <c r="O893" t="str">
        <f t="shared" si="53"/>
        <v>June</v>
      </c>
    </row>
    <row r="894" spans="5:15" x14ac:dyDescent="0.25">
      <c r="E894" t="str">
        <f t="shared" si="52"/>
        <v>Wednesday</v>
      </c>
      <c r="F894">
        <f t="shared" si="54"/>
        <v>3</v>
      </c>
      <c r="G894" s="1">
        <v>42158</v>
      </c>
      <c r="H894">
        <v>63</v>
      </c>
      <c r="I894">
        <v>39</v>
      </c>
      <c r="J894">
        <v>539</v>
      </c>
      <c r="K894">
        <v>244</v>
      </c>
      <c r="L894">
        <v>350</v>
      </c>
      <c r="M894" t="s">
        <v>18</v>
      </c>
      <c r="N894">
        <f t="shared" si="55"/>
        <v>6</v>
      </c>
      <c r="O894" t="str">
        <f t="shared" si="53"/>
        <v>June</v>
      </c>
    </row>
    <row r="895" spans="5:15" x14ac:dyDescent="0.25">
      <c r="E895" t="str">
        <f t="shared" si="52"/>
        <v>Thursday</v>
      </c>
      <c r="F895">
        <f t="shared" si="54"/>
        <v>4</v>
      </c>
      <c r="G895" s="1">
        <v>42159</v>
      </c>
      <c r="H895">
        <v>88</v>
      </c>
      <c r="I895">
        <v>43</v>
      </c>
      <c r="J895">
        <v>623</v>
      </c>
      <c r="K895">
        <v>316</v>
      </c>
      <c r="L895">
        <v>314</v>
      </c>
      <c r="M895" t="s">
        <v>18</v>
      </c>
      <c r="N895">
        <f t="shared" si="55"/>
        <v>6</v>
      </c>
      <c r="O895" t="str">
        <f t="shared" si="53"/>
        <v>June</v>
      </c>
    </row>
    <row r="896" spans="5:15" x14ac:dyDescent="0.25">
      <c r="E896" t="str">
        <f t="shared" si="52"/>
        <v>Friday</v>
      </c>
      <c r="F896">
        <f t="shared" si="54"/>
        <v>5</v>
      </c>
      <c r="G896" s="1">
        <v>42160</v>
      </c>
      <c r="H896">
        <v>115</v>
      </c>
      <c r="I896">
        <v>75</v>
      </c>
      <c r="J896">
        <v>750</v>
      </c>
      <c r="K896">
        <v>290</v>
      </c>
      <c r="L896">
        <v>367</v>
      </c>
      <c r="M896" t="s">
        <v>18</v>
      </c>
      <c r="N896">
        <f t="shared" si="55"/>
        <v>6</v>
      </c>
      <c r="O896" t="str">
        <f t="shared" si="53"/>
        <v>June</v>
      </c>
    </row>
    <row r="897" spans="5:15" x14ac:dyDescent="0.25">
      <c r="E897" t="str">
        <f t="shared" si="52"/>
        <v>Saturday</v>
      </c>
      <c r="F897">
        <f t="shared" si="54"/>
        <v>6</v>
      </c>
      <c r="G897" s="1">
        <v>42161</v>
      </c>
      <c r="H897">
        <v>89</v>
      </c>
      <c r="I897">
        <v>87</v>
      </c>
      <c r="J897">
        <v>684</v>
      </c>
      <c r="K897">
        <v>434</v>
      </c>
      <c r="L897">
        <v>459</v>
      </c>
      <c r="M897" t="s">
        <v>18</v>
      </c>
      <c r="N897">
        <f t="shared" si="55"/>
        <v>6</v>
      </c>
      <c r="O897" t="str">
        <f t="shared" si="53"/>
        <v>June</v>
      </c>
    </row>
    <row r="898" spans="5:15" x14ac:dyDescent="0.25">
      <c r="E898" t="str">
        <f t="shared" si="52"/>
        <v>Sunday</v>
      </c>
      <c r="F898">
        <f t="shared" si="54"/>
        <v>7</v>
      </c>
      <c r="G898" s="1">
        <v>42162</v>
      </c>
      <c r="H898">
        <v>118</v>
      </c>
      <c r="I898">
        <v>55</v>
      </c>
      <c r="J898">
        <v>563</v>
      </c>
      <c r="K898">
        <v>181</v>
      </c>
      <c r="L898">
        <v>462</v>
      </c>
      <c r="M898" t="s">
        <v>18</v>
      </c>
      <c r="N898">
        <f t="shared" si="55"/>
        <v>6</v>
      </c>
      <c r="O898" t="str">
        <f t="shared" si="53"/>
        <v>June</v>
      </c>
    </row>
    <row r="899" spans="5:15" x14ac:dyDescent="0.25">
      <c r="E899" t="str">
        <f t="shared" si="52"/>
        <v>Monday</v>
      </c>
      <c r="F899">
        <f t="shared" si="54"/>
        <v>1</v>
      </c>
      <c r="G899" s="1">
        <v>42163</v>
      </c>
      <c r="H899">
        <v>97</v>
      </c>
      <c r="I899">
        <v>53</v>
      </c>
      <c r="J899">
        <v>394</v>
      </c>
      <c r="K899">
        <v>316</v>
      </c>
      <c r="L899">
        <v>386</v>
      </c>
      <c r="M899" t="s">
        <v>18</v>
      </c>
      <c r="N899">
        <f t="shared" si="55"/>
        <v>6</v>
      </c>
      <c r="O899" t="str">
        <f t="shared" si="53"/>
        <v>June</v>
      </c>
    </row>
    <row r="900" spans="5:15" x14ac:dyDescent="0.25">
      <c r="E900" t="str">
        <f t="shared" si="52"/>
        <v>Tuesday</v>
      </c>
      <c r="F900">
        <f t="shared" si="54"/>
        <v>2</v>
      </c>
      <c r="G900" s="1">
        <v>42164</v>
      </c>
      <c r="H900">
        <v>115</v>
      </c>
      <c r="I900">
        <v>39</v>
      </c>
      <c r="J900">
        <v>553</v>
      </c>
      <c r="K900">
        <v>326</v>
      </c>
      <c r="L900">
        <v>499</v>
      </c>
      <c r="M900" t="s">
        <v>31</v>
      </c>
      <c r="N900">
        <f t="shared" si="55"/>
        <v>6</v>
      </c>
      <c r="O900" t="str">
        <f t="shared" si="53"/>
        <v>June</v>
      </c>
    </row>
    <row r="901" spans="5:15" x14ac:dyDescent="0.25">
      <c r="E901" t="str">
        <f t="shared" si="52"/>
        <v>Wednesday</v>
      </c>
      <c r="F901">
        <f t="shared" si="54"/>
        <v>3</v>
      </c>
      <c r="G901" s="1">
        <v>42165</v>
      </c>
      <c r="H901">
        <v>55</v>
      </c>
      <c r="I901">
        <v>52</v>
      </c>
      <c r="J901">
        <v>453</v>
      </c>
      <c r="K901">
        <v>241</v>
      </c>
      <c r="L901">
        <v>300</v>
      </c>
      <c r="M901" t="s">
        <v>18</v>
      </c>
      <c r="N901">
        <f t="shared" si="55"/>
        <v>6</v>
      </c>
      <c r="O901" t="str">
        <f t="shared" si="53"/>
        <v>June</v>
      </c>
    </row>
    <row r="902" spans="5:15" x14ac:dyDescent="0.25">
      <c r="E902" t="str">
        <f t="shared" si="52"/>
        <v>Thursday</v>
      </c>
      <c r="F902">
        <f t="shared" si="54"/>
        <v>4</v>
      </c>
      <c r="G902" s="1">
        <v>42166</v>
      </c>
      <c r="H902">
        <v>89</v>
      </c>
      <c r="I902">
        <v>59</v>
      </c>
      <c r="J902">
        <v>515</v>
      </c>
      <c r="K902">
        <v>281</v>
      </c>
      <c r="L902">
        <v>373</v>
      </c>
      <c r="M902" t="s">
        <v>18</v>
      </c>
      <c r="N902">
        <f t="shared" si="55"/>
        <v>6</v>
      </c>
      <c r="O902" t="str">
        <f t="shared" si="53"/>
        <v>June</v>
      </c>
    </row>
    <row r="903" spans="5:15" x14ac:dyDescent="0.25">
      <c r="E903" t="str">
        <f t="shared" si="52"/>
        <v>Friday</v>
      </c>
      <c r="F903">
        <f t="shared" si="54"/>
        <v>5</v>
      </c>
      <c r="G903" s="1">
        <v>42167</v>
      </c>
      <c r="H903">
        <v>95</v>
      </c>
      <c r="I903">
        <v>63</v>
      </c>
      <c r="J903">
        <v>625</v>
      </c>
      <c r="K903">
        <v>274</v>
      </c>
      <c r="L903">
        <v>370</v>
      </c>
      <c r="M903" t="s">
        <v>18</v>
      </c>
      <c r="N903">
        <f t="shared" si="55"/>
        <v>6</v>
      </c>
      <c r="O903" t="str">
        <f t="shared" si="53"/>
        <v>June</v>
      </c>
    </row>
    <row r="904" spans="5:15" x14ac:dyDescent="0.25">
      <c r="E904" t="str">
        <f t="shared" si="52"/>
        <v>Saturday</v>
      </c>
      <c r="F904">
        <f t="shared" si="54"/>
        <v>6</v>
      </c>
      <c r="G904" s="1">
        <v>42168</v>
      </c>
      <c r="H904">
        <v>118</v>
      </c>
      <c r="I904">
        <v>42</v>
      </c>
      <c r="J904">
        <v>638</v>
      </c>
      <c r="K904">
        <v>260</v>
      </c>
      <c r="L904">
        <v>634</v>
      </c>
      <c r="M904" t="s">
        <v>18</v>
      </c>
      <c r="N904">
        <f t="shared" si="55"/>
        <v>6</v>
      </c>
      <c r="O904" t="str">
        <f t="shared" si="53"/>
        <v>June</v>
      </c>
    </row>
    <row r="905" spans="5:15" x14ac:dyDescent="0.25">
      <c r="E905" t="str">
        <f t="shared" si="52"/>
        <v>Sunday</v>
      </c>
      <c r="F905">
        <f t="shared" si="54"/>
        <v>7</v>
      </c>
      <c r="G905" s="1">
        <v>42169</v>
      </c>
      <c r="H905">
        <v>113</v>
      </c>
      <c r="I905">
        <v>67</v>
      </c>
      <c r="J905">
        <v>477</v>
      </c>
      <c r="K905">
        <v>227</v>
      </c>
      <c r="L905">
        <v>349</v>
      </c>
      <c r="M905" t="s">
        <v>18</v>
      </c>
      <c r="N905">
        <f t="shared" si="55"/>
        <v>6</v>
      </c>
      <c r="O905" t="str">
        <f t="shared" si="53"/>
        <v>June</v>
      </c>
    </row>
    <row r="906" spans="5:15" x14ac:dyDescent="0.25">
      <c r="E906" t="str">
        <f t="shared" si="52"/>
        <v>Monday</v>
      </c>
      <c r="F906">
        <f t="shared" si="54"/>
        <v>1</v>
      </c>
      <c r="G906" s="1">
        <v>42170</v>
      </c>
      <c r="H906">
        <v>82</v>
      </c>
      <c r="I906">
        <v>54</v>
      </c>
      <c r="J906">
        <v>548</v>
      </c>
      <c r="K906">
        <v>276</v>
      </c>
      <c r="L906">
        <v>369</v>
      </c>
      <c r="M906" t="s">
        <v>18</v>
      </c>
      <c r="N906">
        <f t="shared" si="55"/>
        <v>6</v>
      </c>
      <c r="O906" t="str">
        <f t="shared" si="53"/>
        <v>June</v>
      </c>
    </row>
    <row r="907" spans="5:15" x14ac:dyDescent="0.25">
      <c r="E907" t="str">
        <f t="shared" ref="E907:E970" si="56">VLOOKUP(F907,lookday,2)</f>
        <v>Tuesday</v>
      </c>
      <c r="F907">
        <f t="shared" si="54"/>
        <v>2</v>
      </c>
      <c r="G907" s="1">
        <v>42171</v>
      </c>
      <c r="H907">
        <v>65</v>
      </c>
      <c r="I907">
        <v>37</v>
      </c>
      <c r="J907">
        <v>622</v>
      </c>
      <c r="K907">
        <v>351</v>
      </c>
      <c r="L907">
        <v>228</v>
      </c>
      <c r="M907" t="s">
        <v>31</v>
      </c>
      <c r="N907">
        <f t="shared" si="55"/>
        <v>6</v>
      </c>
      <c r="O907" t="str">
        <f t="shared" ref="O907:O970" si="57">VLOOKUP(N907,lookmonth,2)</f>
        <v>June</v>
      </c>
    </row>
    <row r="908" spans="5:15" x14ac:dyDescent="0.25">
      <c r="E908" t="str">
        <f t="shared" si="56"/>
        <v>Wednesday</v>
      </c>
      <c r="F908">
        <f t="shared" ref="F908:F971" si="58">WEEKDAY(G908,2)</f>
        <v>3</v>
      </c>
      <c r="G908" s="1">
        <v>42172</v>
      </c>
      <c r="H908">
        <v>81</v>
      </c>
      <c r="I908">
        <v>61</v>
      </c>
      <c r="J908">
        <v>548</v>
      </c>
      <c r="K908">
        <v>381</v>
      </c>
      <c r="L908">
        <v>440</v>
      </c>
      <c r="M908" t="s">
        <v>18</v>
      </c>
      <c r="N908">
        <f t="shared" ref="N908:N971" si="59">MONTH(G908)</f>
        <v>6</v>
      </c>
      <c r="O908" t="str">
        <f t="shared" si="57"/>
        <v>June</v>
      </c>
    </row>
    <row r="909" spans="5:15" x14ac:dyDescent="0.25">
      <c r="E909" t="str">
        <f t="shared" si="56"/>
        <v>Thursday</v>
      </c>
      <c r="F909">
        <f t="shared" si="58"/>
        <v>4</v>
      </c>
      <c r="G909" s="1">
        <v>42173</v>
      </c>
      <c r="H909">
        <v>104</v>
      </c>
      <c r="I909">
        <v>49</v>
      </c>
      <c r="J909">
        <v>519</v>
      </c>
      <c r="K909">
        <v>271</v>
      </c>
      <c r="L909">
        <v>323</v>
      </c>
      <c r="M909" t="s">
        <v>18</v>
      </c>
      <c r="N909">
        <f t="shared" si="59"/>
        <v>6</v>
      </c>
      <c r="O909" t="str">
        <f t="shared" si="57"/>
        <v>June</v>
      </c>
    </row>
    <row r="910" spans="5:15" x14ac:dyDescent="0.25">
      <c r="E910" t="str">
        <f t="shared" si="56"/>
        <v>Friday</v>
      </c>
      <c r="F910">
        <f t="shared" si="58"/>
        <v>5</v>
      </c>
      <c r="G910" s="1">
        <v>42174</v>
      </c>
      <c r="H910">
        <v>115</v>
      </c>
      <c r="I910">
        <v>57</v>
      </c>
      <c r="J910">
        <v>621</v>
      </c>
      <c r="K910">
        <v>331</v>
      </c>
      <c r="L910">
        <v>521</v>
      </c>
      <c r="M910" t="s">
        <v>18</v>
      </c>
      <c r="N910">
        <f t="shared" si="59"/>
        <v>6</v>
      </c>
      <c r="O910" t="str">
        <f t="shared" si="57"/>
        <v>June</v>
      </c>
    </row>
    <row r="911" spans="5:15" x14ac:dyDescent="0.25">
      <c r="E911" t="str">
        <f t="shared" si="56"/>
        <v>Saturday</v>
      </c>
      <c r="F911">
        <f t="shared" si="58"/>
        <v>6</v>
      </c>
      <c r="G911" s="1">
        <v>42175</v>
      </c>
      <c r="H911">
        <v>136</v>
      </c>
      <c r="I911">
        <v>61</v>
      </c>
      <c r="J911">
        <v>600</v>
      </c>
      <c r="K911">
        <v>377</v>
      </c>
      <c r="L911">
        <v>480</v>
      </c>
      <c r="M911" t="s">
        <v>18</v>
      </c>
      <c r="N911">
        <f t="shared" si="59"/>
        <v>6</v>
      </c>
      <c r="O911" t="str">
        <f t="shared" si="57"/>
        <v>June</v>
      </c>
    </row>
    <row r="912" spans="5:15" x14ac:dyDescent="0.25">
      <c r="E912" t="str">
        <f t="shared" si="56"/>
        <v>Sunday</v>
      </c>
      <c r="F912">
        <f t="shared" si="58"/>
        <v>7</v>
      </c>
      <c r="G912" s="1">
        <v>42176</v>
      </c>
      <c r="H912">
        <v>118</v>
      </c>
      <c r="I912">
        <v>67</v>
      </c>
      <c r="J912">
        <v>595</v>
      </c>
      <c r="K912">
        <v>241</v>
      </c>
      <c r="L912">
        <v>349</v>
      </c>
      <c r="M912" t="s">
        <v>18</v>
      </c>
      <c r="N912">
        <f t="shared" si="59"/>
        <v>6</v>
      </c>
      <c r="O912" t="str">
        <f t="shared" si="57"/>
        <v>June</v>
      </c>
    </row>
    <row r="913" spans="5:15" x14ac:dyDescent="0.25">
      <c r="E913" t="str">
        <f t="shared" si="56"/>
        <v>Monday</v>
      </c>
      <c r="F913">
        <f t="shared" si="58"/>
        <v>1</v>
      </c>
      <c r="G913" s="1">
        <v>42177</v>
      </c>
      <c r="H913">
        <v>59</v>
      </c>
      <c r="I913">
        <v>61</v>
      </c>
      <c r="J913">
        <v>551</v>
      </c>
      <c r="K913">
        <v>249</v>
      </c>
      <c r="L913">
        <v>318</v>
      </c>
      <c r="M913" t="s">
        <v>18</v>
      </c>
      <c r="N913">
        <f t="shared" si="59"/>
        <v>6</v>
      </c>
      <c r="O913" t="str">
        <f t="shared" si="57"/>
        <v>June</v>
      </c>
    </row>
    <row r="914" spans="5:15" x14ac:dyDescent="0.25">
      <c r="E914" t="str">
        <f t="shared" si="56"/>
        <v>Tuesday</v>
      </c>
      <c r="F914">
        <f t="shared" si="58"/>
        <v>2</v>
      </c>
      <c r="G914" s="1">
        <v>42178</v>
      </c>
      <c r="H914">
        <v>80</v>
      </c>
      <c r="I914">
        <v>54</v>
      </c>
      <c r="J914">
        <v>505</v>
      </c>
      <c r="K914">
        <v>276</v>
      </c>
      <c r="L914">
        <v>395</v>
      </c>
      <c r="M914" t="s">
        <v>18</v>
      </c>
      <c r="N914">
        <f t="shared" si="59"/>
        <v>6</v>
      </c>
      <c r="O914" t="str">
        <f t="shared" si="57"/>
        <v>June</v>
      </c>
    </row>
    <row r="915" spans="5:15" x14ac:dyDescent="0.25">
      <c r="E915" t="str">
        <f t="shared" si="56"/>
        <v>Wednesday</v>
      </c>
      <c r="F915">
        <f t="shared" si="58"/>
        <v>3</v>
      </c>
      <c r="G915" s="1">
        <v>42179</v>
      </c>
      <c r="H915">
        <v>101</v>
      </c>
      <c r="I915">
        <v>59</v>
      </c>
      <c r="J915">
        <v>469</v>
      </c>
      <c r="K915">
        <v>186</v>
      </c>
      <c r="L915">
        <v>201</v>
      </c>
      <c r="M915" t="s">
        <v>18</v>
      </c>
      <c r="N915">
        <f t="shared" si="59"/>
        <v>6</v>
      </c>
      <c r="O915" t="str">
        <f t="shared" si="57"/>
        <v>June</v>
      </c>
    </row>
    <row r="916" spans="5:15" x14ac:dyDescent="0.25">
      <c r="E916" t="str">
        <f t="shared" si="56"/>
        <v>Thursday</v>
      </c>
      <c r="F916">
        <f t="shared" si="58"/>
        <v>4</v>
      </c>
      <c r="G916" s="1">
        <v>42180</v>
      </c>
      <c r="H916">
        <v>76</v>
      </c>
      <c r="I916">
        <v>35</v>
      </c>
      <c r="J916">
        <v>501</v>
      </c>
      <c r="K916">
        <v>157</v>
      </c>
      <c r="L916">
        <v>325</v>
      </c>
      <c r="M916" t="s">
        <v>18</v>
      </c>
      <c r="N916">
        <f t="shared" si="59"/>
        <v>6</v>
      </c>
      <c r="O916" t="str">
        <f t="shared" si="57"/>
        <v>June</v>
      </c>
    </row>
    <row r="917" spans="5:15" x14ac:dyDescent="0.25">
      <c r="E917" t="str">
        <f t="shared" si="56"/>
        <v>Friday</v>
      </c>
      <c r="F917">
        <f t="shared" si="58"/>
        <v>5</v>
      </c>
      <c r="G917" s="1">
        <v>42181</v>
      </c>
      <c r="H917">
        <v>90</v>
      </c>
      <c r="I917">
        <v>64</v>
      </c>
      <c r="J917">
        <v>602</v>
      </c>
      <c r="K917">
        <v>317</v>
      </c>
      <c r="L917">
        <v>434</v>
      </c>
      <c r="M917" t="s">
        <v>18</v>
      </c>
      <c r="N917">
        <f t="shared" si="59"/>
        <v>6</v>
      </c>
      <c r="O917" t="str">
        <f t="shared" si="57"/>
        <v>June</v>
      </c>
    </row>
    <row r="918" spans="5:15" x14ac:dyDescent="0.25">
      <c r="E918" t="str">
        <f t="shared" si="56"/>
        <v>Saturday</v>
      </c>
      <c r="F918">
        <f t="shared" si="58"/>
        <v>6</v>
      </c>
      <c r="G918" s="1">
        <v>42182</v>
      </c>
      <c r="H918">
        <v>106</v>
      </c>
      <c r="I918">
        <v>41</v>
      </c>
      <c r="J918">
        <v>390</v>
      </c>
      <c r="K918">
        <v>251</v>
      </c>
      <c r="L918">
        <v>451</v>
      </c>
      <c r="M918" t="s">
        <v>18</v>
      </c>
      <c r="N918">
        <f t="shared" si="59"/>
        <v>6</v>
      </c>
      <c r="O918" t="str">
        <f t="shared" si="57"/>
        <v>June</v>
      </c>
    </row>
    <row r="919" spans="5:15" x14ac:dyDescent="0.25">
      <c r="E919" t="str">
        <f t="shared" si="56"/>
        <v>Sunday</v>
      </c>
      <c r="F919">
        <f t="shared" si="58"/>
        <v>7</v>
      </c>
      <c r="G919" s="1">
        <v>42183</v>
      </c>
      <c r="H919">
        <v>116</v>
      </c>
      <c r="I919">
        <v>64</v>
      </c>
      <c r="J919">
        <v>364</v>
      </c>
      <c r="K919">
        <v>232</v>
      </c>
      <c r="L919">
        <v>365</v>
      </c>
      <c r="M919" t="s">
        <v>18</v>
      </c>
      <c r="N919">
        <f t="shared" si="59"/>
        <v>6</v>
      </c>
      <c r="O919" t="str">
        <f t="shared" si="57"/>
        <v>June</v>
      </c>
    </row>
    <row r="920" spans="5:15" x14ac:dyDescent="0.25">
      <c r="E920" t="str">
        <f t="shared" si="56"/>
        <v>Monday</v>
      </c>
      <c r="F920">
        <f t="shared" si="58"/>
        <v>1</v>
      </c>
      <c r="G920" s="1">
        <v>42184</v>
      </c>
      <c r="H920">
        <v>85</v>
      </c>
      <c r="I920">
        <v>46</v>
      </c>
      <c r="J920">
        <v>395</v>
      </c>
      <c r="K920">
        <v>283</v>
      </c>
      <c r="L920">
        <v>291</v>
      </c>
      <c r="M920" t="s">
        <v>18</v>
      </c>
      <c r="N920">
        <f t="shared" si="59"/>
        <v>6</v>
      </c>
      <c r="O920" t="str">
        <f t="shared" si="57"/>
        <v>June</v>
      </c>
    </row>
    <row r="921" spans="5:15" x14ac:dyDescent="0.25">
      <c r="E921" t="str">
        <f t="shared" si="56"/>
        <v>Tuesday</v>
      </c>
      <c r="F921">
        <f t="shared" si="58"/>
        <v>2</v>
      </c>
      <c r="G921" s="1">
        <v>42185</v>
      </c>
      <c r="H921">
        <v>65</v>
      </c>
      <c r="I921">
        <v>62</v>
      </c>
      <c r="J921">
        <v>442</v>
      </c>
      <c r="K921">
        <v>361</v>
      </c>
      <c r="L921">
        <v>329</v>
      </c>
      <c r="M921" t="s">
        <v>18</v>
      </c>
      <c r="N921">
        <f t="shared" si="59"/>
        <v>6</v>
      </c>
      <c r="O921" t="str">
        <f t="shared" si="57"/>
        <v>June</v>
      </c>
    </row>
    <row r="922" spans="5:15" x14ac:dyDescent="0.25">
      <c r="E922" t="str">
        <f t="shared" si="56"/>
        <v>Wednesday</v>
      </c>
      <c r="F922">
        <f t="shared" si="58"/>
        <v>3</v>
      </c>
      <c r="G922" s="1">
        <v>42186</v>
      </c>
      <c r="H922">
        <v>85</v>
      </c>
      <c r="I922">
        <v>25</v>
      </c>
      <c r="J922">
        <v>397</v>
      </c>
      <c r="K922">
        <v>256</v>
      </c>
      <c r="L922">
        <v>394</v>
      </c>
      <c r="M922" t="s">
        <v>18</v>
      </c>
      <c r="N922">
        <f t="shared" si="59"/>
        <v>7</v>
      </c>
      <c r="O922" t="str">
        <f t="shared" si="57"/>
        <v>July</v>
      </c>
    </row>
    <row r="923" spans="5:15" x14ac:dyDescent="0.25">
      <c r="E923" t="str">
        <f t="shared" si="56"/>
        <v>Thursday</v>
      </c>
      <c r="F923">
        <f t="shared" si="58"/>
        <v>4</v>
      </c>
      <c r="G923" s="1">
        <v>42187</v>
      </c>
      <c r="H923">
        <v>76</v>
      </c>
      <c r="I923">
        <v>39</v>
      </c>
      <c r="J923">
        <v>415</v>
      </c>
      <c r="K923">
        <v>368</v>
      </c>
      <c r="L923">
        <v>233</v>
      </c>
      <c r="M923" t="s">
        <v>18</v>
      </c>
      <c r="N923">
        <f t="shared" si="59"/>
        <v>7</v>
      </c>
      <c r="O923" t="str">
        <f t="shared" si="57"/>
        <v>July</v>
      </c>
    </row>
    <row r="924" spans="5:15" x14ac:dyDescent="0.25">
      <c r="E924" t="str">
        <f t="shared" si="56"/>
        <v>Friday</v>
      </c>
      <c r="F924">
        <f t="shared" si="58"/>
        <v>5</v>
      </c>
      <c r="G924" s="1">
        <v>42188</v>
      </c>
      <c r="H924">
        <v>114</v>
      </c>
      <c r="I924">
        <v>61</v>
      </c>
      <c r="J924">
        <v>514</v>
      </c>
      <c r="K924">
        <v>269</v>
      </c>
      <c r="L924">
        <v>476</v>
      </c>
      <c r="M924" t="s">
        <v>18</v>
      </c>
      <c r="N924">
        <f t="shared" si="59"/>
        <v>7</v>
      </c>
      <c r="O924" t="str">
        <f t="shared" si="57"/>
        <v>July</v>
      </c>
    </row>
    <row r="925" spans="5:15" x14ac:dyDescent="0.25">
      <c r="E925" t="str">
        <f t="shared" si="56"/>
        <v>Saturday</v>
      </c>
      <c r="F925">
        <f t="shared" si="58"/>
        <v>6</v>
      </c>
      <c r="G925" s="1">
        <v>42189</v>
      </c>
      <c r="H925">
        <v>121</v>
      </c>
      <c r="I925">
        <v>58</v>
      </c>
      <c r="J925">
        <v>814</v>
      </c>
      <c r="K925">
        <v>162</v>
      </c>
      <c r="L925">
        <v>306</v>
      </c>
      <c r="M925" t="s">
        <v>18</v>
      </c>
      <c r="N925">
        <f t="shared" si="59"/>
        <v>7</v>
      </c>
      <c r="O925" t="str">
        <f t="shared" si="57"/>
        <v>July</v>
      </c>
    </row>
    <row r="926" spans="5:15" x14ac:dyDescent="0.25">
      <c r="E926" t="str">
        <f t="shared" si="56"/>
        <v>Sunday</v>
      </c>
      <c r="F926">
        <f t="shared" si="58"/>
        <v>7</v>
      </c>
      <c r="G926" s="1">
        <v>42190</v>
      </c>
      <c r="H926">
        <v>126</v>
      </c>
      <c r="I926">
        <v>59</v>
      </c>
      <c r="J926">
        <v>606</v>
      </c>
      <c r="K926">
        <v>337</v>
      </c>
      <c r="L926">
        <v>555</v>
      </c>
      <c r="M926" t="s">
        <v>31</v>
      </c>
      <c r="N926">
        <f t="shared" si="59"/>
        <v>7</v>
      </c>
      <c r="O926" t="str">
        <f t="shared" si="57"/>
        <v>July</v>
      </c>
    </row>
    <row r="927" spans="5:15" x14ac:dyDescent="0.25">
      <c r="E927" t="str">
        <f t="shared" si="56"/>
        <v>Monday</v>
      </c>
      <c r="F927">
        <f t="shared" si="58"/>
        <v>1</v>
      </c>
      <c r="G927" s="1">
        <v>42191</v>
      </c>
      <c r="H927">
        <v>74</v>
      </c>
      <c r="I927">
        <v>45</v>
      </c>
      <c r="J927">
        <v>699</v>
      </c>
      <c r="K927">
        <v>290</v>
      </c>
      <c r="L927">
        <v>359</v>
      </c>
      <c r="M927" t="s">
        <v>18</v>
      </c>
      <c r="N927">
        <f t="shared" si="59"/>
        <v>7</v>
      </c>
      <c r="O927" t="str">
        <f t="shared" si="57"/>
        <v>July</v>
      </c>
    </row>
    <row r="928" spans="5:15" x14ac:dyDescent="0.25">
      <c r="E928" t="str">
        <f t="shared" si="56"/>
        <v>Tuesday</v>
      </c>
      <c r="F928">
        <f t="shared" si="58"/>
        <v>2</v>
      </c>
      <c r="G928" s="1">
        <v>42192</v>
      </c>
      <c r="H928">
        <v>73</v>
      </c>
      <c r="I928">
        <v>57</v>
      </c>
      <c r="J928">
        <v>645</v>
      </c>
      <c r="K928">
        <v>238</v>
      </c>
      <c r="L928">
        <v>368</v>
      </c>
      <c r="M928" t="s">
        <v>18</v>
      </c>
      <c r="N928">
        <f t="shared" si="59"/>
        <v>7</v>
      </c>
      <c r="O928" t="str">
        <f t="shared" si="57"/>
        <v>July</v>
      </c>
    </row>
    <row r="929" spans="5:15" x14ac:dyDescent="0.25">
      <c r="E929" t="str">
        <f t="shared" si="56"/>
        <v>Wednesday</v>
      </c>
      <c r="F929">
        <f t="shared" si="58"/>
        <v>3</v>
      </c>
      <c r="G929" s="1">
        <v>42193</v>
      </c>
      <c r="H929">
        <v>79</v>
      </c>
      <c r="I929">
        <v>56</v>
      </c>
      <c r="J929">
        <v>521</v>
      </c>
      <c r="K929">
        <v>252</v>
      </c>
      <c r="L929">
        <v>344</v>
      </c>
      <c r="M929" t="s">
        <v>18</v>
      </c>
      <c r="N929">
        <f t="shared" si="59"/>
        <v>7</v>
      </c>
      <c r="O929" t="str">
        <f t="shared" si="57"/>
        <v>July</v>
      </c>
    </row>
    <row r="930" spans="5:15" x14ac:dyDescent="0.25">
      <c r="E930" t="str">
        <f t="shared" si="56"/>
        <v>Thursday</v>
      </c>
      <c r="F930">
        <f t="shared" si="58"/>
        <v>4</v>
      </c>
      <c r="G930" s="1">
        <v>42194</v>
      </c>
      <c r="H930">
        <v>81</v>
      </c>
      <c r="I930">
        <v>50</v>
      </c>
      <c r="J930">
        <v>383</v>
      </c>
      <c r="K930">
        <v>274</v>
      </c>
      <c r="L930">
        <v>378</v>
      </c>
      <c r="M930" t="s">
        <v>18</v>
      </c>
      <c r="N930">
        <f t="shared" si="59"/>
        <v>7</v>
      </c>
      <c r="O930" t="str">
        <f t="shared" si="57"/>
        <v>July</v>
      </c>
    </row>
    <row r="931" spans="5:15" x14ac:dyDescent="0.25">
      <c r="E931" t="str">
        <f t="shared" si="56"/>
        <v>Friday</v>
      </c>
      <c r="F931">
        <f t="shared" si="58"/>
        <v>5</v>
      </c>
      <c r="G931" s="1">
        <v>42195</v>
      </c>
      <c r="H931">
        <v>74</v>
      </c>
      <c r="I931">
        <v>66</v>
      </c>
      <c r="J931">
        <v>564</v>
      </c>
      <c r="K931">
        <v>421</v>
      </c>
      <c r="L931">
        <v>621</v>
      </c>
      <c r="M931" t="s">
        <v>18</v>
      </c>
      <c r="N931">
        <f t="shared" si="59"/>
        <v>7</v>
      </c>
      <c r="O931" t="str">
        <f t="shared" si="57"/>
        <v>July</v>
      </c>
    </row>
    <row r="932" spans="5:15" x14ac:dyDescent="0.25">
      <c r="E932" t="str">
        <f t="shared" si="56"/>
        <v>Saturday</v>
      </c>
      <c r="F932">
        <f t="shared" si="58"/>
        <v>6</v>
      </c>
      <c r="G932" s="1">
        <v>42196</v>
      </c>
      <c r="H932">
        <v>126</v>
      </c>
      <c r="I932">
        <v>64</v>
      </c>
      <c r="J932">
        <v>868</v>
      </c>
      <c r="K932">
        <v>477</v>
      </c>
      <c r="L932">
        <v>505</v>
      </c>
      <c r="M932" t="s">
        <v>31</v>
      </c>
      <c r="N932">
        <f t="shared" si="59"/>
        <v>7</v>
      </c>
      <c r="O932" t="str">
        <f t="shared" si="57"/>
        <v>July</v>
      </c>
    </row>
    <row r="933" spans="5:15" x14ac:dyDescent="0.25">
      <c r="E933" t="str">
        <f t="shared" si="56"/>
        <v>Sunday</v>
      </c>
      <c r="F933">
        <f t="shared" si="58"/>
        <v>7</v>
      </c>
      <c r="G933" s="1">
        <v>42197</v>
      </c>
      <c r="H933">
        <v>107</v>
      </c>
      <c r="I933">
        <v>38</v>
      </c>
      <c r="J933">
        <v>640</v>
      </c>
      <c r="K933">
        <v>354</v>
      </c>
      <c r="L933">
        <v>482</v>
      </c>
      <c r="M933" t="s">
        <v>18</v>
      </c>
      <c r="N933">
        <f t="shared" si="59"/>
        <v>7</v>
      </c>
      <c r="O933" t="str">
        <f t="shared" si="57"/>
        <v>July</v>
      </c>
    </row>
    <row r="934" spans="5:15" x14ac:dyDescent="0.25">
      <c r="E934" t="str">
        <f t="shared" si="56"/>
        <v>Monday</v>
      </c>
      <c r="F934">
        <f t="shared" si="58"/>
        <v>1</v>
      </c>
      <c r="G934" s="1">
        <v>42198</v>
      </c>
      <c r="H934">
        <v>97</v>
      </c>
      <c r="I934">
        <v>44</v>
      </c>
      <c r="J934">
        <v>366</v>
      </c>
      <c r="K934">
        <v>233</v>
      </c>
      <c r="L934">
        <v>313</v>
      </c>
      <c r="M934" t="s">
        <v>18</v>
      </c>
      <c r="N934">
        <f t="shared" si="59"/>
        <v>7</v>
      </c>
      <c r="O934" t="str">
        <f t="shared" si="57"/>
        <v>July</v>
      </c>
    </row>
    <row r="935" spans="5:15" x14ac:dyDescent="0.25">
      <c r="E935" t="str">
        <f t="shared" si="56"/>
        <v>Tuesday</v>
      </c>
      <c r="F935">
        <f t="shared" si="58"/>
        <v>2</v>
      </c>
      <c r="G935" s="1">
        <v>42199</v>
      </c>
      <c r="H935">
        <v>91</v>
      </c>
      <c r="I935">
        <v>69</v>
      </c>
      <c r="J935">
        <v>525</v>
      </c>
      <c r="K935">
        <v>308</v>
      </c>
      <c r="L935">
        <v>167</v>
      </c>
      <c r="M935" t="s">
        <v>18</v>
      </c>
      <c r="N935">
        <f t="shared" si="59"/>
        <v>7</v>
      </c>
      <c r="O935" t="str">
        <f t="shared" si="57"/>
        <v>July</v>
      </c>
    </row>
    <row r="936" spans="5:15" x14ac:dyDescent="0.25">
      <c r="E936" t="str">
        <f t="shared" si="56"/>
        <v>Wednesday</v>
      </c>
      <c r="F936">
        <f t="shared" si="58"/>
        <v>3</v>
      </c>
      <c r="G936" s="1">
        <v>42200</v>
      </c>
      <c r="H936">
        <v>67</v>
      </c>
      <c r="I936">
        <v>36</v>
      </c>
      <c r="J936">
        <v>373</v>
      </c>
      <c r="K936">
        <v>258</v>
      </c>
      <c r="L936">
        <v>402</v>
      </c>
      <c r="M936" t="s">
        <v>18</v>
      </c>
      <c r="N936">
        <f t="shared" si="59"/>
        <v>7</v>
      </c>
      <c r="O936" t="str">
        <f t="shared" si="57"/>
        <v>July</v>
      </c>
    </row>
    <row r="937" spans="5:15" x14ac:dyDescent="0.25">
      <c r="E937" t="str">
        <f t="shared" si="56"/>
        <v>Thursday</v>
      </c>
      <c r="F937">
        <f t="shared" si="58"/>
        <v>4</v>
      </c>
      <c r="G937" s="1">
        <v>42201</v>
      </c>
      <c r="H937">
        <v>61</v>
      </c>
      <c r="I937">
        <v>42</v>
      </c>
      <c r="J937">
        <v>581</v>
      </c>
      <c r="K937">
        <v>232</v>
      </c>
      <c r="L937">
        <v>491</v>
      </c>
      <c r="M937" t="s">
        <v>18</v>
      </c>
      <c r="N937">
        <f t="shared" si="59"/>
        <v>7</v>
      </c>
      <c r="O937" t="str">
        <f t="shared" si="57"/>
        <v>July</v>
      </c>
    </row>
    <row r="938" spans="5:15" x14ac:dyDescent="0.25">
      <c r="E938" t="str">
        <f t="shared" si="56"/>
        <v>Friday</v>
      </c>
      <c r="F938">
        <f t="shared" si="58"/>
        <v>5</v>
      </c>
      <c r="G938" s="1">
        <v>42202</v>
      </c>
      <c r="H938">
        <v>114</v>
      </c>
      <c r="I938">
        <v>60</v>
      </c>
      <c r="J938">
        <v>627</v>
      </c>
      <c r="K938">
        <v>387</v>
      </c>
      <c r="L938">
        <v>734</v>
      </c>
      <c r="M938" t="s">
        <v>31</v>
      </c>
      <c r="N938">
        <f t="shared" si="59"/>
        <v>7</v>
      </c>
      <c r="O938" t="str">
        <f t="shared" si="57"/>
        <v>July</v>
      </c>
    </row>
    <row r="939" spans="5:15" x14ac:dyDescent="0.25">
      <c r="E939" t="str">
        <f t="shared" si="56"/>
        <v>Saturday</v>
      </c>
      <c r="F939">
        <f t="shared" si="58"/>
        <v>6</v>
      </c>
      <c r="G939" s="1">
        <v>42203</v>
      </c>
      <c r="H939">
        <v>105</v>
      </c>
      <c r="I939">
        <v>33</v>
      </c>
      <c r="J939">
        <v>635</v>
      </c>
      <c r="K939">
        <v>214</v>
      </c>
      <c r="L939">
        <v>516</v>
      </c>
      <c r="M939" t="s">
        <v>18</v>
      </c>
      <c r="N939">
        <f t="shared" si="59"/>
        <v>7</v>
      </c>
      <c r="O939" t="str">
        <f t="shared" si="57"/>
        <v>July</v>
      </c>
    </row>
    <row r="940" spans="5:15" x14ac:dyDescent="0.25">
      <c r="E940" t="str">
        <f t="shared" si="56"/>
        <v>Sunday</v>
      </c>
      <c r="F940">
        <f t="shared" si="58"/>
        <v>7</v>
      </c>
      <c r="G940" s="1">
        <v>42204</v>
      </c>
      <c r="H940">
        <v>113</v>
      </c>
      <c r="I940">
        <v>72</v>
      </c>
      <c r="J940">
        <v>688</v>
      </c>
      <c r="K940">
        <v>302</v>
      </c>
      <c r="L940">
        <v>397</v>
      </c>
      <c r="M940" t="s">
        <v>18</v>
      </c>
      <c r="N940">
        <f t="shared" si="59"/>
        <v>7</v>
      </c>
      <c r="O940" t="str">
        <f t="shared" si="57"/>
        <v>July</v>
      </c>
    </row>
    <row r="941" spans="5:15" x14ac:dyDescent="0.25">
      <c r="E941" t="str">
        <f t="shared" si="56"/>
        <v>Monday</v>
      </c>
      <c r="F941">
        <f t="shared" si="58"/>
        <v>1</v>
      </c>
      <c r="G941" s="1">
        <v>42205</v>
      </c>
      <c r="H941">
        <v>97</v>
      </c>
      <c r="I941">
        <v>46</v>
      </c>
      <c r="J941">
        <v>388</v>
      </c>
      <c r="K941">
        <v>205</v>
      </c>
      <c r="L941">
        <v>388</v>
      </c>
      <c r="M941" t="s">
        <v>18</v>
      </c>
      <c r="N941">
        <f t="shared" si="59"/>
        <v>7</v>
      </c>
      <c r="O941" t="str">
        <f t="shared" si="57"/>
        <v>July</v>
      </c>
    </row>
    <row r="942" spans="5:15" x14ac:dyDescent="0.25">
      <c r="E942" t="str">
        <f t="shared" si="56"/>
        <v>Tuesday</v>
      </c>
      <c r="F942">
        <f t="shared" si="58"/>
        <v>2</v>
      </c>
      <c r="G942" s="1">
        <v>42206</v>
      </c>
      <c r="H942">
        <v>65</v>
      </c>
      <c r="I942">
        <v>42</v>
      </c>
      <c r="J942">
        <v>473</v>
      </c>
      <c r="K942">
        <v>220</v>
      </c>
      <c r="L942">
        <v>469</v>
      </c>
      <c r="M942" t="s">
        <v>18</v>
      </c>
      <c r="N942">
        <f t="shared" si="59"/>
        <v>7</v>
      </c>
      <c r="O942" t="str">
        <f t="shared" si="57"/>
        <v>July</v>
      </c>
    </row>
    <row r="943" spans="5:15" x14ac:dyDescent="0.25">
      <c r="E943" t="str">
        <f t="shared" si="56"/>
        <v>Wednesday</v>
      </c>
      <c r="F943">
        <f t="shared" si="58"/>
        <v>3</v>
      </c>
      <c r="G943" s="1">
        <v>42207</v>
      </c>
      <c r="H943">
        <v>94</v>
      </c>
      <c r="I943">
        <v>44</v>
      </c>
      <c r="J943">
        <v>475</v>
      </c>
      <c r="K943">
        <v>232</v>
      </c>
      <c r="L943">
        <v>514</v>
      </c>
      <c r="M943" t="s">
        <v>18</v>
      </c>
      <c r="N943">
        <f t="shared" si="59"/>
        <v>7</v>
      </c>
      <c r="O943" t="str">
        <f t="shared" si="57"/>
        <v>July</v>
      </c>
    </row>
    <row r="944" spans="5:15" x14ac:dyDescent="0.25">
      <c r="E944" t="str">
        <f t="shared" si="56"/>
        <v>Thursday</v>
      </c>
      <c r="F944">
        <f t="shared" si="58"/>
        <v>4</v>
      </c>
      <c r="G944" s="1">
        <v>42208</v>
      </c>
      <c r="H944">
        <v>65</v>
      </c>
      <c r="I944">
        <v>54</v>
      </c>
      <c r="J944">
        <v>487</v>
      </c>
      <c r="K944">
        <v>265</v>
      </c>
      <c r="L944">
        <v>287</v>
      </c>
      <c r="M944" t="s">
        <v>18</v>
      </c>
      <c r="N944">
        <f t="shared" si="59"/>
        <v>7</v>
      </c>
      <c r="O944" t="str">
        <f t="shared" si="57"/>
        <v>July</v>
      </c>
    </row>
    <row r="945" spans="5:15" x14ac:dyDescent="0.25">
      <c r="E945" t="str">
        <f t="shared" si="56"/>
        <v>Friday</v>
      </c>
      <c r="F945">
        <f t="shared" si="58"/>
        <v>5</v>
      </c>
      <c r="G945" s="1">
        <v>42209</v>
      </c>
      <c r="H945">
        <v>130</v>
      </c>
      <c r="I945">
        <v>56</v>
      </c>
      <c r="J945">
        <v>678</v>
      </c>
      <c r="K945">
        <v>301</v>
      </c>
      <c r="L945">
        <v>543</v>
      </c>
      <c r="M945" t="s">
        <v>18</v>
      </c>
      <c r="N945">
        <f t="shared" si="59"/>
        <v>7</v>
      </c>
      <c r="O945" t="str">
        <f t="shared" si="57"/>
        <v>July</v>
      </c>
    </row>
    <row r="946" spans="5:15" x14ac:dyDescent="0.25">
      <c r="E946" t="str">
        <f t="shared" si="56"/>
        <v>Saturday</v>
      </c>
      <c r="F946">
        <f t="shared" si="58"/>
        <v>6</v>
      </c>
      <c r="G946" s="1">
        <v>42210</v>
      </c>
      <c r="H946">
        <v>114</v>
      </c>
      <c r="I946">
        <v>73</v>
      </c>
      <c r="J946">
        <v>623</v>
      </c>
      <c r="K946">
        <v>361</v>
      </c>
      <c r="L946">
        <v>534</v>
      </c>
      <c r="M946" t="s">
        <v>18</v>
      </c>
      <c r="N946">
        <f t="shared" si="59"/>
        <v>7</v>
      </c>
      <c r="O946" t="str">
        <f t="shared" si="57"/>
        <v>July</v>
      </c>
    </row>
    <row r="947" spans="5:15" x14ac:dyDescent="0.25">
      <c r="E947" t="str">
        <f t="shared" si="56"/>
        <v>Sunday</v>
      </c>
      <c r="F947">
        <f t="shared" si="58"/>
        <v>7</v>
      </c>
      <c r="G947" s="1">
        <v>42211</v>
      </c>
      <c r="H947">
        <v>82</v>
      </c>
      <c r="I947">
        <v>61</v>
      </c>
      <c r="J947">
        <v>526</v>
      </c>
      <c r="K947">
        <v>514</v>
      </c>
      <c r="L947">
        <v>386</v>
      </c>
      <c r="M947" t="s">
        <v>18</v>
      </c>
      <c r="N947">
        <f t="shared" si="59"/>
        <v>7</v>
      </c>
      <c r="O947" t="str">
        <f t="shared" si="57"/>
        <v>July</v>
      </c>
    </row>
    <row r="948" spans="5:15" x14ac:dyDescent="0.25">
      <c r="E948" t="str">
        <f t="shared" si="56"/>
        <v>Monday</v>
      </c>
      <c r="F948">
        <f t="shared" si="58"/>
        <v>1</v>
      </c>
      <c r="G948" s="1">
        <v>42212</v>
      </c>
      <c r="H948">
        <v>92</v>
      </c>
      <c r="I948">
        <v>48</v>
      </c>
      <c r="J948">
        <v>615</v>
      </c>
      <c r="K948">
        <v>211</v>
      </c>
      <c r="L948">
        <v>344</v>
      </c>
      <c r="M948" t="s">
        <v>18</v>
      </c>
      <c r="N948">
        <f t="shared" si="59"/>
        <v>7</v>
      </c>
      <c r="O948" t="str">
        <f t="shared" si="57"/>
        <v>July</v>
      </c>
    </row>
    <row r="949" spans="5:15" x14ac:dyDescent="0.25">
      <c r="E949" t="str">
        <f t="shared" si="56"/>
        <v>Tuesday</v>
      </c>
      <c r="F949">
        <f t="shared" si="58"/>
        <v>2</v>
      </c>
      <c r="G949" s="1">
        <v>42213</v>
      </c>
      <c r="H949">
        <v>51</v>
      </c>
      <c r="I949">
        <v>50</v>
      </c>
      <c r="J949">
        <v>493</v>
      </c>
      <c r="K949">
        <v>307</v>
      </c>
      <c r="L949">
        <v>338</v>
      </c>
      <c r="M949" t="s">
        <v>18</v>
      </c>
      <c r="N949">
        <f t="shared" si="59"/>
        <v>7</v>
      </c>
      <c r="O949" t="str">
        <f t="shared" si="57"/>
        <v>July</v>
      </c>
    </row>
    <row r="950" spans="5:15" x14ac:dyDescent="0.25">
      <c r="E950" t="str">
        <f t="shared" si="56"/>
        <v>Wednesday</v>
      </c>
      <c r="F950">
        <f t="shared" si="58"/>
        <v>3</v>
      </c>
      <c r="G950" s="1">
        <v>42214</v>
      </c>
      <c r="H950">
        <v>94</v>
      </c>
      <c r="I950">
        <v>69</v>
      </c>
      <c r="J950">
        <v>473</v>
      </c>
      <c r="K950">
        <v>386</v>
      </c>
      <c r="L950">
        <v>378</v>
      </c>
      <c r="M950" t="s">
        <v>31</v>
      </c>
      <c r="N950">
        <f t="shared" si="59"/>
        <v>7</v>
      </c>
      <c r="O950" t="str">
        <f t="shared" si="57"/>
        <v>July</v>
      </c>
    </row>
    <row r="951" spans="5:15" x14ac:dyDescent="0.25">
      <c r="E951" t="str">
        <f t="shared" si="56"/>
        <v>Thursday</v>
      </c>
      <c r="F951">
        <f t="shared" si="58"/>
        <v>4</v>
      </c>
      <c r="G951" s="1">
        <v>42215</v>
      </c>
      <c r="H951">
        <v>87</v>
      </c>
      <c r="I951">
        <v>43</v>
      </c>
      <c r="J951">
        <v>334</v>
      </c>
      <c r="K951">
        <v>229</v>
      </c>
      <c r="L951">
        <v>441</v>
      </c>
      <c r="M951" t="s">
        <v>18</v>
      </c>
      <c r="N951">
        <f t="shared" si="59"/>
        <v>7</v>
      </c>
      <c r="O951" t="str">
        <f t="shared" si="57"/>
        <v>July</v>
      </c>
    </row>
    <row r="952" spans="5:15" x14ac:dyDescent="0.25">
      <c r="E952" t="str">
        <f t="shared" si="56"/>
        <v>Friday</v>
      </c>
      <c r="F952">
        <f t="shared" si="58"/>
        <v>5</v>
      </c>
      <c r="G952" s="1">
        <v>42216</v>
      </c>
      <c r="H952">
        <v>47</v>
      </c>
      <c r="I952">
        <v>55</v>
      </c>
      <c r="J952">
        <v>538</v>
      </c>
      <c r="K952">
        <v>293</v>
      </c>
      <c r="L952">
        <v>272</v>
      </c>
      <c r="M952" t="s">
        <v>18</v>
      </c>
      <c r="N952">
        <f t="shared" si="59"/>
        <v>7</v>
      </c>
      <c r="O952" t="str">
        <f t="shared" si="57"/>
        <v>July</v>
      </c>
    </row>
    <row r="953" spans="5:15" x14ac:dyDescent="0.25">
      <c r="E953" t="str">
        <f t="shared" si="56"/>
        <v>Saturday</v>
      </c>
      <c r="F953">
        <f t="shared" si="58"/>
        <v>6</v>
      </c>
      <c r="G953" s="1">
        <v>42217</v>
      </c>
      <c r="H953">
        <v>109</v>
      </c>
      <c r="I953">
        <v>81</v>
      </c>
      <c r="J953">
        <v>538</v>
      </c>
      <c r="K953">
        <v>417</v>
      </c>
      <c r="L953">
        <v>556</v>
      </c>
      <c r="M953" t="s">
        <v>18</v>
      </c>
      <c r="N953">
        <f t="shared" si="59"/>
        <v>8</v>
      </c>
      <c r="O953" t="str">
        <f t="shared" si="57"/>
        <v>August</v>
      </c>
    </row>
    <row r="954" spans="5:15" x14ac:dyDescent="0.25">
      <c r="E954" t="str">
        <f t="shared" si="56"/>
        <v>Sunday</v>
      </c>
      <c r="F954">
        <f t="shared" si="58"/>
        <v>7</v>
      </c>
      <c r="G954" s="1">
        <v>42218</v>
      </c>
      <c r="H954">
        <v>77</v>
      </c>
      <c r="I954">
        <v>54</v>
      </c>
      <c r="J954">
        <v>340</v>
      </c>
      <c r="K954">
        <v>356</v>
      </c>
      <c r="L954">
        <v>251</v>
      </c>
      <c r="M954" t="s">
        <v>18</v>
      </c>
      <c r="N954">
        <f t="shared" si="59"/>
        <v>8</v>
      </c>
      <c r="O954" t="str">
        <f t="shared" si="57"/>
        <v>August</v>
      </c>
    </row>
    <row r="955" spans="5:15" x14ac:dyDescent="0.25">
      <c r="E955" t="str">
        <f t="shared" si="56"/>
        <v>Monday</v>
      </c>
      <c r="F955">
        <f t="shared" si="58"/>
        <v>1</v>
      </c>
      <c r="G955" s="1">
        <v>42219</v>
      </c>
      <c r="H955">
        <v>69</v>
      </c>
      <c r="I955">
        <v>59</v>
      </c>
      <c r="J955">
        <v>595</v>
      </c>
      <c r="K955">
        <v>261</v>
      </c>
      <c r="L955">
        <v>309</v>
      </c>
      <c r="M955" t="s">
        <v>31</v>
      </c>
      <c r="N955">
        <f t="shared" si="59"/>
        <v>8</v>
      </c>
      <c r="O955" t="str">
        <f t="shared" si="57"/>
        <v>August</v>
      </c>
    </row>
    <row r="956" spans="5:15" x14ac:dyDescent="0.25">
      <c r="E956" t="str">
        <f t="shared" si="56"/>
        <v>Tuesday</v>
      </c>
      <c r="F956">
        <f t="shared" si="58"/>
        <v>2</v>
      </c>
      <c r="G956" s="1">
        <v>42220</v>
      </c>
      <c r="H956">
        <v>67</v>
      </c>
      <c r="I956">
        <v>48</v>
      </c>
      <c r="J956">
        <v>612</v>
      </c>
      <c r="K956">
        <v>200</v>
      </c>
      <c r="L956">
        <v>466</v>
      </c>
      <c r="M956" t="s">
        <v>18</v>
      </c>
      <c r="N956">
        <f t="shared" si="59"/>
        <v>8</v>
      </c>
      <c r="O956" t="str">
        <f t="shared" si="57"/>
        <v>August</v>
      </c>
    </row>
    <row r="957" spans="5:15" x14ac:dyDescent="0.25">
      <c r="E957" t="str">
        <f t="shared" si="56"/>
        <v>Wednesday</v>
      </c>
      <c r="F957">
        <f t="shared" si="58"/>
        <v>3</v>
      </c>
      <c r="G957" s="1">
        <v>42221</v>
      </c>
      <c r="H957">
        <v>69</v>
      </c>
      <c r="I957">
        <v>47</v>
      </c>
      <c r="J957">
        <v>544</v>
      </c>
      <c r="K957">
        <v>320</v>
      </c>
      <c r="L957">
        <v>438</v>
      </c>
      <c r="M957" t="s">
        <v>18</v>
      </c>
      <c r="N957">
        <f t="shared" si="59"/>
        <v>8</v>
      </c>
      <c r="O957" t="str">
        <f t="shared" si="57"/>
        <v>August</v>
      </c>
    </row>
    <row r="958" spans="5:15" x14ac:dyDescent="0.25">
      <c r="E958" t="str">
        <f t="shared" si="56"/>
        <v>Thursday</v>
      </c>
      <c r="F958">
        <f t="shared" si="58"/>
        <v>4</v>
      </c>
      <c r="G958" s="1">
        <v>42222</v>
      </c>
      <c r="H958">
        <v>103</v>
      </c>
      <c r="I958">
        <v>61</v>
      </c>
      <c r="J958">
        <v>460</v>
      </c>
      <c r="K958">
        <v>212</v>
      </c>
      <c r="L958">
        <v>375</v>
      </c>
      <c r="M958" t="s">
        <v>18</v>
      </c>
      <c r="N958">
        <f t="shared" si="59"/>
        <v>8</v>
      </c>
      <c r="O958" t="str">
        <f t="shared" si="57"/>
        <v>August</v>
      </c>
    </row>
    <row r="959" spans="5:15" x14ac:dyDescent="0.25">
      <c r="E959" t="str">
        <f t="shared" si="56"/>
        <v>Friday</v>
      </c>
      <c r="F959">
        <f t="shared" si="58"/>
        <v>5</v>
      </c>
      <c r="G959" s="1">
        <v>42223</v>
      </c>
      <c r="H959">
        <v>86</v>
      </c>
      <c r="I959">
        <v>46</v>
      </c>
      <c r="J959">
        <v>749</v>
      </c>
      <c r="K959">
        <v>416</v>
      </c>
      <c r="L959">
        <v>404</v>
      </c>
      <c r="M959" t="s">
        <v>31</v>
      </c>
      <c r="N959">
        <f t="shared" si="59"/>
        <v>8</v>
      </c>
      <c r="O959" t="str">
        <f t="shared" si="57"/>
        <v>August</v>
      </c>
    </row>
    <row r="960" spans="5:15" x14ac:dyDescent="0.25">
      <c r="E960" t="str">
        <f t="shared" si="56"/>
        <v>Saturday</v>
      </c>
      <c r="F960">
        <f t="shared" si="58"/>
        <v>6</v>
      </c>
      <c r="G960" s="1">
        <v>42224</v>
      </c>
      <c r="H960">
        <v>61</v>
      </c>
      <c r="I960">
        <v>67</v>
      </c>
      <c r="J960">
        <v>662</v>
      </c>
      <c r="K960">
        <v>326</v>
      </c>
      <c r="L960">
        <v>417</v>
      </c>
      <c r="M960" t="s">
        <v>18</v>
      </c>
      <c r="N960">
        <f t="shared" si="59"/>
        <v>8</v>
      </c>
      <c r="O960" t="str">
        <f t="shared" si="57"/>
        <v>August</v>
      </c>
    </row>
    <row r="961" spans="5:15" x14ac:dyDescent="0.25">
      <c r="E961" t="str">
        <f t="shared" si="56"/>
        <v>Sunday</v>
      </c>
      <c r="F961">
        <f t="shared" si="58"/>
        <v>7</v>
      </c>
      <c r="G961" s="1">
        <v>42225</v>
      </c>
      <c r="H961">
        <v>114</v>
      </c>
      <c r="I961">
        <v>73</v>
      </c>
      <c r="J961">
        <v>526</v>
      </c>
      <c r="K961">
        <v>357</v>
      </c>
      <c r="L961">
        <v>403</v>
      </c>
      <c r="M961" t="s">
        <v>18</v>
      </c>
      <c r="N961">
        <f t="shared" si="59"/>
        <v>8</v>
      </c>
      <c r="O961" t="str">
        <f t="shared" si="57"/>
        <v>August</v>
      </c>
    </row>
    <row r="962" spans="5:15" x14ac:dyDescent="0.25">
      <c r="E962" t="str">
        <f t="shared" si="56"/>
        <v>Monday</v>
      </c>
      <c r="F962">
        <f t="shared" si="58"/>
        <v>1</v>
      </c>
      <c r="G962" s="1">
        <v>42226</v>
      </c>
      <c r="H962">
        <v>43</v>
      </c>
      <c r="I962">
        <v>46</v>
      </c>
      <c r="J962">
        <v>419</v>
      </c>
      <c r="K962">
        <v>259</v>
      </c>
      <c r="L962">
        <v>311</v>
      </c>
      <c r="M962" t="s">
        <v>18</v>
      </c>
      <c r="N962">
        <f t="shared" si="59"/>
        <v>8</v>
      </c>
      <c r="O962" t="str">
        <f t="shared" si="57"/>
        <v>August</v>
      </c>
    </row>
    <row r="963" spans="5:15" x14ac:dyDescent="0.25">
      <c r="E963" t="str">
        <f t="shared" si="56"/>
        <v>Tuesday</v>
      </c>
      <c r="F963">
        <f t="shared" si="58"/>
        <v>2</v>
      </c>
      <c r="G963" s="1">
        <v>42227</v>
      </c>
      <c r="H963">
        <v>86</v>
      </c>
      <c r="I963">
        <v>33</v>
      </c>
      <c r="J963">
        <v>380</v>
      </c>
      <c r="K963">
        <v>308</v>
      </c>
      <c r="L963">
        <v>446</v>
      </c>
      <c r="M963" t="s">
        <v>18</v>
      </c>
      <c r="N963">
        <f t="shared" si="59"/>
        <v>8</v>
      </c>
      <c r="O963" t="str">
        <f t="shared" si="57"/>
        <v>August</v>
      </c>
    </row>
    <row r="964" spans="5:15" x14ac:dyDescent="0.25">
      <c r="E964" t="str">
        <f t="shared" si="56"/>
        <v>Wednesday</v>
      </c>
      <c r="F964">
        <f t="shared" si="58"/>
        <v>3</v>
      </c>
      <c r="G964" s="1">
        <v>42228</v>
      </c>
      <c r="H964">
        <v>57</v>
      </c>
      <c r="I964">
        <v>39</v>
      </c>
      <c r="J964">
        <v>398</v>
      </c>
      <c r="K964">
        <v>161</v>
      </c>
      <c r="L964">
        <v>356</v>
      </c>
      <c r="M964" t="s">
        <v>18</v>
      </c>
      <c r="N964">
        <f t="shared" si="59"/>
        <v>8</v>
      </c>
      <c r="O964" t="str">
        <f t="shared" si="57"/>
        <v>August</v>
      </c>
    </row>
    <row r="965" spans="5:15" x14ac:dyDescent="0.25">
      <c r="E965" t="str">
        <f t="shared" si="56"/>
        <v>Thursday</v>
      </c>
      <c r="F965">
        <f t="shared" si="58"/>
        <v>4</v>
      </c>
      <c r="G965" s="1">
        <v>42229</v>
      </c>
      <c r="H965">
        <v>74</v>
      </c>
      <c r="I965">
        <v>45</v>
      </c>
      <c r="J965">
        <v>539</v>
      </c>
      <c r="K965">
        <v>246</v>
      </c>
      <c r="L965">
        <v>504</v>
      </c>
      <c r="M965" t="s">
        <v>18</v>
      </c>
      <c r="N965">
        <f t="shared" si="59"/>
        <v>8</v>
      </c>
      <c r="O965" t="str">
        <f t="shared" si="57"/>
        <v>August</v>
      </c>
    </row>
    <row r="966" spans="5:15" x14ac:dyDescent="0.25">
      <c r="E966" t="str">
        <f t="shared" si="56"/>
        <v>Friday</v>
      </c>
      <c r="F966">
        <f t="shared" si="58"/>
        <v>5</v>
      </c>
      <c r="G966" s="1">
        <v>42230</v>
      </c>
      <c r="H966">
        <v>122</v>
      </c>
      <c r="I966">
        <v>56</v>
      </c>
      <c r="J966">
        <v>496</v>
      </c>
      <c r="K966">
        <v>241</v>
      </c>
      <c r="L966">
        <v>422</v>
      </c>
      <c r="M966" t="s">
        <v>18</v>
      </c>
      <c r="N966">
        <f t="shared" si="59"/>
        <v>8</v>
      </c>
      <c r="O966" t="str">
        <f t="shared" si="57"/>
        <v>August</v>
      </c>
    </row>
    <row r="967" spans="5:15" x14ac:dyDescent="0.25">
      <c r="E967" t="str">
        <f t="shared" si="56"/>
        <v>Saturday</v>
      </c>
      <c r="F967">
        <f t="shared" si="58"/>
        <v>6</v>
      </c>
      <c r="G967" s="1">
        <v>42231</v>
      </c>
      <c r="H967">
        <v>119</v>
      </c>
      <c r="I967">
        <v>59</v>
      </c>
      <c r="J967">
        <v>470</v>
      </c>
      <c r="K967">
        <v>249</v>
      </c>
      <c r="L967">
        <v>401</v>
      </c>
      <c r="M967" t="s">
        <v>18</v>
      </c>
      <c r="N967">
        <f t="shared" si="59"/>
        <v>8</v>
      </c>
      <c r="O967" t="str">
        <f t="shared" si="57"/>
        <v>August</v>
      </c>
    </row>
    <row r="968" spans="5:15" x14ac:dyDescent="0.25">
      <c r="E968" t="str">
        <f t="shared" si="56"/>
        <v>Sunday</v>
      </c>
      <c r="F968">
        <f t="shared" si="58"/>
        <v>7</v>
      </c>
      <c r="G968" s="1">
        <v>42232</v>
      </c>
      <c r="H968">
        <v>95</v>
      </c>
      <c r="I968">
        <v>57</v>
      </c>
      <c r="J968">
        <v>570</v>
      </c>
      <c r="K968">
        <v>248</v>
      </c>
      <c r="L968">
        <v>406</v>
      </c>
      <c r="M968" t="s">
        <v>18</v>
      </c>
      <c r="N968">
        <f t="shared" si="59"/>
        <v>8</v>
      </c>
      <c r="O968" t="str">
        <f t="shared" si="57"/>
        <v>August</v>
      </c>
    </row>
    <row r="969" spans="5:15" x14ac:dyDescent="0.25">
      <c r="E969" t="str">
        <f t="shared" si="56"/>
        <v>Monday</v>
      </c>
      <c r="F969">
        <f t="shared" si="58"/>
        <v>1</v>
      </c>
      <c r="G969" s="1">
        <v>42233</v>
      </c>
      <c r="H969">
        <v>100</v>
      </c>
      <c r="I969">
        <v>55</v>
      </c>
      <c r="J969">
        <v>643</v>
      </c>
      <c r="K969">
        <v>105</v>
      </c>
      <c r="L969">
        <v>470</v>
      </c>
      <c r="M969" t="s">
        <v>31</v>
      </c>
      <c r="N969">
        <f t="shared" si="59"/>
        <v>8</v>
      </c>
      <c r="O969" t="str">
        <f t="shared" si="57"/>
        <v>August</v>
      </c>
    </row>
    <row r="970" spans="5:15" x14ac:dyDescent="0.25">
      <c r="E970" t="str">
        <f t="shared" si="56"/>
        <v>Tuesday</v>
      </c>
      <c r="F970">
        <f t="shared" si="58"/>
        <v>2</v>
      </c>
      <c r="G970" s="1">
        <v>42234</v>
      </c>
      <c r="H970">
        <v>91</v>
      </c>
      <c r="I970">
        <v>56</v>
      </c>
      <c r="J970">
        <v>656</v>
      </c>
      <c r="K970">
        <v>295</v>
      </c>
      <c r="L970">
        <v>428</v>
      </c>
      <c r="M970" t="s">
        <v>18</v>
      </c>
      <c r="N970">
        <f t="shared" si="59"/>
        <v>8</v>
      </c>
      <c r="O970" t="str">
        <f t="shared" si="57"/>
        <v>August</v>
      </c>
    </row>
    <row r="971" spans="5:15" x14ac:dyDescent="0.25">
      <c r="E971" t="str">
        <f t="shared" ref="E971:E1034" si="60">VLOOKUP(F971,lookday,2)</f>
        <v>Wednesday</v>
      </c>
      <c r="F971">
        <f t="shared" si="58"/>
        <v>3</v>
      </c>
      <c r="G971" s="1">
        <v>42235</v>
      </c>
      <c r="H971">
        <v>64</v>
      </c>
      <c r="I971">
        <v>48</v>
      </c>
      <c r="J971">
        <v>702</v>
      </c>
      <c r="K971">
        <v>239</v>
      </c>
      <c r="L971">
        <v>225</v>
      </c>
      <c r="M971" t="s">
        <v>18</v>
      </c>
      <c r="N971">
        <f t="shared" si="59"/>
        <v>8</v>
      </c>
      <c r="O971" t="str">
        <f t="shared" ref="O971:O1034" si="61">VLOOKUP(N971,lookmonth,2)</f>
        <v>August</v>
      </c>
    </row>
    <row r="972" spans="5:15" x14ac:dyDescent="0.25">
      <c r="E972" t="str">
        <f t="shared" si="60"/>
        <v>Thursday</v>
      </c>
      <c r="F972">
        <f t="shared" ref="F972:F1035" si="62">WEEKDAY(G972,2)</f>
        <v>4</v>
      </c>
      <c r="G972" s="1">
        <v>42236</v>
      </c>
      <c r="H972">
        <v>81</v>
      </c>
      <c r="I972">
        <v>53</v>
      </c>
      <c r="J972">
        <v>534</v>
      </c>
      <c r="K972">
        <v>221</v>
      </c>
      <c r="L972">
        <v>308</v>
      </c>
      <c r="M972" t="s">
        <v>18</v>
      </c>
      <c r="N972">
        <f t="shared" ref="N972:N1035" si="63">MONTH(G972)</f>
        <v>8</v>
      </c>
      <c r="O972" t="str">
        <f t="shared" si="61"/>
        <v>August</v>
      </c>
    </row>
    <row r="973" spans="5:15" x14ac:dyDescent="0.25">
      <c r="E973" t="str">
        <f t="shared" si="60"/>
        <v>Friday</v>
      </c>
      <c r="F973">
        <f t="shared" si="62"/>
        <v>5</v>
      </c>
      <c r="G973" s="1">
        <v>42237</v>
      </c>
      <c r="H973">
        <v>100</v>
      </c>
      <c r="I973">
        <v>76</v>
      </c>
      <c r="J973">
        <v>787</v>
      </c>
      <c r="K973">
        <v>275</v>
      </c>
      <c r="L973">
        <v>277</v>
      </c>
      <c r="M973" t="s">
        <v>18</v>
      </c>
      <c r="N973">
        <f t="shared" si="63"/>
        <v>8</v>
      </c>
      <c r="O973" t="str">
        <f t="shared" si="61"/>
        <v>August</v>
      </c>
    </row>
    <row r="974" spans="5:15" x14ac:dyDescent="0.25">
      <c r="E974" t="str">
        <f t="shared" si="60"/>
        <v>Saturday</v>
      </c>
      <c r="F974">
        <f t="shared" si="62"/>
        <v>6</v>
      </c>
      <c r="G974" s="1">
        <v>42238</v>
      </c>
      <c r="H974">
        <v>71</v>
      </c>
      <c r="I974">
        <v>69</v>
      </c>
      <c r="J974">
        <v>913</v>
      </c>
      <c r="K974">
        <v>272</v>
      </c>
      <c r="L974">
        <v>404</v>
      </c>
      <c r="M974" t="s">
        <v>18</v>
      </c>
      <c r="N974">
        <f t="shared" si="63"/>
        <v>8</v>
      </c>
      <c r="O974" t="str">
        <f t="shared" si="61"/>
        <v>August</v>
      </c>
    </row>
    <row r="975" spans="5:15" x14ac:dyDescent="0.25">
      <c r="E975" t="str">
        <f t="shared" si="60"/>
        <v>Sunday</v>
      </c>
      <c r="F975">
        <f t="shared" si="62"/>
        <v>7</v>
      </c>
      <c r="G975" s="1">
        <v>42239</v>
      </c>
      <c r="H975">
        <v>88</v>
      </c>
      <c r="I975">
        <v>85</v>
      </c>
      <c r="J975">
        <v>846</v>
      </c>
      <c r="K975">
        <v>265</v>
      </c>
      <c r="L975">
        <v>607</v>
      </c>
      <c r="M975" t="s">
        <v>18</v>
      </c>
      <c r="N975">
        <f t="shared" si="63"/>
        <v>8</v>
      </c>
      <c r="O975" t="str">
        <f t="shared" si="61"/>
        <v>August</v>
      </c>
    </row>
    <row r="976" spans="5:15" x14ac:dyDescent="0.25">
      <c r="E976" t="str">
        <f t="shared" si="60"/>
        <v>Monday</v>
      </c>
      <c r="F976">
        <f t="shared" si="62"/>
        <v>1</v>
      </c>
      <c r="G976" s="1">
        <v>42240</v>
      </c>
      <c r="H976">
        <v>74</v>
      </c>
      <c r="I976">
        <v>53</v>
      </c>
      <c r="J976">
        <v>588</v>
      </c>
      <c r="K976">
        <v>261</v>
      </c>
      <c r="L976">
        <v>323</v>
      </c>
      <c r="M976" t="s">
        <v>31</v>
      </c>
      <c r="N976">
        <f t="shared" si="63"/>
        <v>8</v>
      </c>
      <c r="O976" t="str">
        <f t="shared" si="61"/>
        <v>August</v>
      </c>
    </row>
    <row r="977" spans="5:15" x14ac:dyDescent="0.25">
      <c r="E977" t="str">
        <f t="shared" si="60"/>
        <v>Tuesday</v>
      </c>
      <c r="F977">
        <f t="shared" si="62"/>
        <v>2</v>
      </c>
      <c r="G977" s="1">
        <v>42241</v>
      </c>
      <c r="H977">
        <v>103</v>
      </c>
      <c r="I977">
        <v>58</v>
      </c>
      <c r="J977">
        <v>474</v>
      </c>
      <c r="K977">
        <v>382</v>
      </c>
      <c r="L977">
        <v>526</v>
      </c>
      <c r="M977" t="s">
        <v>18</v>
      </c>
      <c r="N977">
        <f t="shared" si="63"/>
        <v>8</v>
      </c>
      <c r="O977" t="str">
        <f t="shared" si="61"/>
        <v>August</v>
      </c>
    </row>
    <row r="978" spans="5:15" x14ac:dyDescent="0.25">
      <c r="E978" t="str">
        <f t="shared" si="60"/>
        <v>Wednesday</v>
      </c>
      <c r="F978">
        <f t="shared" si="62"/>
        <v>3</v>
      </c>
      <c r="G978" s="1">
        <v>42242</v>
      </c>
      <c r="H978">
        <v>66</v>
      </c>
      <c r="I978">
        <v>37</v>
      </c>
      <c r="J978">
        <v>669</v>
      </c>
      <c r="K978">
        <v>316</v>
      </c>
      <c r="L978">
        <v>442</v>
      </c>
      <c r="M978" t="s">
        <v>31</v>
      </c>
      <c r="N978">
        <f t="shared" si="63"/>
        <v>8</v>
      </c>
      <c r="O978" t="str">
        <f t="shared" si="61"/>
        <v>August</v>
      </c>
    </row>
    <row r="979" spans="5:15" x14ac:dyDescent="0.25">
      <c r="E979" t="str">
        <f t="shared" si="60"/>
        <v>Thursday</v>
      </c>
      <c r="F979">
        <f t="shared" si="62"/>
        <v>4</v>
      </c>
      <c r="G979" s="1">
        <v>42243</v>
      </c>
      <c r="H979">
        <v>87</v>
      </c>
      <c r="I979">
        <v>51</v>
      </c>
      <c r="J979">
        <v>381</v>
      </c>
      <c r="K979">
        <v>304</v>
      </c>
      <c r="L979">
        <v>348</v>
      </c>
      <c r="M979" t="s">
        <v>18</v>
      </c>
      <c r="N979">
        <f t="shared" si="63"/>
        <v>8</v>
      </c>
      <c r="O979" t="str">
        <f t="shared" si="61"/>
        <v>August</v>
      </c>
    </row>
    <row r="980" spans="5:15" x14ac:dyDescent="0.25">
      <c r="E980" t="str">
        <f t="shared" si="60"/>
        <v>Friday</v>
      </c>
      <c r="F980">
        <f t="shared" si="62"/>
        <v>5</v>
      </c>
      <c r="G980" s="1">
        <v>42244</v>
      </c>
      <c r="H980">
        <v>81</v>
      </c>
      <c r="I980">
        <v>67</v>
      </c>
      <c r="J980">
        <v>657</v>
      </c>
      <c r="K980">
        <v>441</v>
      </c>
      <c r="L980">
        <v>432</v>
      </c>
      <c r="M980" t="s">
        <v>31</v>
      </c>
      <c r="N980">
        <f t="shared" si="63"/>
        <v>8</v>
      </c>
      <c r="O980" t="str">
        <f t="shared" si="61"/>
        <v>August</v>
      </c>
    </row>
    <row r="981" spans="5:15" x14ac:dyDescent="0.25">
      <c r="E981" t="str">
        <f t="shared" si="60"/>
        <v>Saturday</v>
      </c>
      <c r="F981">
        <f t="shared" si="62"/>
        <v>6</v>
      </c>
      <c r="G981" s="1">
        <v>42245</v>
      </c>
      <c r="H981">
        <v>144</v>
      </c>
      <c r="I981">
        <v>65</v>
      </c>
      <c r="J981">
        <v>695</v>
      </c>
      <c r="K981">
        <v>378</v>
      </c>
      <c r="L981">
        <v>611</v>
      </c>
      <c r="M981" t="s">
        <v>18</v>
      </c>
      <c r="N981">
        <f t="shared" si="63"/>
        <v>8</v>
      </c>
      <c r="O981" t="str">
        <f t="shared" si="61"/>
        <v>August</v>
      </c>
    </row>
    <row r="982" spans="5:15" x14ac:dyDescent="0.25">
      <c r="E982" t="str">
        <f t="shared" si="60"/>
        <v>Sunday</v>
      </c>
      <c r="F982">
        <f t="shared" si="62"/>
        <v>7</v>
      </c>
      <c r="G982" s="1">
        <v>42246</v>
      </c>
      <c r="H982">
        <v>147</v>
      </c>
      <c r="I982">
        <v>74</v>
      </c>
      <c r="J982">
        <v>692</v>
      </c>
      <c r="K982">
        <v>335</v>
      </c>
      <c r="L982">
        <v>343</v>
      </c>
      <c r="M982" t="s">
        <v>18</v>
      </c>
      <c r="N982">
        <f t="shared" si="63"/>
        <v>8</v>
      </c>
      <c r="O982" t="str">
        <f t="shared" si="61"/>
        <v>August</v>
      </c>
    </row>
    <row r="983" spans="5:15" x14ac:dyDescent="0.25">
      <c r="E983" t="str">
        <f t="shared" si="60"/>
        <v>Monday</v>
      </c>
      <c r="F983">
        <f t="shared" si="62"/>
        <v>1</v>
      </c>
      <c r="G983" s="1">
        <v>42247</v>
      </c>
      <c r="H983">
        <v>84</v>
      </c>
      <c r="I983">
        <v>57</v>
      </c>
      <c r="J983">
        <v>484</v>
      </c>
      <c r="K983">
        <v>208</v>
      </c>
      <c r="L983">
        <v>430</v>
      </c>
      <c r="M983" t="s">
        <v>18</v>
      </c>
      <c r="N983">
        <f t="shared" si="63"/>
        <v>8</v>
      </c>
      <c r="O983" t="str">
        <f t="shared" si="61"/>
        <v>August</v>
      </c>
    </row>
    <row r="984" spans="5:15" x14ac:dyDescent="0.25">
      <c r="E984" t="str">
        <f t="shared" si="60"/>
        <v>Tuesday</v>
      </c>
      <c r="F984">
        <f t="shared" si="62"/>
        <v>2</v>
      </c>
      <c r="G984" s="1">
        <v>42248</v>
      </c>
      <c r="H984">
        <v>78</v>
      </c>
      <c r="I984">
        <v>37</v>
      </c>
      <c r="J984">
        <v>415</v>
      </c>
      <c r="K984">
        <v>272</v>
      </c>
      <c r="L984">
        <v>386</v>
      </c>
      <c r="M984" t="s">
        <v>18</v>
      </c>
      <c r="N984">
        <f t="shared" si="63"/>
        <v>9</v>
      </c>
      <c r="O984" t="str">
        <f t="shared" si="61"/>
        <v>September</v>
      </c>
    </row>
    <row r="985" spans="5:15" x14ac:dyDescent="0.25">
      <c r="E985" t="str">
        <f t="shared" si="60"/>
        <v>Wednesday</v>
      </c>
      <c r="F985">
        <f t="shared" si="62"/>
        <v>3</v>
      </c>
      <c r="G985" s="1">
        <v>42249</v>
      </c>
      <c r="H985">
        <v>91</v>
      </c>
      <c r="I985">
        <v>50</v>
      </c>
      <c r="J985">
        <v>577</v>
      </c>
      <c r="K985">
        <v>159</v>
      </c>
      <c r="L985">
        <v>403</v>
      </c>
      <c r="M985" t="s">
        <v>18</v>
      </c>
      <c r="N985">
        <f t="shared" si="63"/>
        <v>9</v>
      </c>
      <c r="O985" t="str">
        <f t="shared" si="61"/>
        <v>September</v>
      </c>
    </row>
    <row r="986" spans="5:15" x14ac:dyDescent="0.25">
      <c r="E986" t="str">
        <f t="shared" si="60"/>
        <v>Thursday</v>
      </c>
      <c r="F986">
        <f t="shared" si="62"/>
        <v>4</v>
      </c>
      <c r="G986" s="1">
        <v>42250</v>
      </c>
      <c r="H986">
        <v>72</v>
      </c>
      <c r="I986">
        <v>65</v>
      </c>
      <c r="J986">
        <v>536</v>
      </c>
      <c r="K986">
        <v>131</v>
      </c>
      <c r="L986">
        <v>390</v>
      </c>
      <c r="M986" t="s">
        <v>18</v>
      </c>
      <c r="N986">
        <f t="shared" si="63"/>
        <v>9</v>
      </c>
      <c r="O986" t="str">
        <f t="shared" si="61"/>
        <v>September</v>
      </c>
    </row>
    <row r="987" spans="5:15" x14ac:dyDescent="0.25">
      <c r="E987" t="str">
        <f t="shared" si="60"/>
        <v>Friday</v>
      </c>
      <c r="F987">
        <f t="shared" si="62"/>
        <v>5</v>
      </c>
      <c r="G987" s="1">
        <v>42251</v>
      </c>
      <c r="H987">
        <v>92</v>
      </c>
      <c r="I987">
        <v>42</v>
      </c>
      <c r="J987">
        <v>686</v>
      </c>
      <c r="K987">
        <v>333</v>
      </c>
      <c r="L987">
        <v>409</v>
      </c>
      <c r="M987" t="s">
        <v>18</v>
      </c>
      <c r="N987">
        <f t="shared" si="63"/>
        <v>9</v>
      </c>
      <c r="O987" t="str">
        <f t="shared" si="61"/>
        <v>September</v>
      </c>
    </row>
    <row r="988" spans="5:15" x14ac:dyDescent="0.25">
      <c r="E988" t="str">
        <f t="shared" si="60"/>
        <v>Saturday</v>
      </c>
      <c r="F988">
        <f t="shared" si="62"/>
        <v>6</v>
      </c>
      <c r="G988" s="1">
        <v>42252</v>
      </c>
      <c r="H988">
        <v>104</v>
      </c>
      <c r="I988">
        <v>74</v>
      </c>
      <c r="J988">
        <v>619</v>
      </c>
      <c r="K988">
        <v>191</v>
      </c>
      <c r="L988">
        <v>545</v>
      </c>
      <c r="M988" t="s">
        <v>18</v>
      </c>
      <c r="N988">
        <f t="shared" si="63"/>
        <v>9</v>
      </c>
      <c r="O988" t="str">
        <f t="shared" si="61"/>
        <v>September</v>
      </c>
    </row>
    <row r="989" spans="5:15" x14ac:dyDescent="0.25">
      <c r="E989" t="str">
        <f t="shared" si="60"/>
        <v>Sunday</v>
      </c>
      <c r="F989">
        <f t="shared" si="62"/>
        <v>7</v>
      </c>
      <c r="G989" s="1">
        <v>42253</v>
      </c>
      <c r="H989">
        <v>116</v>
      </c>
      <c r="I989">
        <v>51</v>
      </c>
      <c r="J989">
        <v>785</v>
      </c>
      <c r="K989">
        <v>277</v>
      </c>
      <c r="L989">
        <v>525</v>
      </c>
      <c r="M989" t="s">
        <v>18</v>
      </c>
      <c r="N989">
        <f t="shared" si="63"/>
        <v>9</v>
      </c>
      <c r="O989" t="str">
        <f t="shared" si="61"/>
        <v>September</v>
      </c>
    </row>
    <row r="990" spans="5:15" x14ac:dyDescent="0.25">
      <c r="E990" t="str">
        <f t="shared" si="60"/>
        <v>Monday</v>
      </c>
      <c r="F990">
        <f t="shared" si="62"/>
        <v>1</v>
      </c>
      <c r="G990" s="1">
        <v>42254</v>
      </c>
      <c r="H990">
        <v>66</v>
      </c>
      <c r="I990">
        <v>47</v>
      </c>
      <c r="J990">
        <v>593</v>
      </c>
      <c r="K990">
        <v>134</v>
      </c>
      <c r="L990">
        <v>316</v>
      </c>
      <c r="M990" t="s">
        <v>18</v>
      </c>
      <c r="N990">
        <f t="shared" si="63"/>
        <v>9</v>
      </c>
      <c r="O990" t="str">
        <f t="shared" si="61"/>
        <v>September</v>
      </c>
    </row>
    <row r="991" spans="5:15" x14ac:dyDescent="0.25">
      <c r="E991" t="str">
        <f t="shared" si="60"/>
        <v>Tuesday</v>
      </c>
      <c r="F991">
        <f t="shared" si="62"/>
        <v>2</v>
      </c>
      <c r="G991" s="1">
        <v>42255</v>
      </c>
      <c r="H991">
        <v>54</v>
      </c>
      <c r="I991">
        <v>48</v>
      </c>
      <c r="J991">
        <v>584</v>
      </c>
      <c r="K991">
        <v>235</v>
      </c>
      <c r="L991">
        <v>230</v>
      </c>
      <c r="M991" t="s">
        <v>18</v>
      </c>
      <c r="N991">
        <f t="shared" si="63"/>
        <v>9</v>
      </c>
      <c r="O991" t="str">
        <f t="shared" si="61"/>
        <v>September</v>
      </c>
    </row>
    <row r="992" spans="5:15" x14ac:dyDescent="0.25">
      <c r="E992" t="str">
        <f t="shared" si="60"/>
        <v>Wednesday</v>
      </c>
      <c r="F992">
        <f t="shared" si="62"/>
        <v>3</v>
      </c>
      <c r="G992" s="1">
        <v>42256</v>
      </c>
      <c r="H992">
        <v>71</v>
      </c>
      <c r="I992">
        <v>29</v>
      </c>
      <c r="J992">
        <v>576</v>
      </c>
      <c r="K992">
        <v>211</v>
      </c>
      <c r="L992">
        <v>304</v>
      </c>
      <c r="M992" t="s">
        <v>18</v>
      </c>
      <c r="N992">
        <f t="shared" si="63"/>
        <v>9</v>
      </c>
      <c r="O992" t="str">
        <f t="shared" si="61"/>
        <v>September</v>
      </c>
    </row>
    <row r="993" spans="5:15" x14ac:dyDescent="0.25">
      <c r="E993" t="str">
        <f t="shared" si="60"/>
        <v>Thursday</v>
      </c>
      <c r="F993">
        <f t="shared" si="62"/>
        <v>4</v>
      </c>
      <c r="G993" s="1">
        <v>42257</v>
      </c>
      <c r="H993">
        <v>101</v>
      </c>
      <c r="I993">
        <v>38</v>
      </c>
      <c r="J993">
        <v>656</v>
      </c>
      <c r="K993">
        <v>124</v>
      </c>
      <c r="L993">
        <v>500</v>
      </c>
      <c r="M993" t="s">
        <v>18</v>
      </c>
      <c r="N993">
        <f t="shared" si="63"/>
        <v>9</v>
      </c>
      <c r="O993" t="str">
        <f t="shared" si="61"/>
        <v>September</v>
      </c>
    </row>
    <row r="994" spans="5:15" x14ac:dyDescent="0.25">
      <c r="E994" t="str">
        <f t="shared" si="60"/>
        <v>Friday</v>
      </c>
      <c r="F994">
        <f t="shared" si="62"/>
        <v>5</v>
      </c>
      <c r="G994" s="1">
        <v>42258</v>
      </c>
      <c r="H994">
        <v>132</v>
      </c>
      <c r="I994">
        <v>61</v>
      </c>
      <c r="J994">
        <v>640</v>
      </c>
      <c r="K994">
        <v>228</v>
      </c>
      <c r="L994">
        <v>254</v>
      </c>
      <c r="M994" t="s">
        <v>18</v>
      </c>
      <c r="N994">
        <f t="shared" si="63"/>
        <v>9</v>
      </c>
      <c r="O994" t="str">
        <f t="shared" si="61"/>
        <v>September</v>
      </c>
    </row>
    <row r="995" spans="5:15" x14ac:dyDescent="0.25">
      <c r="E995" t="str">
        <f t="shared" si="60"/>
        <v>Saturday</v>
      </c>
      <c r="F995">
        <f t="shared" si="62"/>
        <v>6</v>
      </c>
      <c r="G995" s="1">
        <v>42259</v>
      </c>
      <c r="H995">
        <v>115</v>
      </c>
      <c r="I995">
        <v>72</v>
      </c>
      <c r="J995">
        <v>777</v>
      </c>
      <c r="K995">
        <v>299</v>
      </c>
      <c r="L995">
        <v>334</v>
      </c>
      <c r="M995" t="s">
        <v>18</v>
      </c>
      <c r="N995">
        <f t="shared" si="63"/>
        <v>9</v>
      </c>
      <c r="O995" t="str">
        <f t="shared" si="61"/>
        <v>September</v>
      </c>
    </row>
    <row r="996" spans="5:15" x14ac:dyDescent="0.25">
      <c r="E996" t="str">
        <f t="shared" si="60"/>
        <v>Sunday</v>
      </c>
      <c r="F996">
        <f t="shared" si="62"/>
        <v>7</v>
      </c>
      <c r="G996" s="1">
        <v>42260</v>
      </c>
      <c r="H996">
        <v>108</v>
      </c>
      <c r="I996">
        <v>66</v>
      </c>
      <c r="J996">
        <v>762</v>
      </c>
      <c r="K996">
        <v>251</v>
      </c>
      <c r="L996">
        <v>509</v>
      </c>
      <c r="M996" t="s">
        <v>18</v>
      </c>
      <c r="N996">
        <f t="shared" si="63"/>
        <v>9</v>
      </c>
      <c r="O996" t="str">
        <f t="shared" si="61"/>
        <v>September</v>
      </c>
    </row>
    <row r="997" spans="5:15" x14ac:dyDescent="0.25">
      <c r="E997" t="str">
        <f t="shared" si="60"/>
        <v>Monday</v>
      </c>
      <c r="F997">
        <f t="shared" si="62"/>
        <v>1</v>
      </c>
      <c r="G997" s="1">
        <v>42261</v>
      </c>
      <c r="H997">
        <v>76</v>
      </c>
      <c r="I997">
        <v>38</v>
      </c>
      <c r="J997">
        <v>543</v>
      </c>
      <c r="K997">
        <v>139</v>
      </c>
      <c r="L997">
        <v>417</v>
      </c>
      <c r="M997" t="s">
        <v>18</v>
      </c>
      <c r="N997">
        <f t="shared" si="63"/>
        <v>9</v>
      </c>
      <c r="O997" t="str">
        <f t="shared" si="61"/>
        <v>September</v>
      </c>
    </row>
    <row r="998" spans="5:15" x14ac:dyDescent="0.25">
      <c r="E998" t="str">
        <f t="shared" si="60"/>
        <v>Tuesday</v>
      </c>
      <c r="F998">
        <f t="shared" si="62"/>
        <v>2</v>
      </c>
      <c r="G998" s="1">
        <v>42262</v>
      </c>
      <c r="H998">
        <v>129</v>
      </c>
      <c r="I998">
        <v>42</v>
      </c>
      <c r="J998">
        <v>746</v>
      </c>
      <c r="K998">
        <v>243</v>
      </c>
      <c r="L998">
        <v>463</v>
      </c>
      <c r="M998" t="s">
        <v>31</v>
      </c>
      <c r="N998">
        <f t="shared" si="63"/>
        <v>9</v>
      </c>
      <c r="O998" t="str">
        <f t="shared" si="61"/>
        <v>September</v>
      </c>
    </row>
    <row r="999" spans="5:15" x14ac:dyDescent="0.25">
      <c r="E999" t="str">
        <f t="shared" si="60"/>
        <v>Wednesday</v>
      </c>
      <c r="F999">
        <f t="shared" si="62"/>
        <v>3</v>
      </c>
      <c r="G999" s="1">
        <v>42263</v>
      </c>
      <c r="H999">
        <v>70</v>
      </c>
      <c r="I999">
        <v>36</v>
      </c>
      <c r="J999">
        <v>434</v>
      </c>
      <c r="K999">
        <v>182</v>
      </c>
      <c r="L999">
        <v>206</v>
      </c>
      <c r="M999" t="s">
        <v>18</v>
      </c>
      <c r="N999">
        <f t="shared" si="63"/>
        <v>9</v>
      </c>
      <c r="O999" t="str">
        <f t="shared" si="61"/>
        <v>September</v>
      </c>
    </row>
    <row r="1000" spans="5:15" x14ac:dyDescent="0.25">
      <c r="E1000" t="str">
        <f t="shared" si="60"/>
        <v>Thursday</v>
      </c>
      <c r="F1000">
        <f t="shared" si="62"/>
        <v>4</v>
      </c>
      <c r="G1000" s="1">
        <v>42264</v>
      </c>
      <c r="H1000">
        <v>81</v>
      </c>
      <c r="I1000">
        <v>59</v>
      </c>
      <c r="J1000">
        <v>399</v>
      </c>
      <c r="K1000">
        <v>222</v>
      </c>
      <c r="L1000">
        <v>460</v>
      </c>
      <c r="M1000" t="s">
        <v>18</v>
      </c>
      <c r="N1000">
        <f t="shared" si="63"/>
        <v>9</v>
      </c>
      <c r="O1000" t="str">
        <f t="shared" si="61"/>
        <v>September</v>
      </c>
    </row>
    <row r="1001" spans="5:15" x14ac:dyDescent="0.25">
      <c r="E1001" t="str">
        <f t="shared" si="60"/>
        <v>Friday</v>
      </c>
      <c r="F1001">
        <f t="shared" si="62"/>
        <v>5</v>
      </c>
      <c r="G1001" s="1">
        <v>42265</v>
      </c>
      <c r="H1001">
        <v>109</v>
      </c>
      <c r="I1001">
        <v>29</v>
      </c>
      <c r="J1001">
        <v>621</v>
      </c>
      <c r="K1001">
        <v>176</v>
      </c>
      <c r="L1001">
        <v>453</v>
      </c>
      <c r="M1001" t="s">
        <v>18</v>
      </c>
      <c r="N1001">
        <f t="shared" si="63"/>
        <v>9</v>
      </c>
      <c r="O1001" t="str">
        <f t="shared" si="61"/>
        <v>September</v>
      </c>
    </row>
    <row r="1002" spans="5:15" x14ac:dyDescent="0.25">
      <c r="E1002" t="str">
        <f t="shared" si="60"/>
        <v>Saturday</v>
      </c>
      <c r="F1002">
        <f t="shared" si="62"/>
        <v>6</v>
      </c>
      <c r="G1002" s="1">
        <v>42266</v>
      </c>
      <c r="H1002">
        <v>117</v>
      </c>
      <c r="I1002">
        <v>77</v>
      </c>
      <c r="J1002">
        <v>818</v>
      </c>
      <c r="K1002">
        <v>377</v>
      </c>
      <c r="L1002">
        <v>495</v>
      </c>
      <c r="M1002" t="s">
        <v>31</v>
      </c>
      <c r="N1002">
        <f t="shared" si="63"/>
        <v>9</v>
      </c>
      <c r="O1002" t="str">
        <f t="shared" si="61"/>
        <v>September</v>
      </c>
    </row>
    <row r="1003" spans="5:15" x14ac:dyDescent="0.25">
      <c r="E1003" t="str">
        <f t="shared" si="60"/>
        <v>Sunday</v>
      </c>
      <c r="F1003">
        <f t="shared" si="62"/>
        <v>7</v>
      </c>
      <c r="G1003" s="1">
        <v>42267</v>
      </c>
      <c r="H1003">
        <v>88</v>
      </c>
      <c r="I1003">
        <v>76</v>
      </c>
      <c r="J1003">
        <v>651</v>
      </c>
      <c r="K1003">
        <v>244</v>
      </c>
      <c r="L1003">
        <v>451</v>
      </c>
      <c r="M1003" t="s">
        <v>18</v>
      </c>
      <c r="N1003">
        <f t="shared" si="63"/>
        <v>9</v>
      </c>
      <c r="O1003" t="str">
        <f t="shared" si="61"/>
        <v>September</v>
      </c>
    </row>
    <row r="1004" spans="5:15" x14ac:dyDescent="0.25">
      <c r="E1004" t="str">
        <f t="shared" si="60"/>
        <v>Monday</v>
      </c>
      <c r="F1004">
        <f t="shared" si="62"/>
        <v>1</v>
      </c>
      <c r="G1004" s="1">
        <v>42268</v>
      </c>
      <c r="H1004">
        <v>153</v>
      </c>
      <c r="I1004">
        <v>62</v>
      </c>
      <c r="J1004">
        <v>545</v>
      </c>
      <c r="K1004">
        <v>258</v>
      </c>
      <c r="L1004">
        <v>528</v>
      </c>
      <c r="M1004" t="s">
        <v>31</v>
      </c>
      <c r="N1004">
        <f t="shared" si="63"/>
        <v>9</v>
      </c>
      <c r="O1004" t="str">
        <f t="shared" si="61"/>
        <v>September</v>
      </c>
    </row>
    <row r="1005" spans="5:15" x14ac:dyDescent="0.25">
      <c r="E1005" t="str">
        <f t="shared" si="60"/>
        <v>Tuesday</v>
      </c>
      <c r="F1005">
        <f t="shared" si="62"/>
        <v>2</v>
      </c>
      <c r="G1005" s="1">
        <v>42269</v>
      </c>
      <c r="H1005">
        <v>78</v>
      </c>
      <c r="I1005">
        <v>46</v>
      </c>
      <c r="J1005">
        <v>510</v>
      </c>
      <c r="K1005">
        <v>202</v>
      </c>
      <c r="L1005">
        <v>410</v>
      </c>
      <c r="M1005" t="s">
        <v>18</v>
      </c>
      <c r="N1005">
        <f t="shared" si="63"/>
        <v>9</v>
      </c>
      <c r="O1005" t="str">
        <f t="shared" si="61"/>
        <v>September</v>
      </c>
    </row>
    <row r="1006" spans="5:15" x14ac:dyDescent="0.25">
      <c r="E1006" t="str">
        <f t="shared" si="60"/>
        <v>Wednesday</v>
      </c>
      <c r="F1006">
        <f t="shared" si="62"/>
        <v>3</v>
      </c>
      <c r="G1006" s="1">
        <v>42270</v>
      </c>
      <c r="H1006">
        <v>79</v>
      </c>
      <c r="I1006">
        <v>53</v>
      </c>
      <c r="J1006">
        <v>618</v>
      </c>
      <c r="K1006">
        <v>250</v>
      </c>
      <c r="L1006">
        <v>351</v>
      </c>
      <c r="M1006" t="s">
        <v>18</v>
      </c>
      <c r="N1006">
        <f t="shared" si="63"/>
        <v>9</v>
      </c>
      <c r="O1006" t="str">
        <f t="shared" si="61"/>
        <v>September</v>
      </c>
    </row>
    <row r="1007" spans="5:15" x14ac:dyDescent="0.25">
      <c r="E1007" t="str">
        <f t="shared" si="60"/>
        <v>Thursday</v>
      </c>
      <c r="F1007">
        <f t="shared" si="62"/>
        <v>4</v>
      </c>
      <c r="G1007" s="1">
        <v>42271</v>
      </c>
      <c r="H1007">
        <v>101</v>
      </c>
      <c r="I1007">
        <v>57</v>
      </c>
      <c r="J1007">
        <v>532</v>
      </c>
      <c r="K1007">
        <v>205</v>
      </c>
      <c r="L1007">
        <v>368</v>
      </c>
      <c r="M1007" t="s">
        <v>18</v>
      </c>
      <c r="N1007">
        <f t="shared" si="63"/>
        <v>9</v>
      </c>
      <c r="O1007" t="str">
        <f t="shared" si="61"/>
        <v>September</v>
      </c>
    </row>
    <row r="1008" spans="5:15" x14ac:dyDescent="0.25">
      <c r="E1008" t="str">
        <f t="shared" si="60"/>
        <v>Friday</v>
      </c>
      <c r="F1008">
        <f t="shared" si="62"/>
        <v>5</v>
      </c>
      <c r="G1008" s="1">
        <v>42272</v>
      </c>
      <c r="H1008">
        <v>98</v>
      </c>
      <c r="I1008">
        <v>51</v>
      </c>
      <c r="J1008">
        <v>445</v>
      </c>
      <c r="K1008">
        <v>143</v>
      </c>
      <c r="L1008">
        <v>547</v>
      </c>
      <c r="M1008" t="s">
        <v>18</v>
      </c>
      <c r="N1008">
        <f t="shared" si="63"/>
        <v>9</v>
      </c>
      <c r="O1008" t="str">
        <f t="shared" si="61"/>
        <v>September</v>
      </c>
    </row>
    <row r="1009" spans="5:15" x14ac:dyDescent="0.25">
      <c r="E1009" t="str">
        <f t="shared" si="60"/>
        <v>Saturday</v>
      </c>
      <c r="F1009">
        <f t="shared" si="62"/>
        <v>6</v>
      </c>
      <c r="G1009" s="1">
        <v>42273</v>
      </c>
      <c r="H1009">
        <v>94</v>
      </c>
      <c r="I1009">
        <v>79</v>
      </c>
      <c r="J1009">
        <v>977</v>
      </c>
      <c r="K1009">
        <v>315</v>
      </c>
      <c r="L1009">
        <v>557</v>
      </c>
      <c r="M1009" t="s">
        <v>18</v>
      </c>
      <c r="N1009">
        <f t="shared" si="63"/>
        <v>9</v>
      </c>
      <c r="O1009" t="str">
        <f t="shared" si="61"/>
        <v>September</v>
      </c>
    </row>
    <row r="1010" spans="5:15" x14ac:dyDescent="0.25">
      <c r="E1010" t="str">
        <f t="shared" si="60"/>
        <v>Sunday</v>
      </c>
      <c r="F1010">
        <f t="shared" si="62"/>
        <v>7</v>
      </c>
      <c r="G1010" s="1">
        <v>42274</v>
      </c>
      <c r="H1010">
        <v>109</v>
      </c>
      <c r="I1010">
        <v>62</v>
      </c>
      <c r="J1010">
        <v>718</v>
      </c>
      <c r="K1010">
        <v>140</v>
      </c>
      <c r="L1010">
        <v>431</v>
      </c>
      <c r="M1010" t="s">
        <v>18</v>
      </c>
      <c r="N1010">
        <f t="shared" si="63"/>
        <v>9</v>
      </c>
      <c r="O1010" t="str">
        <f t="shared" si="61"/>
        <v>September</v>
      </c>
    </row>
    <row r="1011" spans="5:15" x14ac:dyDescent="0.25">
      <c r="E1011" t="str">
        <f t="shared" si="60"/>
        <v>Monday</v>
      </c>
      <c r="F1011">
        <f t="shared" si="62"/>
        <v>1</v>
      </c>
      <c r="G1011" s="1">
        <v>42275</v>
      </c>
      <c r="H1011">
        <v>70</v>
      </c>
      <c r="I1011">
        <v>44</v>
      </c>
      <c r="J1011">
        <v>462</v>
      </c>
      <c r="K1011">
        <v>217</v>
      </c>
      <c r="L1011">
        <v>272</v>
      </c>
      <c r="M1011" t="s">
        <v>18</v>
      </c>
      <c r="N1011">
        <f t="shared" si="63"/>
        <v>9</v>
      </c>
      <c r="O1011" t="str">
        <f t="shared" si="61"/>
        <v>September</v>
      </c>
    </row>
    <row r="1012" spans="5:15" x14ac:dyDescent="0.25">
      <c r="E1012" t="str">
        <f t="shared" si="60"/>
        <v>Tuesday</v>
      </c>
      <c r="F1012">
        <f t="shared" si="62"/>
        <v>2</v>
      </c>
      <c r="G1012" s="1">
        <v>42276</v>
      </c>
      <c r="H1012">
        <v>64</v>
      </c>
      <c r="I1012">
        <v>44</v>
      </c>
      <c r="J1012">
        <v>369</v>
      </c>
      <c r="K1012">
        <v>143</v>
      </c>
      <c r="L1012">
        <v>260</v>
      </c>
      <c r="M1012" t="s">
        <v>18</v>
      </c>
      <c r="N1012">
        <f t="shared" si="63"/>
        <v>9</v>
      </c>
      <c r="O1012" t="str">
        <f t="shared" si="61"/>
        <v>September</v>
      </c>
    </row>
    <row r="1013" spans="5:15" x14ac:dyDescent="0.25">
      <c r="E1013" t="str">
        <f t="shared" si="60"/>
        <v>Wednesday</v>
      </c>
      <c r="F1013">
        <f t="shared" si="62"/>
        <v>3</v>
      </c>
      <c r="G1013" s="1">
        <v>42277</v>
      </c>
      <c r="H1013">
        <v>77</v>
      </c>
      <c r="I1013">
        <v>63</v>
      </c>
      <c r="J1013">
        <v>636</v>
      </c>
      <c r="K1013">
        <v>174</v>
      </c>
      <c r="L1013">
        <v>253</v>
      </c>
      <c r="M1013" t="s">
        <v>18</v>
      </c>
      <c r="N1013">
        <f t="shared" si="63"/>
        <v>9</v>
      </c>
      <c r="O1013" t="str">
        <f t="shared" si="61"/>
        <v>September</v>
      </c>
    </row>
    <row r="1014" spans="5:15" x14ac:dyDescent="0.25">
      <c r="E1014" t="str">
        <f t="shared" si="60"/>
        <v>Thursday</v>
      </c>
      <c r="F1014">
        <f t="shared" si="62"/>
        <v>4</v>
      </c>
      <c r="G1014" s="1">
        <v>42278</v>
      </c>
      <c r="H1014">
        <v>86</v>
      </c>
      <c r="I1014">
        <v>44</v>
      </c>
      <c r="J1014">
        <v>602</v>
      </c>
      <c r="K1014">
        <v>267</v>
      </c>
      <c r="L1014">
        <v>436</v>
      </c>
      <c r="M1014" t="s">
        <v>18</v>
      </c>
      <c r="N1014">
        <f t="shared" si="63"/>
        <v>10</v>
      </c>
      <c r="O1014" t="str">
        <f t="shared" si="61"/>
        <v>October</v>
      </c>
    </row>
    <row r="1015" spans="5:15" x14ac:dyDescent="0.25">
      <c r="E1015" t="str">
        <f t="shared" si="60"/>
        <v>Friday</v>
      </c>
      <c r="F1015">
        <f t="shared" si="62"/>
        <v>5</v>
      </c>
      <c r="G1015" s="1">
        <v>42279</v>
      </c>
      <c r="H1015">
        <v>138</v>
      </c>
      <c r="I1015">
        <v>71</v>
      </c>
      <c r="J1015">
        <v>635</v>
      </c>
      <c r="K1015">
        <v>260</v>
      </c>
      <c r="L1015">
        <v>387</v>
      </c>
      <c r="M1015" t="s">
        <v>31</v>
      </c>
      <c r="N1015">
        <f t="shared" si="63"/>
        <v>10</v>
      </c>
      <c r="O1015" t="str">
        <f t="shared" si="61"/>
        <v>October</v>
      </c>
    </row>
    <row r="1016" spans="5:15" x14ac:dyDescent="0.25">
      <c r="E1016" t="str">
        <f t="shared" si="60"/>
        <v>Saturday</v>
      </c>
      <c r="F1016">
        <f t="shared" si="62"/>
        <v>6</v>
      </c>
      <c r="G1016" s="1">
        <v>42280</v>
      </c>
      <c r="H1016">
        <v>113</v>
      </c>
      <c r="I1016">
        <v>63</v>
      </c>
      <c r="J1016">
        <v>966</v>
      </c>
      <c r="K1016">
        <v>268</v>
      </c>
      <c r="L1016">
        <v>634</v>
      </c>
      <c r="M1016" t="s">
        <v>18</v>
      </c>
      <c r="N1016">
        <f t="shared" si="63"/>
        <v>10</v>
      </c>
      <c r="O1016" t="str">
        <f t="shared" si="61"/>
        <v>October</v>
      </c>
    </row>
    <row r="1017" spans="5:15" x14ac:dyDescent="0.25">
      <c r="E1017" t="str">
        <f t="shared" si="60"/>
        <v>Sunday</v>
      </c>
      <c r="F1017">
        <f t="shared" si="62"/>
        <v>7</v>
      </c>
      <c r="G1017" s="1">
        <v>42281</v>
      </c>
      <c r="H1017">
        <v>85</v>
      </c>
      <c r="I1017">
        <v>68</v>
      </c>
      <c r="J1017">
        <v>682</v>
      </c>
      <c r="K1017">
        <v>208</v>
      </c>
      <c r="L1017">
        <v>450</v>
      </c>
      <c r="M1017" t="s">
        <v>18</v>
      </c>
      <c r="N1017">
        <f t="shared" si="63"/>
        <v>10</v>
      </c>
      <c r="O1017" t="str">
        <f t="shared" si="61"/>
        <v>October</v>
      </c>
    </row>
    <row r="1018" spans="5:15" x14ac:dyDescent="0.25">
      <c r="E1018" t="str">
        <f t="shared" si="60"/>
        <v>Monday</v>
      </c>
      <c r="F1018">
        <f t="shared" si="62"/>
        <v>1</v>
      </c>
      <c r="G1018" s="1">
        <v>42282</v>
      </c>
      <c r="H1018">
        <v>71</v>
      </c>
      <c r="I1018">
        <v>39</v>
      </c>
      <c r="J1018">
        <v>653</v>
      </c>
      <c r="K1018">
        <v>262</v>
      </c>
      <c r="L1018">
        <v>424</v>
      </c>
      <c r="M1018" t="s">
        <v>18</v>
      </c>
      <c r="N1018">
        <f t="shared" si="63"/>
        <v>10</v>
      </c>
      <c r="O1018" t="str">
        <f t="shared" si="61"/>
        <v>October</v>
      </c>
    </row>
    <row r="1019" spans="5:15" x14ac:dyDescent="0.25">
      <c r="E1019" t="str">
        <f t="shared" si="60"/>
        <v>Tuesday</v>
      </c>
      <c r="F1019">
        <f t="shared" si="62"/>
        <v>2</v>
      </c>
      <c r="G1019" s="1">
        <v>42283</v>
      </c>
      <c r="H1019">
        <v>69</v>
      </c>
      <c r="I1019">
        <v>49</v>
      </c>
      <c r="J1019">
        <v>275</v>
      </c>
      <c r="K1019">
        <v>150</v>
      </c>
      <c r="L1019">
        <v>456</v>
      </c>
      <c r="M1019" t="s">
        <v>18</v>
      </c>
      <c r="N1019">
        <f t="shared" si="63"/>
        <v>10</v>
      </c>
      <c r="O1019" t="str">
        <f t="shared" si="61"/>
        <v>October</v>
      </c>
    </row>
    <row r="1020" spans="5:15" x14ac:dyDescent="0.25">
      <c r="E1020" t="str">
        <f t="shared" si="60"/>
        <v>Wednesday</v>
      </c>
      <c r="F1020">
        <f t="shared" si="62"/>
        <v>3</v>
      </c>
      <c r="G1020" s="1">
        <v>42284</v>
      </c>
      <c r="H1020">
        <v>81</v>
      </c>
      <c r="I1020">
        <v>40</v>
      </c>
      <c r="J1020">
        <v>849</v>
      </c>
      <c r="K1020">
        <v>243</v>
      </c>
      <c r="L1020">
        <v>348</v>
      </c>
      <c r="M1020" t="s">
        <v>18</v>
      </c>
      <c r="N1020">
        <f t="shared" si="63"/>
        <v>10</v>
      </c>
      <c r="O1020" t="str">
        <f t="shared" si="61"/>
        <v>October</v>
      </c>
    </row>
    <row r="1021" spans="5:15" x14ac:dyDescent="0.25">
      <c r="E1021" t="str">
        <f t="shared" si="60"/>
        <v>Thursday</v>
      </c>
      <c r="F1021">
        <f t="shared" si="62"/>
        <v>4</v>
      </c>
      <c r="G1021" s="1">
        <v>42285</v>
      </c>
      <c r="H1021">
        <v>70</v>
      </c>
      <c r="I1021">
        <v>32</v>
      </c>
      <c r="J1021">
        <v>534</v>
      </c>
      <c r="K1021">
        <v>230</v>
      </c>
      <c r="L1021">
        <v>246</v>
      </c>
      <c r="M1021" t="s">
        <v>18</v>
      </c>
      <c r="N1021">
        <f t="shared" si="63"/>
        <v>10</v>
      </c>
      <c r="O1021" t="str">
        <f t="shared" si="61"/>
        <v>October</v>
      </c>
    </row>
    <row r="1022" spans="5:15" x14ac:dyDescent="0.25">
      <c r="E1022" t="str">
        <f t="shared" si="60"/>
        <v>Friday</v>
      </c>
      <c r="F1022">
        <f t="shared" si="62"/>
        <v>5</v>
      </c>
      <c r="G1022" s="1">
        <v>42286</v>
      </c>
      <c r="H1022">
        <v>92</v>
      </c>
      <c r="I1022">
        <v>91</v>
      </c>
      <c r="J1022">
        <v>719</v>
      </c>
      <c r="K1022">
        <v>216</v>
      </c>
      <c r="L1022">
        <v>685</v>
      </c>
      <c r="M1022" t="s">
        <v>31</v>
      </c>
      <c r="N1022">
        <f t="shared" si="63"/>
        <v>10</v>
      </c>
      <c r="O1022" t="str">
        <f t="shared" si="61"/>
        <v>October</v>
      </c>
    </row>
    <row r="1023" spans="5:15" x14ac:dyDescent="0.25">
      <c r="E1023" t="str">
        <f t="shared" si="60"/>
        <v>Saturday</v>
      </c>
      <c r="F1023">
        <f t="shared" si="62"/>
        <v>6</v>
      </c>
      <c r="G1023" s="1">
        <v>42287</v>
      </c>
      <c r="H1023">
        <v>105</v>
      </c>
      <c r="I1023">
        <v>71</v>
      </c>
      <c r="J1023">
        <v>567</v>
      </c>
      <c r="K1023">
        <v>338</v>
      </c>
      <c r="L1023">
        <v>475</v>
      </c>
      <c r="M1023" t="s">
        <v>18</v>
      </c>
      <c r="N1023">
        <f t="shared" si="63"/>
        <v>10</v>
      </c>
      <c r="O1023" t="str">
        <f t="shared" si="61"/>
        <v>October</v>
      </c>
    </row>
    <row r="1024" spans="5:15" x14ac:dyDescent="0.25">
      <c r="E1024" t="str">
        <f t="shared" si="60"/>
        <v>Sunday</v>
      </c>
      <c r="F1024">
        <f t="shared" si="62"/>
        <v>7</v>
      </c>
      <c r="G1024" s="1">
        <v>42288</v>
      </c>
      <c r="H1024">
        <v>141</v>
      </c>
      <c r="I1024">
        <v>38</v>
      </c>
      <c r="J1024">
        <v>515</v>
      </c>
      <c r="K1024">
        <v>290</v>
      </c>
      <c r="L1024">
        <v>453</v>
      </c>
      <c r="M1024" t="s">
        <v>18</v>
      </c>
      <c r="N1024">
        <f t="shared" si="63"/>
        <v>10</v>
      </c>
      <c r="O1024" t="str">
        <f t="shared" si="61"/>
        <v>October</v>
      </c>
    </row>
    <row r="1025" spans="5:15" x14ac:dyDescent="0.25">
      <c r="E1025" t="str">
        <f t="shared" si="60"/>
        <v>Monday</v>
      </c>
      <c r="F1025">
        <f t="shared" si="62"/>
        <v>1</v>
      </c>
      <c r="G1025" s="1">
        <v>42289</v>
      </c>
      <c r="H1025">
        <v>50</v>
      </c>
      <c r="I1025">
        <v>33</v>
      </c>
      <c r="J1025">
        <v>470</v>
      </c>
      <c r="K1025">
        <v>234</v>
      </c>
      <c r="L1025">
        <v>372</v>
      </c>
      <c r="M1025" t="s">
        <v>18</v>
      </c>
      <c r="N1025">
        <f t="shared" si="63"/>
        <v>10</v>
      </c>
      <c r="O1025" t="str">
        <f t="shared" si="61"/>
        <v>October</v>
      </c>
    </row>
    <row r="1026" spans="5:15" x14ac:dyDescent="0.25">
      <c r="E1026" t="str">
        <f t="shared" si="60"/>
        <v>Tuesday</v>
      </c>
      <c r="F1026">
        <f t="shared" si="62"/>
        <v>2</v>
      </c>
      <c r="G1026" s="1">
        <v>42290</v>
      </c>
      <c r="H1026">
        <v>61</v>
      </c>
      <c r="I1026">
        <v>44</v>
      </c>
      <c r="J1026">
        <v>539</v>
      </c>
      <c r="K1026">
        <v>228</v>
      </c>
      <c r="L1026">
        <v>354</v>
      </c>
      <c r="M1026" t="s">
        <v>18</v>
      </c>
      <c r="N1026">
        <f t="shared" si="63"/>
        <v>10</v>
      </c>
      <c r="O1026" t="str">
        <f t="shared" si="61"/>
        <v>October</v>
      </c>
    </row>
    <row r="1027" spans="5:15" x14ac:dyDescent="0.25">
      <c r="E1027" t="str">
        <f t="shared" si="60"/>
        <v>Wednesday</v>
      </c>
      <c r="F1027">
        <f t="shared" si="62"/>
        <v>3</v>
      </c>
      <c r="G1027" s="1">
        <v>42291</v>
      </c>
      <c r="H1027">
        <v>115</v>
      </c>
      <c r="I1027">
        <v>45</v>
      </c>
      <c r="J1027">
        <v>537</v>
      </c>
      <c r="K1027">
        <v>176</v>
      </c>
      <c r="L1027">
        <v>448</v>
      </c>
      <c r="M1027" t="s">
        <v>31</v>
      </c>
      <c r="N1027">
        <f t="shared" si="63"/>
        <v>10</v>
      </c>
      <c r="O1027" t="str">
        <f t="shared" si="61"/>
        <v>October</v>
      </c>
    </row>
    <row r="1028" spans="5:15" x14ac:dyDescent="0.25">
      <c r="E1028" t="str">
        <f t="shared" si="60"/>
        <v>Thursday</v>
      </c>
      <c r="F1028">
        <f t="shared" si="62"/>
        <v>4</v>
      </c>
      <c r="G1028" s="1">
        <v>42292</v>
      </c>
      <c r="H1028">
        <v>82</v>
      </c>
      <c r="I1028">
        <v>42</v>
      </c>
      <c r="J1028">
        <v>549</v>
      </c>
      <c r="K1028">
        <v>192</v>
      </c>
      <c r="L1028">
        <v>492</v>
      </c>
      <c r="M1028" t="s">
        <v>18</v>
      </c>
      <c r="N1028">
        <f t="shared" si="63"/>
        <v>10</v>
      </c>
      <c r="O1028" t="str">
        <f t="shared" si="61"/>
        <v>October</v>
      </c>
    </row>
    <row r="1029" spans="5:15" x14ac:dyDescent="0.25">
      <c r="E1029" t="str">
        <f t="shared" si="60"/>
        <v>Friday</v>
      </c>
      <c r="F1029">
        <f t="shared" si="62"/>
        <v>5</v>
      </c>
      <c r="G1029" s="1">
        <v>42293</v>
      </c>
      <c r="H1029">
        <v>124</v>
      </c>
      <c r="I1029">
        <v>84</v>
      </c>
      <c r="J1029">
        <v>573</v>
      </c>
      <c r="K1029">
        <v>261</v>
      </c>
      <c r="L1029">
        <v>463</v>
      </c>
      <c r="M1029" t="s">
        <v>18</v>
      </c>
      <c r="N1029">
        <f t="shared" si="63"/>
        <v>10</v>
      </c>
      <c r="O1029" t="str">
        <f t="shared" si="61"/>
        <v>October</v>
      </c>
    </row>
    <row r="1030" spans="5:15" x14ac:dyDescent="0.25">
      <c r="E1030" t="str">
        <f t="shared" si="60"/>
        <v>Saturday</v>
      </c>
      <c r="F1030">
        <f t="shared" si="62"/>
        <v>6</v>
      </c>
      <c r="G1030" s="1">
        <v>42294</v>
      </c>
      <c r="H1030">
        <v>70</v>
      </c>
      <c r="I1030">
        <v>76</v>
      </c>
      <c r="J1030">
        <v>566</v>
      </c>
      <c r="K1030">
        <v>349</v>
      </c>
      <c r="L1030">
        <v>686</v>
      </c>
      <c r="M1030" t="s">
        <v>18</v>
      </c>
      <c r="N1030">
        <f t="shared" si="63"/>
        <v>10</v>
      </c>
      <c r="O1030" t="str">
        <f t="shared" si="61"/>
        <v>October</v>
      </c>
    </row>
    <row r="1031" spans="5:15" x14ac:dyDescent="0.25">
      <c r="E1031" t="str">
        <f t="shared" si="60"/>
        <v>Sunday</v>
      </c>
      <c r="F1031">
        <f t="shared" si="62"/>
        <v>7</v>
      </c>
      <c r="G1031" s="1">
        <v>42295</v>
      </c>
      <c r="H1031">
        <v>119</v>
      </c>
      <c r="I1031">
        <v>82</v>
      </c>
      <c r="J1031">
        <v>584</v>
      </c>
      <c r="K1031">
        <v>269</v>
      </c>
      <c r="L1031">
        <v>543</v>
      </c>
      <c r="M1031" t="s">
        <v>18</v>
      </c>
      <c r="N1031">
        <f t="shared" si="63"/>
        <v>10</v>
      </c>
      <c r="O1031" t="str">
        <f t="shared" si="61"/>
        <v>October</v>
      </c>
    </row>
    <row r="1032" spans="5:15" x14ac:dyDescent="0.25">
      <c r="E1032" t="str">
        <f t="shared" si="60"/>
        <v>Monday</v>
      </c>
      <c r="F1032">
        <f t="shared" si="62"/>
        <v>1</v>
      </c>
      <c r="G1032" s="1">
        <v>42296</v>
      </c>
      <c r="H1032">
        <v>69</v>
      </c>
      <c r="I1032">
        <v>37</v>
      </c>
      <c r="J1032">
        <v>589</v>
      </c>
      <c r="K1032">
        <v>187</v>
      </c>
      <c r="L1032">
        <v>298</v>
      </c>
      <c r="M1032" t="s">
        <v>18</v>
      </c>
      <c r="N1032">
        <f t="shared" si="63"/>
        <v>10</v>
      </c>
      <c r="O1032" t="str">
        <f t="shared" si="61"/>
        <v>October</v>
      </c>
    </row>
    <row r="1033" spans="5:15" x14ac:dyDescent="0.25">
      <c r="E1033" t="str">
        <f t="shared" si="60"/>
        <v>Tuesday</v>
      </c>
      <c r="F1033">
        <f t="shared" si="62"/>
        <v>2</v>
      </c>
      <c r="G1033" s="1">
        <v>42297</v>
      </c>
      <c r="H1033">
        <v>67</v>
      </c>
      <c r="I1033">
        <v>38</v>
      </c>
      <c r="J1033">
        <v>650</v>
      </c>
      <c r="K1033">
        <v>161</v>
      </c>
      <c r="L1033">
        <v>337</v>
      </c>
      <c r="M1033" t="s">
        <v>18</v>
      </c>
      <c r="N1033">
        <f t="shared" si="63"/>
        <v>10</v>
      </c>
      <c r="O1033" t="str">
        <f t="shared" si="61"/>
        <v>October</v>
      </c>
    </row>
    <row r="1034" spans="5:15" x14ac:dyDescent="0.25">
      <c r="E1034" t="str">
        <f t="shared" si="60"/>
        <v>Wednesday</v>
      </c>
      <c r="F1034">
        <f t="shared" si="62"/>
        <v>3</v>
      </c>
      <c r="G1034" s="1">
        <v>42298</v>
      </c>
      <c r="H1034">
        <v>90</v>
      </c>
      <c r="I1034">
        <v>47</v>
      </c>
      <c r="J1034">
        <v>386</v>
      </c>
      <c r="K1034">
        <v>203</v>
      </c>
      <c r="L1034">
        <v>316</v>
      </c>
      <c r="M1034" t="s">
        <v>18</v>
      </c>
      <c r="N1034">
        <f t="shared" si="63"/>
        <v>10</v>
      </c>
      <c r="O1034" t="str">
        <f t="shared" si="61"/>
        <v>October</v>
      </c>
    </row>
    <row r="1035" spans="5:15" x14ac:dyDescent="0.25">
      <c r="E1035" t="str">
        <f t="shared" ref="E1035:E1098" si="64">VLOOKUP(F1035,lookday,2)</f>
        <v>Thursday</v>
      </c>
      <c r="F1035">
        <f t="shared" si="62"/>
        <v>4</v>
      </c>
      <c r="G1035" s="1">
        <v>42299</v>
      </c>
      <c r="H1035">
        <v>94</v>
      </c>
      <c r="I1035">
        <v>64</v>
      </c>
      <c r="J1035">
        <v>506</v>
      </c>
      <c r="K1035">
        <v>235</v>
      </c>
      <c r="L1035">
        <v>316</v>
      </c>
      <c r="M1035" t="s">
        <v>18</v>
      </c>
      <c r="N1035">
        <f t="shared" si="63"/>
        <v>10</v>
      </c>
      <c r="O1035" t="str">
        <f t="shared" ref="O1035:O1098" si="65">VLOOKUP(N1035,lookmonth,2)</f>
        <v>October</v>
      </c>
    </row>
    <row r="1036" spans="5:15" x14ac:dyDescent="0.25">
      <c r="E1036" t="str">
        <f t="shared" si="64"/>
        <v>Friday</v>
      </c>
      <c r="F1036">
        <f t="shared" ref="F1036:F1099" si="66">WEEKDAY(G1036,2)</f>
        <v>5</v>
      </c>
      <c r="G1036" s="1">
        <v>42300</v>
      </c>
      <c r="H1036">
        <v>108</v>
      </c>
      <c r="I1036">
        <v>45</v>
      </c>
      <c r="J1036">
        <v>826</v>
      </c>
      <c r="K1036">
        <v>275</v>
      </c>
      <c r="L1036">
        <v>361</v>
      </c>
      <c r="M1036" t="s">
        <v>18</v>
      </c>
      <c r="N1036">
        <f t="shared" ref="N1036:N1099" si="67">MONTH(G1036)</f>
        <v>10</v>
      </c>
      <c r="O1036" t="str">
        <f t="shared" si="65"/>
        <v>October</v>
      </c>
    </row>
    <row r="1037" spans="5:15" x14ac:dyDescent="0.25">
      <c r="E1037" t="str">
        <f t="shared" si="64"/>
        <v>Saturday</v>
      </c>
      <c r="F1037">
        <f t="shared" si="66"/>
        <v>6</v>
      </c>
      <c r="G1037" s="1">
        <v>42301</v>
      </c>
      <c r="H1037">
        <v>63</v>
      </c>
      <c r="I1037">
        <v>82</v>
      </c>
      <c r="J1037">
        <v>689</v>
      </c>
      <c r="K1037">
        <v>275</v>
      </c>
      <c r="L1037">
        <v>370</v>
      </c>
      <c r="M1037" t="s">
        <v>18</v>
      </c>
      <c r="N1037">
        <f t="shared" si="67"/>
        <v>10</v>
      </c>
      <c r="O1037" t="str">
        <f t="shared" si="65"/>
        <v>October</v>
      </c>
    </row>
    <row r="1038" spans="5:15" x14ac:dyDescent="0.25">
      <c r="E1038" t="str">
        <f t="shared" si="64"/>
        <v>Sunday</v>
      </c>
      <c r="F1038">
        <f t="shared" si="66"/>
        <v>7</v>
      </c>
      <c r="G1038" s="1">
        <v>42302</v>
      </c>
      <c r="H1038">
        <v>86</v>
      </c>
      <c r="I1038">
        <v>87</v>
      </c>
      <c r="J1038">
        <v>465</v>
      </c>
      <c r="K1038">
        <v>280</v>
      </c>
      <c r="L1038">
        <v>528</v>
      </c>
      <c r="M1038" t="s">
        <v>18</v>
      </c>
      <c r="N1038">
        <f t="shared" si="67"/>
        <v>10</v>
      </c>
      <c r="O1038" t="str">
        <f t="shared" si="65"/>
        <v>October</v>
      </c>
    </row>
    <row r="1039" spans="5:15" x14ac:dyDescent="0.25">
      <c r="E1039" t="str">
        <f t="shared" si="64"/>
        <v>Monday</v>
      </c>
      <c r="F1039">
        <f t="shared" si="66"/>
        <v>1</v>
      </c>
      <c r="G1039" s="1">
        <v>42303</v>
      </c>
      <c r="H1039">
        <v>91</v>
      </c>
      <c r="I1039">
        <v>62</v>
      </c>
      <c r="J1039">
        <v>386</v>
      </c>
      <c r="K1039">
        <v>110</v>
      </c>
      <c r="L1039">
        <v>379</v>
      </c>
      <c r="M1039" t="s">
        <v>18</v>
      </c>
      <c r="N1039">
        <f t="shared" si="67"/>
        <v>10</v>
      </c>
      <c r="O1039" t="str">
        <f t="shared" si="65"/>
        <v>October</v>
      </c>
    </row>
    <row r="1040" spans="5:15" x14ac:dyDescent="0.25">
      <c r="E1040" t="str">
        <f t="shared" si="64"/>
        <v>Tuesday</v>
      </c>
      <c r="F1040">
        <f t="shared" si="66"/>
        <v>2</v>
      </c>
      <c r="G1040" s="1">
        <v>42304</v>
      </c>
      <c r="H1040">
        <v>97</v>
      </c>
      <c r="I1040">
        <v>44</v>
      </c>
      <c r="J1040">
        <v>310</v>
      </c>
      <c r="K1040">
        <v>137</v>
      </c>
      <c r="L1040">
        <v>287</v>
      </c>
      <c r="M1040" t="s">
        <v>18</v>
      </c>
      <c r="N1040">
        <f t="shared" si="67"/>
        <v>10</v>
      </c>
      <c r="O1040" t="str">
        <f t="shared" si="65"/>
        <v>October</v>
      </c>
    </row>
    <row r="1041" spans="5:15" x14ac:dyDescent="0.25">
      <c r="E1041" t="str">
        <f t="shared" si="64"/>
        <v>Wednesday</v>
      </c>
      <c r="F1041">
        <f t="shared" si="66"/>
        <v>3</v>
      </c>
      <c r="G1041" s="1">
        <v>42305</v>
      </c>
      <c r="H1041">
        <v>69</v>
      </c>
      <c r="I1041">
        <v>54</v>
      </c>
      <c r="J1041">
        <v>358</v>
      </c>
      <c r="K1041">
        <v>176</v>
      </c>
      <c r="L1041">
        <v>531</v>
      </c>
      <c r="M1041" t="s">
        <v>18</v>
      </c>
      <c r="N1041">
        <f t="shared" si="67"/>
        <v>10</v>
      </c>
      <c r="O1041" t="str">
        <f t="shared" si="65"/>
        <v>October</v>
      </c>
    </row>
    <row r="1042" spans="5:15" x14ac:dyDescent="0.25">
      <c r="E1042" t="str">
        <f t="shared" si="64"/>
        <v>Thursday</v>
      </c>
      <c r="F1042">
        <f t="shared" si="66"/>
        <v>4</v>
      </c>
      <c r="G1042" s="1">
        <v>42306</v>
      </c>
      <c r="H1042">
        <v>93</v>
      </c>
      <c r="I1042">
        <v>61</v>
      </c>
      <c r="J1042">
        <v>581</v>
      </c>
      <c r="K1042">
        <v>73</v>
      </c>
      <c r="L1042">
        <v>303</v>
      </c>
      <c r="M1042" t="s">
        <v>18</v>
      </c>
      <c r="N1042">
        <f t="shared" si="67"/>
        <v>10</v>
      </c>
      <c r="O1042" t="str">
        <f t="shared" si="65"/>
        <v>October</v>
      </c>
    </row>
    <row r="1043" spans="5:15" x14ac:dyDescent="0.25">
      <c r="E1043" t="str">
        <f t="shared" si="64"/>
        <v>Friday</v>
      </c>
      <c r="F1043">
        <f t="shared" si="66"/>
        <v>5</v>
      </c>
      <c r="G1043" s="1">
        <v>42307</v>
      </c>
      <c r="H1043">
        <v>91</v>
      </c>
      <c r="I1043">
        <v>77</v>
      </c>
      <c r="J1043">
        <v>348</v>
      </c>
      <c r="K1043">
        <v>258</v>
      </c>
      <c r="L1043">
        <v>345</v>
      </c>
      <c r="M1043" t="s">
        <v>18</v>
      </c>
      <c r="N1043">
        <f t="shared" si="67"/>
        <v>10</v>
      </c>
      <c r="O1043" t="str">
        <f t="shared" si="65"/>
        <v>October</v>
      </c>
    </row>
    <row r="1044" spans="5:15" x14ac:dyDescent="0.25">
      <c r="E1044" t="str">
        <f t="shared" si="64"/>
        <v>Saturday</v>
      </c>
      <c r="F1044">
        <f t="shared" si="66"/>
        <v>6</v>
      </c>
      <c r="G1044" s="1">
        <v>42308</v>
      </c>
      <c r="H1044">
        <v>135</v>
      </c>
      <c r="I1044">
        <v>52</v>
      </c>
      <c r="J1044">
        <v>441</v>
      </c>
      <c r="K1044">
        <v>221</v>
      </c>
      <c r="L1044">
        <v>340</v>
      </c>
      <c r="M1044" t="s">
        <v>18</v>
      </c>
      <c r="N1044">
        <f t="shared" si="67"/>
        <v>10</v>
      </c>
      <c r="O1044" t="str">
        <f t="shared" si="65"/>
        <v>October</v>
      </c>
    </row>
    <row r="1045" spans="5:15" x14ac:dyDescent="0.25">
      <c r="E1045" t="str">
        <f t="shared" si="64"/>
        <v>Sunday</v>
      </c>
      <c r="F1045">
        <f t="shared" si="66"/>
        <v>7</v>
      </c>
      <c r="G1045" s="1">
        <v>42309</v>
      </c>
      <c r="H1045">
        <v>88</v>
      </c>
      <c r="I1045">
        <v>80</v>
      </c>
      <c r="J1045">
        <v>981</v>
      </c>
      <c r="K1045">
        <v>123</v>
      </c>
      <c r="L1045">
        <v>417</v>
      </c>
      <c r="M1045" t="s">
        <v>31</v>
      </c>
      <c r="N1045">
        <f t="shared" si="67"/>
        <v>11</v>
      </c>
      <c r="O1045" t="str">
        <f t="shared" si="65"/>
        <v>November</v>
      </c>
    </row>
    <row r="1046" spans="5:15" x14ac:dyDescent="0.25">
      <c r="E1046" t="str">
        <f t="shared" si="64"/>
        <v>Monday</v>
      </c>
      <c r="F1046">
        <f t="shared" si="66"/>
        <v>1</v>
      </c>
      <c r="G1046" s="1">
        <v>42310</v>
      </c>
      <c r="H1046">
        <v>74</v>
      </c>
      <c r="I1046">
        <v>39</v>
      </c>
      <c r="J1046">
        <v>462</v>
      </c>
      <c r="K1046">
        <v>149</v>
      </c>
      <c r="L1046">
        <v>286</v>
      </c>
      <c r="M1046" t="s">
        <v>18</v>
      </c>
      <c r="N1046">
        <f t="shared" si="67"/>
        <v>11</v>
      </c>
      <c r="O1046" t="str">
        <f t="shared" si="65"/>
        <v>November</v>
      </c>
    </row>
    <row r="1047" spans="5:15" x14ac:dyDescent="0.25">
      <c r="E1047" t="str">
        <f t="shared" si="64"/>
        <v>Tuesday</v>
      </c>
      <c r="F1047">
        <f t="shared" si="66"/>
        <v>2</v>
      </c>
      <c r="G1047" s="1">
        <v>42311</v>
      </c>
      <c r="H1047">
        <v>81</v>
      </c>
      <c r="I1047">
        <v>48</v>
      </c>
      <c r="J1047">
        <v>403</v>
      </c>
      <c r="K1047">
        <v>138</v>
      </c>
      <c r="L1047">
        <v>419</v>
      </c>
      <c r="M1047" t="s">
        <v>18</v>
      </c>
      <c r="N1047">
        <f t="shared" si="67"/>
        <v>11</v>
      </c>
      <c r="O1047" t="str">
        <f t="shared" si="65"/>
        <v>November</v>
      </c>
    </row>
    <row r="1048" spans="5:15" x14ac:dyDescent="0.25">
      <c r="E1048" t="str">
        <f t="shared" si="64"/>
        <v>Wednesday</v>
      </c>
      <c r="F1048">
        <f t="shared" si="66"/>
        <v>3</v>
      </c>
      <c r="G1048" s="1">
        <v>42312</v>
      </c>
      <c r="H1048">
        <v>82</v>
      </c>
      <c r="I1048">
        <v>37</v>
      </c>
      <c r="J1048">
        <v>452</v>
      </c>
      <c r="K1048">
        <v>160</v>
      </c>
      <c r="L1048">
        <v>234</v>
      </c>
      <c r="M1048" t="s">
        <v>18</v>
      </c>
      <c r="N1048">
        <f t="shared" si="67"/>
        <v>11</v>
      </c>
      <c r="O1048" t="str">
        <f t="shared" si="65"/>
        <v>November</v>
      </c>
    </row>
    <row r="1049" spans="5:15" x14ac:dyDescent="0.25">
      <c r="E1049" t="str">
        <f t="shared" si="64"/>
        <v>Thursday</v>
      </c>
      <c r="F1049">
        <f t="shared" si="66"/>
        <v>4</v>
      </c>
      <c r="G1049" s="1">
        <v>42313</v>
      </c>
      <c r="H1049">
        <v>73</v>
      </c>
      <c r="I1049">
        <v>38</v>
      </c>
      <c r="J1049">
        <v>514</v>
      </c>
      <c r="K1049">
        <v>223</v>
      </c>
      <c r="L1049">
        <v>344</v>
      </c>
      <c r="M1049" t="s">
        <v>18</v>
      </c>
      <c r="N1049">
        <f t="shared" si="67"/>
        <v>11</v>
      </c>
      <c r="O1049" t="str">
        <f t="shared" si="65"/>
        <v>November</v>
      </c>
    </row>
    <row r="1050" spans="5:15" x14ac:dyDescent="0.25">
      <c r="E1050" t="str">
        <f t="shared" si="64"/>
        <v>Friday</v>
      </c>
      <c r="F1050">
        <f t="shared" si="66"/>
        <v>5</v>
      </c>
      <c r="G1050" s="1">
        <v>42314</v>
      </c>
      <c r="H1050">
        <v>83</v>
      </c>
      <c r="I1050">
        <v>57</v>
      </c>
      <c r="J1050">
        <v>533</v>
      </c>
      <c r="K1050">
        <v>245</v>
      </c>
      <c r="L1050">
        <v>469</v>
      </c>
      <c r="M1050" t="s">
        <v>18</v>
      </c>
      <c r="N1050">
        <f t="shared" si="67"/>
        <v>11</v>
      </c>
      <c r="O1050" t="str">
        <f t="shared" si="65"/>
        <v>November</v>
      </c>
    </row>
    <row r="1051" spans="5:15" x14ac:dyDescent="0.25">
      <c r="E1051" t="str">
        <f t="shared" si="64"/>
        <v>Saturday</v>
      </c>
      <c r="F1051">
        <f t="shared" si="66"/>
        <v>6</v>
      </c>
      <c r="G1051" s="1">
        <v>42315</v>
      </c>
      <c r="H1051">
        <v>105</v>
      </c>
      <c r="I1051">
        <v>73</v>
      </c>
      <c r="J1051">
        <v>612</v>
      </c>
      <c r="K1051">
        <v>166</v>
      </c>
      <c r="L1051">
        <v>333</v>
      </c>
      <c r="M1051" t="s">
        <v>18</v>
      </c>
      <c r="N1051">
        <f t="shared" si="67"/>
        <v>11</v>
      </c>
      <c r="O1051" t="str">
        <f t="shared" si="65"/>
        <v>November</v>
      </c>
    </row>
    <row r="1052" spans="5:15" x14ac:dyDescent="0.25">
      <c r="E1052" t="str">
        <f t="shared" si="64"/>
        <v>Sunday</v>
      </c>
      <c r="F1052">
        <f t="shared" si="66"/>
        <v>7</v>
      </c>
      <c r="G1052" s="1">
        <v>42316</v>
      </c>
      <c r="H1052">
        <v>75</v>
      </c>
      <c r="I1052">
        <v>62</v>
      </c>
      <c r="J1052">
        <v>646</v>
      </c>
      <c r="K1052">
        <v>189</v>
      </c>
      <c r="L1052">
        <v>473</v>
      </c>
      <c r="M1052" t="s">
        <v>31</v>
      </c>
      <c r="N1052">
        <f t="shared" si="67"/>
        <v>11</v>
      </c>
      <c r="O1052" t="str">
        <f t="shared" si="65"/>
        <v>November</v>
      </c>
    </row>
    <row r="1053" spans="5:15" x14ac:dyDescent="0.25">
      <c r="E1053" t="str">
        <f t="shared" si="64"/>
        <v>Monday</v>
      </c>
      <c r="F1053">
        <f t="shared" si="66"/>
        <v>1</v>
      </c>
      <c r="G1053" s="1">
        <v>42317</v>
      </c>
      <c r="H1053">
        <v>118</v>
      </c>
      <c r="I1053">
        <v>46</v>
      </c>
      <c r="J1053">
        <v>523</v>
      </c>
      <c r="K1053">
        <v>247</v>
      </c>
      <c r="L1053">
        <v>336</v>
      </c>
      <c r="M1053" t="s">
        <v>31</v>
      </c>
      <c r="N1053">
        <f t="shared" si="67"/>
        <v>11</v>
      </c>
      <c r="O1053" t="str">
        <f t="shared" si="65"/>
        <v>November</v>
      </c>
    </row>
    <row r="1054" spans="5:15" x14ac:dyDescent="0.25">
      <c r="E1054" t="str">
        <f t="shared" si="64"/>
        <v>Tuesday</v>
      </c>
      <c r="F1054">
        <f t="shared" si="66"/>
        <v>2</v>
      </c>
      <c r="G1054" s="1">
        <v>42318</v>
      </c>
      <c r="H1054">
        <v>85</v>
      </c>
      <c r="I1054">
        <v>66</v>
      </c>
      <c r="J1054">
        <v>713</v>
      </c>
      <c r="K1054">
        <v>172</v>
      </c>
      <c r="L1054">
        <v>404</v>
      </c>
      <c r="M1054" t="s">
        <v>18</v>
      </c>
      <c r="N1054">
        <f t="shared" si="67"/>
        <v>11</v>
      </c>
      <c r="O1054" t="str">
        <f t="shared" si="65"/>
        <v>November</v>
      </c>
    </row>
    <row r="1055" spans="5:15" x14ac:dyDescent="0.25">
      <c r="E1055" t="str">
        <f t="shared" si="64"/>
        <v>Wednesday</v>
      </c>
      <c r="F1055">
        <f t="shared" si="66"/>
        <v>3</v>
      </c>
      <c r="G1055" s="1">
        <v>42319</v>
      </c>
      <c r="H1055">
        <v>96</v>
      </c>
      <c r="I1055">
        <v>38</v>
      </c>
      <c r="J1055">
        <v>628</v>
      </c>
      <c r="K1055">
        <v>157</v>
      </c>
      <c r="L1055">
        <v>237</v>
      </c>
      <c r="M1055" t="s">
        <v>18</v>
      </c>
      <c r="N1055">
        <f t="shared" si="67"/>
        <v>11</v>
      </c>
      <c r="O1055" t="str">
        <f t="shared" si="65"/>
        <v>November</v>
      </c>
    </row>
    <row r="1056" spans="5:15" x14ac:dyDescent="0.25">
      <c r="E1056" t="str">
        <f t="shared" si="64"/>
        <v>Thursday</v>
      </c>
      <c r="F1056">
        <f t="shared" si="66"/>
        <v>4</v>
      </c>
      <c r="G1056" s="1">
        <v>42320</v>
      </c>
      <c r="H1056">
        <v>92</v>
      </c>
      <c r="I1056">
        <v>52</v>
      </c>
      <c r="J1056">
        <v>485</v>
      </c>
      <c r="K1056">
        <v>142</v>
      </c>
      <c r="L1056">
        <v>271</v>
      </c>
      <c r="M1056" t="s">
        <v>18</v>
      </c>
      <c r="N1056">
        <f t="shared" si="67"/>
        <v>11</v>
      </c>
      <c r="O1056" t="str">
        <f t="shared" si="65"/>
        <v>November</v>
      </c>
    </row>
    <row r="1057" spans="5:15" x14ac:dyDescent="0.25">
      <c r="E1057" t="str">
        <f t="shared" si="64"/>
        <v>Friday</v>
      </c>
      <c r="F1057">
        <f t="shared" si="66"/>
        <v>5</v>
      </c>
      <c r="G1057" s="1">
        <v>42321</v>
      </c>
      <c r="H1057">
        <v>96</v>
      </c>
      <c r="I1057">
        <v>48</v>
      </c>
      <c r="J1057">
        <v>614</v>
      </c>
      <c r="K1057">
        <v>169</v>
      </c>
      <c r="L1057">
        <v>265</v>
      </c>
      <c r="M1057" t="s">
        <v>18</v>
      </c>
      <c r="N1057">
        <f t="shared" si="67"/>
        <v>11</v>
      </c>
      <c r="O1057" t="str">
        <f t="shared" si="65"/>
        <v>November</v>
      </c>
    </row>
    <row r="1058" spans="5:15" x14ac:dyDescent="0.25">
      <c r="E1058" t="str">
        <f t="shared" si="64"/>
        <v>Saturday</v>
      </c>
      <c r="F1058">
        <f t="shared" si="66"/>
        <v>6</v>
      </c>
      <c r="G1058" s="1">
        <v>42322</v>
      </c>
      <c r="H1058">
        <v>132</v>
      </c>
      <c r="I1058">
        <v>35</v>
      </c>
      <c r="J1058">
        <v>792</v>
      </c>
      <c r="K1058">
        <v>147</v>
      </c>
      <c r="L1058">
        <v>580</v>
      </c>
      <c r="M1058" t="s">
        <v>18</v>
      </c>
      <c r="N1058">
        <f t="shared" si="67"/>
        <v>11</v>
      </c>
      <c r="O1058" t="str">
        <f t="shared" si="65"/>
        <v>November</v>
      </c>
    </row>
    <row r="1059" spans="5:15" x14ac:dyDescent="0.25">
      <c r="E1059" t="str">
        <f t="shared" si="64"/>
        <v>Sunday</v>
      </c>
      <c r="F1059">
        <f t="shared" si="66"/>
        <v>7</v>
      </c>
      <c r="G1059" s="1">
        <v>42323</v>
      </c>
      <c r="H1059">
        <v>115</v>
      </c>
      <c r="I1059">
        <v>32</v>
      </c>
      <c r="J1059">
        <v>529</v>
      </c>
      <c r="K1059">
        <v>83</v>
      </c>
      <c r="L1059">
        <v>425</v>
      </c>
      <c r="M1059" t="s">
        <v>18</v>
      </c>
      <c r="N1059">
        <f t="shared" si="67"/>
        <v>11</v>
      </c>
      <c r="O1059" t="str">
        <f t="shared" si="65"/>
        <v>November</v>
      </c>
    </row>
    <row r="1060" spans="5:15" x14ac:dyDescent="0.25">
      <c r="E1060" t="str">
        <f t="shared" si="64"/>
        <v>Monday</v>
      </c>
      <c r="F1060">
        <f t="shared" si="66"/>
        <v>1</v>
      </c>
      <c r="G1060" s="1">
        <v>42324</v>
      </c>
      <c r="H1060">
        <v>96</v>
      </c>
      <c r="I1060">
        <v>66</v>
      </c>
      <c r="J1060">
        <v>472</v>
      </c>
      <c r="K1060">
        <v>172</v>
      </c>
      <c r="L1060">
        <v>480</v>
      </c>
      <c r="M1060" t="s">
        <v>31</v>
      </c>
      <c r="N1060">
        <f t="shared" si="67"/>
        <v>11</v>
      </c>
      <c r="O1060" t="str">
        <f t="shared" si="65"/>
        <v>November</v>
      </c>
    </row>
    <row r="1061" spans="5:15" x14ac:dyDescent="0.25">
      <c r="E1061" t="str">
        <f t="shared" si="64"/>
        <v>Tuesday</v>
      </c>
      <c r="F1061">
        <f t="shared" si="66"/>
        <v>2</v>
      </c>
      <c r="G1061" s="1">
        <v>42325</v>
      </c>
      <c r="H1061">
        <v>95</v>
      </c>
      <c r="I1061">
        <v>45</v>
      </c>
      <c r="J1061">
        <v>699</v>
      </c>
      <c r="K1061">
        <v>165</v>
      </c>
      <c r="L1061">
        <v>572</v>
      </c>
      <c r="M1061" t="s">
        <v>18</v>
      </c>
      <c r="N1061">
        <f t="shared" si="67"/>
        <v>11</v>
      </c>
      <c r="O1061" t="str">
        <f t="shared" si="65"/>
        <v>November</v>
      </c>
    </row>
    <row r="1062" spans="5:15" x14ac:dyDescent="0.25">
      <c r="E1062" t="str">
        <f t="shared" si="64"/>
        <v>Wednesday</v>
      </c>
      <c r="F1062">
        <f t="shared" si="66"/>
        <v>3</v>
      </c>
      <c r="G1062" s="1">
        <v>42326</v>
      </c>
      <c r="H1062">
        <v>59</v>
      </c>
      <c r="I1062">
        <v>59</v>
      </c>
      <c r="J1062">
        <v>375</v>
      </c>
      <c r="K1062">
        <v>180</v>
      </c>
      <c r="L1062">
        <v>436</v>
      </c>
      <c r="M1062" t="s">
        <v>18</v>
      </c>
      <c r="N1062">
        <f t="shared" si="67"/>
        <v>11</v>
      </c>
      <c r="O1062" t="str">
        <f t="shared" si="65"/>
        <v>November</v>
      </c>
    </row>
    <row r="1063" spans="5:15" x14ac:dyDescent="0.25">
      <c r="E1063" t="str">
        <f t="shared" si="64"/>
        <v>Thursday</v>
      </c>
      <c r="F1063">
        <f t="shared" si="66"/>
        <v>4</v>
      </c>
      <c r="G1063" s="1">
        <v>42327</v>
      </c>
      <c r="H1063">
        <v>86</v>
      </c>
      <c r="I1063">
        <v>63</v>
      </c>
      <c r="J1063">
        <v>384</v>
      </c>
      <c r="K1063">
        <v>115</v>
      </c>
      <c r="L1063">
        <v>369</v>
      </c>
      <c r="M1063" t="s">
        <v>18</v>
      </c>
      <c r="N1063">
        <f t="shared" si="67"/>
        <v>11</v>
      </c>
      <c r="O1063" t="str">
        <f t="shared" si="65"/>
        <v>November</v>
      </c>
    </row>
    <row r="1064" spans="5:15" x14ac:dyDescent="0.25">
      <c r="E1064" t="str">
        <f t="shared" si="64"/>
        <v>Friday</v>
      </c>
      <c r="F1064">
        <f t="shared" si="66"/>
        <v>5</v>
      </c>
      <c r="G1064" s="1">
        <v>42328</v>
      </c>
      <c r="H1064">
        <v>89</v>
      </c>
      <c r="I1064">
        <v>73</v>
      </c>
      <c r="J1064">
        <v>490</v>
      </c>
      <c r="K1064">
        <v>224</v>
      </c>
      <c r="L1064">
        <v>570</v>
      </c>
      <c r="M1064" t="s">
        <v>18</v>
      </c>
      <c r="N1064">
        <f t="shared" si="67"/>
        <v>11</v>
      </c>
      <c r="O1064" t="str">
        <f t="shared" si="65"/>
        <v>November</v>
      </c>
    </row>
    <row r="1065" spans="5:15" x14ac:dyDescent="0.25">
      <c r="E1065" t="str">
        <f t="shared" si="64"/>
        <v>Saturday</v>
      </c>
      <c r="F1065">
        <f t="shared" si="66"/>
        <v>6</v>
      </c>
      <c r="G1065" s="1">
        <v>42329</v>
      </c>
      <c r="H1065">
        <v>113</v>
      </c>
      <c r="I1065">
        <v>74</v>
      </c>
      <c r="J1065">
        <v>799</v>
      </c>
      <c r="K1065">
        <v>308</v>
      </c>
      <c r="L1065">
        <v>470</v>
      </c>
      <c r="M1065" t="s">
        <v>18</v>
      </c>
      <c r="N1065">
        <f t="shared" si="67"/>
        <v>11</v>
      </c>
      <c r="O1065" t="str">
        <f t="shared" si="65"/>
        <v>November</v>
      </c>
    </row>
    <row r="1066" spans="5:15" x14ac:dyDescent="0.25">
      <c r="E1066" t="str">
        <f t="shared" si="64"/>
        <v>Sunday</v>
      </c>
      <c r="F1066">
        <f t="shared" si="66"/>
        <v>7</v>
      </c>
      <c r="G1066" s="1">
        <v>42330</v>
      </c>
      <c r="H1066">
        <v>105</v>
      </c>
      <c r="I1066">
        <v>44</v>
      </c>
      <c r="J1066">
        <v>564</v>
      </c>
      <c r="K1066">
        <v>225</v>
      </c>
      <c r="L1066">
        <v>269</v>
      </c>
      <c r="M1066" t="s">
        <v>18</v>
      </c>
      <c r="N1066">
        <f t="shared" si="67"/>
        <v>11</v>
      </c>
      <c r="O1066" t="str">
        <f t="shared" si="65"/>
        <v>November</v>
      </c>
    </row>
    <row r="1067" spans="5:15" x14ac:dyDescent="0.25">
      <c r="E1067" t="str">
        <f t="shared" si="64"/>
        <v>Monday</v>
      </c>
      <c r="F1067">
        <f t="shared" si="66"/>
        <v>1</v>
      </c>
      <c r="G1067" s="1">
        <v>42331</v>
      </c>
      <c r="H1067">
        <v>88</v>
      </c>
      <c r="I1067">
        <v>40</v>
      </c>
      <c r="J1067">
        <v>285</v>
      </c>
      <c r="K1067">
        <v>179</v>
      </c>
      <c r="L1067">
        <v>318</v>
      </c>
      <c r="M1067" t="s">
        <v>18</v>
      </c>
      <c r="N1067">
        <f t="shared" si="67"/>
        <v>11</v>
      </c>
      <c r="O1067" t="str">
        <f t="shared" si="65"/>
        <v>November</v>
      </c>
    </row>
    <row r="1068" spans="5:15" x14ac:dyDescent="0.25">
      <c r="E1068" t="str">
        <f t="shared" si="64"/>
        <v>Tuesday</v>
      </c>
      <c r="F1068">
        <f t="shared" si="66"/>
        <v>2</v>
      </c>
      <c r="G1068" s="1">
        <v>42332</v>
      </c>
      <c r="H1068">
        <v>74</v>
      </c>
      <c r="I1068">
        <v>41</v>
      </c>
      <c r="J1068">
        <v>355</v>
      </c>
      <c r="K1068">
        <v>124</v>
      </c>
      <c r="L1068">
        <v>332</v>
      </c>
      <c r="M1068" t="s">
        <v>18</v>
      </c>
      <c r="N1068">
        <f t="shared" si="67"/>
        <v>11</v>
      </c>
      <c r="O1068" t="str">
        <f t="shared" si="65"/>
        <v>November</v>
      </c>
    </row>
    <row r="1069" spans="5:15" x14ac:dyDescent="0.25">
      <c r="E1069" t="str">
        <f t="shared" si="64"/>
        <v>Wednesday</v>
      </c>
      <c r="F1069">
        <f t="shared" si="66"/>
        <v>3</v>
      </c>
      <c r="G1069" s="1">
        <v>42333</v>
      </c>
      <c r="H1069">
        <v>75</v>
      </c>
      <c r="I1069">
        <v>52</v>
      </c>
      <c r="J1069">
        <v>467</v>
      </c>
      <c r="K1069">
        <v>176</v>
      </c>
      <c r="L1069">
        <v>461</v>
      </c>
      <c r="M1069" t="s">
        <v>18</v>
      </c>
      <c r="N1069">
        <f t="shared" si="67"/>
        <v>11</v>
      </c>
      <c r="O1069" t="str">
        <f t="shared" si="65"/>
        <v>November</v>
      </c>
    </row>
    <row r="1070" spans="5:15" x14ac:dyDescent="0.25">
      <c r="E1070" t="str">
        <f t="shared" si="64"/>
        <v>Thursday</v>
      </c>
      <c r="F1070">
        <f t="shared" si="66"/>
        <v>4</v>
      </c>
      <c r="G1070" s="1">
        <v>42334</v>
      </c>
      <c r="H1070">
        <v>97</v>
      </c>
      <c r="I1070">
        <v>53</v>
      </c>
      <c r="J1070">
        <v>554</v>
      </c>
      <c r="K1070">
        <v>122</v>
      </c>
      <c r="L1070">
        <v>344</v>
      </c>
      <c r="M1070" t="s">
        <v>18</v>
      </c>
      <c r="N1070">
        <f t="shared" si="67"/>
        <v>11</v>
      </c>
      <c r="O1070" t="str">
        <f t="shared" si="65"/>
        <v>November</v>
      </c>
    </row>
    <row r="1071" spans="5:15" x14ac:dyDescent="0.25">
      <c r="E1071" t="str">
        <f t="shared" si="64"/>
        <v>Friday</v>
      </c>
      <c r="F1071">
        <f t="shared" si="66"/>
        <v>5</v>
      </c>
      <c r="G1071" s="1">
        <v>42335</v>
      </c>
      <c r="H1071">
        <v>83</v>
      </c>
      <c r="I1071">
        <v>67</v>
      </c>
      <c r="J1071">
        <v>559</v>
      </c>
      <c r="K1071">
        <v>191</v>
      </c>
      <c r="L1071">
        <v>391</v>
      </c>
      <c r="M1071" t="s">
        <v>18</v>
      </c>
      <c r="N1071">
        <f t="shared" si="67"/>
        <v>11</v>
      </c>
      <c r="O1071" t="str">
        <f t="shared" si="65"/>
        <v>November</v>
      </c>
    </row>
    <row r="1072" spans="5:15" x14ac:dyDescent="0.25">
      <c r="E1072" t="str">
        <f t="shared" si="64"/>
        <v>Saturday</v>
      </c>
      <c r="F1072">
        <f t="shared" si="66"/>
        <v>6</v>
      </c>
      <c r="G1072" s="1">
        <v>42336</v>
      </c>
      <c r="H1072">
        <v>113</v>
      </c>
      <c r="I1072">
        <v>86</v>
      </c>
      <c r="J1072">
        <v>596</v>
      </c>
      <c r="K1072">
        <v>197</v>
      </c>
      <c r="L1072">
        <v>389</v>
      </c>
      <c r="M1072" t="s">
        <v>18</v>
      </c>
      <c r="N1072">
        <f t="shared" si="67"/>
        <v>11</v>
      </c>
      <c r="O1072" t="str">
        <f t="shared" si="65"/>
        <v>November</v>
      </c>
    </row>
    <row r="1073" spans="5:15" x14ac:dyDescent="0.25">
      <c r="E1073" t="str">
        <f t="shared" si="64"/>
        <v>Sunday</v>
      </c>
      <c r="F1073">
        <f t="shared" si="66"/>
        <v>7</v>
      </c>
      <c r="G1073" s="1">
        <v>42337</v>
      </c>
      <c r="H1073">
        <v>104</v>
      </c>
      <c r="I1073">
        <v>63</v>
      </c>
      <c r="J1073">
        <v>532</v>
      </c>
      <c r="K1073">
        <v>196</v>
      </c>
      <c r="L1073">
        <v>626</v>
      </c>
      <c r="M1073" t="s">
        <v>18</v>
      </c>
      <c r="N1073">
        <f t="shared" si="67"/>
        <v>11</v>
      </c>
      <c r="O1073" t="str">
        <f t="shared" si="65"/>
        <v>November</v>
      </c>
    </row>
    <row r="1074" spans="5:15" x14ac:dyDescent="0.25">
      <c r="E1074" t="str">
        <f t="shared" si="64"/>
        <v>Monday</v>
      </c>
      <c r="F1074">
        <f t="shared" si="66"/>
        <v>1</v>
      </c>
      <c r="G1074" s="1">
        <v>42338</v>
      </c>
      <c r="H1074">
        <v>82</v>
      </c>
      <c r="I1074">
        <v>54</v>
      </c>
      <c r="J1074">
        <v>329</v>
      </c>
      <c r="K1074">
        <v>145</v>
      </c>
      <c r="L1074">
        <v>659</v>
      </c>
      <c r="M1074" t="s">
        <v>18</v>
      </c>
      <c r="N1074">
        <f t="shared" si="67"/>
        <v>11</v>
      </c>
      <c r="O1074" t="str">
        <f t="shared" si="65"/>
        <v>November</v>
      </c>
    </row>
    <row r="1075" spans="5:15" x14ac:dyDescent="0.25">
      <c r="E1075" t="str">
        <f t="shared" si="64"/>
        <v>Tuesday</v>
      </c>
      <c r="F1075">
        <f t="shared" si="66"/>
        <v>2</v>
      </c>
      <c r="G1075" s="1">
        <v>42339</v>
      </c>
      <c r="H1075">
        <v>85</v>
      </c>
      <c r="I1075">
        <v>52</v>
      </c>
      <c r="J1075">
        <v>361</v>
      </c>
      <c r="K1075">
        <v>148</v>
      </c>
      <c r="L1075">
        <v>368</v>
      </c>
      <c r="M1075" t="s">
        <v>18</v>
      </c>
      <c r="N1075">
        <f t="shared" si="67"/>
        <v>12</v>
      </c>
      <c r="O1075" t="str">
        <f t="shared" si="65"/>
        <v>December</v>
      </c>
    </row>
    <row r="1076" spans="5:15" x14ac:dyDescent="0.25">
      <c r="E1076" t="str">
        <f t="shared" si="64"/>
        <v>Wednesday</v>
      </c>
      <c r="F1076">
        <f t="shared" si="66"/>
        <v>3</v>
      </c>
      <c r="G1076" s="1">
        <v>42340</v>
      </c>
      <c r="H1076">
        <v>59</v>
      </c>
      <c r="I1076">
        <v>61</v>
      </c>
      <c r="J1076">
        <v>398</v>
      </c>
      <c r="K1076">
        <v>156</v>
      </c>
      <c r="L1076">
        <v>358</v>
      </c>
      <c r="M1076" t="s">
        <v>18</v>
      </c>
      <c r="N1076">
        <f t="shared" si="67"/>
        <v>12</v>
      </c>
      <c r="O1076" t="str">
        <f t="shared" si="65"/>
        <v>December</v>
      </c>
    </row>
    <row r="1077" spans="5:15" x14ac:dyDescent="0.25">
      <c r="E1077" t="str">
        <f t="shared" si="64"/>
        <v>Thursday</v>
      </c>
      <c r="F1077">
        <f t="shared" si="66"/>
        <v>4</v>
      </c>
      <c r="G1077" s="1">
        <v>42341</v>
      </c>
      <c r="H1077">
        <v>87</v>
      </c>
      <c r="I1077">
        <v>47</v>
      </c>
      <c r="J1077">
        <v>345</v>
      </c>
      <c r="K1077">
        <v>165</v>
      </c>
      <c r="L1077">
        <v>439</v>
      </c>
      <c r="M1077" t="s">
        <v>18</v>
      </c>
      <c r="N1077">
        <f t="shared" si="67"/>
        <v>12</v>
      </c>
      <c r="O1077" t="str">
        <f t="shared" si="65"/>
        <v>December</v>
      </c>
    </row>
    <row r="1078" spans="5:15" x14ac:dyDescent="0.25">
      <c r="E1078" t="str">
        <f t="shared" si="64"/>
        <v>Friday</v>
      </c>
      <c r="F1078">
        <f t="shared" si="66"/>
        <v>5</v>
      </c>
      <c r="G1078" s="1">
        <v>42342</v>
      </c>
      <c r="H1078">
        <v>109</v>
      </c>
      <c r="I1078">
        <v>61</v>
      </c>
      <c r="J1078">
        <v>678</v>
      </c>
      <c r="K1078">
        <v>192</v>
      </c>
      <c r="L1078">
        <v>624</v>
      </c>
      <c r="M1078" t="s">
        <v>18</v>
      </c>
      <c r="N1078">
        <f t="shared" si="67"/>
        <v>12</v>
      </c>
      <c r="O1078" t="str">
        <f t="shared" si="65"/>
        <v>December</v>
      </c>
    </row>
    <row r="1079" spans="5:15" x14ac:dyDescent="0.25">
      <c r="E1079" t="str">
        <f t="shared" si="64"/>
        <v>Saturday</v>
      </c>
      <c r="F1079">
        <f t="shared" si="66"/>
        <v>6</v>
      </c>
      <c r="G1079" s="1">
        <v>42343</v>
      </c>
      <c r="H1079">
        <v>115</v>
      </c>
      <c r="I1079">
        <v>51</v>
      </c>
      <c r="J1079">
        <v>535</v>
      </c>
      <c r="K1079">
        <v>156</v>
      </c>
      <c r="L1079">
        <v>547</v>
      </c>
      <c r="M1079" t="s">
        <v>18</v>
      </c>
      <c r="N1079">
        <f t="shared" si="67"/>
        <v>12</v>
      </c>
      <c r="O1079" t="str">
        <f t="shared" si="65"/>
        <v>December</v>
      </c>
    </row>
    <row r="1080" spans="5:15" x14ac:dyDescent="0.25">
      <c r="E1080" t="str">
        <f t="shared" si="64"/>
        <v>Sunday</v>
      </c>
      <c r="F1080">
        <f t="shared" si="66"/>
        <v>7</v>
      </c>
      <c r="G1080" s="1">
        <v>42344</v>
      </c>
      <c r="H1080">
        <v>109</v>
      </c>
      <c r="I1080">
        <v>45</v>
      </c>
      <c r="J1080">
        <v>734</v>
      </c>
      <c r="K1080">
        <v>199</v>
      </c>
      <c r="L1080">
        <v>453</v>
      </c>
      <c r="M1080" t="s">
        <v>31</v>
      </c>
      <c r="N1080">
        <f t="shared" si="67"/>
        <v>12</v>
      </c>
      <c r="O1080" t="str">
        <f t="shared" si="65"/>
        <v>December</v>
      </c>
    </row>
    <row r="1081" spans="5:15" x14ac:dyDescent="0.25">
      <c r="E1081" t="str">
        <f t="shared" si="64"/>
        <v>Monday</v>
      </c>
      <c r="F1081">
        <f t="shared" si="66"/>
        <v>1</v>
      </c>
      <c r="G1081" s="1">
        <v>42345</v>
      </c>
      <c r="H1081">
        <v>129</v>
      </c>
      <c r="I1081">
        <v>72</v>
      </c>
      <c r="J1081">
        <v>846</v>
      </c>
      <c r="K1081">
        <v>185</v>
      </c>
      <c r="L1081">
        <v>384</v>
      </c>
      <c r="M1081" t="s">
        <v>31</v>
      </c>
      <c r="N1081">
        <f t="shared" si="67"/>
        <v>12</v>
      </c>
      <c r="O1081" t="str">
        <f t="shared" si="65"/>
        <v>December</v>
      </c>
    </row>
    <row r="1082" spans="5:15" x14ac:dyDescent="0.25">
      <c r="E1082" t="str">
        <f t="shared" si="64"/>
        <v>Tuesday</v>
      </c>
      <c r="F1082">
        <f t="shared" si="66"/>
        <v>2</v>
      </c>
      <c r="G1082" s="1">
        <v>42346</v>
      </c>
      <c r="H1082">
        <v>79</v>
      </c>
      <c r="I1082">
        <v>48</v>
      </c>
      <c r="J1082">
        <v>467</v>
      </c>
      <c r="K1082">
        <v>188</v>
      </c>
      <c r="L1082">
        <v>317</v>
      </c>
      <c r="M1082" t="s">
        <v>18</v>
      </c>
      <c r="N1082">
        <f t="shared" si="67"/>
        <v>12</v>
      </c>
      <c r="O1082" t="str">
        <f t="shared" si="65"/>
        <v>December</v>
      </c>
    </row>
    <row r="1083" spans="5:15" x14ac:dyDescent="0.25">
      <c r="E1083" t="str">
        <f t="shared" si="64"/>
        <v>Wednesday</v>
      </c>
      <c r="F1083">
        <f t="shared" si="66"/>
        <v>3</v>
      </c>
      <c r="G1083" s="1">
        <v>42347</v>
      </c>
      <c r="H1083">
        <v>85</v>
      </c>
      <c r="I1083">
        <v>51</v>
      </c>
      <c r="J1083">
        <v>562</v>
      </c>
      <c r="K1083">
        <v>134</v>
      </c>
      <c r="L1083">
        <v>434</v>
      </c>
      <c r="M1083" t="s">
        <v>18</v>
      </c>
      <c r="N1083">
        <f t="shared" si="67"/>
        <v>12</v>
      </c>
      <c r="O1083" t="str">
        <f t="shared" si="65"/>
        <v>December</v>
      </c>
    </row>
    <row r="1084" spans="5:15" x14ac:dyDescent="0.25">
      <c r="E1084" t="str">
        <f t="shared" si="64"/>
        <v>Thursday</v>
      </c>
      <c r="F1084">
        <f t="shared" si="66"/>
        <v>4</v>
      </c>
      <c r="G1084" s="1">
        <v>42348</v>
      </c>
      <c r="H1084">
        <v>99</v>
      </c>
      <c r="I1084">
        <v>48</v>
      </c>
      <c r="J1084">
        <v>728</v>
      </c>
      <c r="K1084">
        <v>164</v>
      </c>
      <c r="L1084">
        <v>445</v>
      </c>
      <c r="M1084" t="s">
        <v>18</v>
      </c>
      <c r="N1084">
        <f t="shared" si="67"/>
        <v>12</v>
      </c>
      <c r="O1084" t="str">
        <f t="shared" si="65"/>
        <v>December</v>
      </c>
    </row>
    <row r="1085" spans="5:15" x14ac:dyDescent="0.25">
      <c r="E1085" t="str">
        <f t="shared" si="64"/>
        <v>Friday</v>
      </c>
      <c r="F1085">
        <f t="shared" si="66"/>
        <v>5</v>
      </c>
      <c r="G1085" s="1">
        <v>42349</v>
      </c>
      <c r="H1085">
        <v>156</v>
      </c>
      <c r="I1085">
        <v>70</v>
      </c>
      <c r="J1085">
        <v>907</v>
      </c>
      <c r="K1085">
        <v>274</v>
      </c>
      <c r="L1085">
        <v>504</v>
      </c>
      <c r="M1085" t="s">
        <v>31</v>
      </c>
      <c r="N1085">
        <f t="shared" si="67"/>
        <v>12</v>
      </c>
      <c r="O1085" t="str">
        <f t="shared" si="65"/>
        <v>December</v>
      </c>
    </row>
    <row r="1086" spans="5:15" x14ac:dyDescent="0.25">
      <c r="E1086" t="str">
        <f t="shared" si="64"/>
        <v>Saturday</v>
      </c>
      <c r="F1086">
        <f t="shared" si="66"/>
        <v>6</v>
      </c>
      <c r="G1086" s="1">
        <v>42350</v>
      </c>
      <c r="H1086">
        <v>53</v>
      </c>
      <c r="I1086">
        <v>58</v>
      </c>
      <c r="J1086">
        <v>590</v>
      </c>
      <c r="K1086">
        <v>262</v>
      </c>
      <c r="L1086">
        <v>423</v>
      </c>
      <c r="M1086" t="s">
        <v>18</v>
      </c>
      <c r="N1086">
        <f t="shared" si="67"/>
        <v>12</v>
      </c>
      <c r="O1086" t="str">
        <f t="shared" si="65"/>
        <v>December</v>
      </c>
    </row>
    <row r="1087" spans="5:15" x14ac:dyDescent="0.25">
      <c r="E1087" t="str">
        <f t="shared" si="64"/>
        <v>Sunday</v>
      </c>
      <c r="F1087">
        <f t="shared" si="66"/>
        <v>7</v>
      </c>
      <c r="G1087" s="1">
        <v>42351</v>
      </c>
      <c r="H1087">
        <v>78</v>
      </c>
      <c r="I1087">
        <v>77</v>
      </c>
      <c r="J1087">
        <v>707</v>
      </c>
      <c r="K1087">
        <v>185</v>
      </c>
      <c r="L1087">
        <v>490</v>
      </c>
      <c r="M1087" t="s">
        <v>18</v>
      </c>
      <c r="N1087">
        <f t="shared" si="67"/>
        <v>12</v>
      </c>
      <c r="O1087" t="str">
        <f t="shared" si="65"/>
        <v>December</v>
      </c>
    </row>
    <row r="1088" spans="5:15" x14ac:dyDescent="0.25">
      <c r="E1088" t="str">
        <f t="shared" si="64"/>
        <v>Monday</v>
      </c>
      <c r="F1088">
        <f t="shared" si="66"/>
        <v>1</v>
      </c>
      <c r="G1088" s="1">
        <v>42352</v>
      </c>
      <c r="H1088">
        <v>72</v>
      </c>
      <c r="I1088">
        <v>70</v>
      </c>
      <c r="J1088">
        <v>404</v>
      </c>
      <c r="K1088">
        <v>198</v>
      </c>
      <c r="L1088">
        <v>380</v>
      </c>
      <c r="M1088" t="s">
        <v>18</v>
      </c>
      <c r="N1088">
        <f t="shared" si="67"/>
        <v>12</v>
      </c>
      <c r="O1088" t="str">
        <f t="shared" si="65"/>
        <v>December</v>
      </c>
    </row>
    <row r="1089" spans="5:15" x14ac:dyDescent="0.25">
      <c r="E1089" t="str">
        <f t="shared" si="64"/>
        <v>Tuesday</v>
      </c>
      <c r="F1089">
        <f t="shared" si="66"/>
        <v>2</v>
      </c>
      <c r="G1089" s="1">
        <v>42353</v>
      </c>
      <c r="H1089">
        <v>107</v>
      </c>
      <c r="I1089">
        <v>60</v>
      </c>
      <c r="J1089">
        <v>444</v>
      </c>
      <c r="K1089">
        <v>174</v>
      </c>
      <c r="L1089">
        <v>272</v>
      </c>
      <c r="M1089" t="s">
        <v>18</v>
      </c>
      <c r="N1089">
        <f t="shared" si="67"/>
        <v>12</v>
      </c>
      <c r="O1089" t="str">
        <f t="shared" si="65"/>
        <v>December</v>
      </c>
    </row>
    <row r="1090" spans="5:15" x14ac:dyDescent="0.25">
      <c r="E1090" t="str">
        <f t="shared" si="64"/>
        <v>Wednesday</v>
      </c>
      <c r="F1090">
        <f t="shared" si="66"/>
        <v>3</v>
      </c>
      <c r="G1090" s="1">
        <v>42354</v>
      </c>
      <c r="H1090">
        <v>77</v>
      </c>
      <c r="I1090">
        <v>48</v>
      </c>
      <c r="J1090">
        <v>598</v>
      </c>
      <c r="K1090">
        <v>155</v>
      </c>
      <c r="L1090">
        <v>419</v>
      </c>
      <c r="M1090" t="s">
        <v>18</v>
      </c>
      <c r="N1090">
        <f t="shared" si="67"/>
        <v>12</v>
      </c>
      <c r="O1090" t="str">
        <f t="shared" si="65"/>
        <v>December</v>
      </c>
    </row>
    <row r="1091" spans="5:15" x14ac:dyDescent="0.25">
      <c r="E1091" t="str">
        <f t="shared" si="64"/>
        <v>Thursday</v>
      </c>
      <c r="F1091">
        <f t="shared" si="66"/>
        <v>4</v>
      </c>
      <c r="G1091" s="1">
        <v>42355</v>
      </c>
      <c r="H1091">
        <v>65</v>
      </c>
      <c r="I1091">
        <v>54</v>
      </c>
      <c r="J1091">
        <v>638</v>
      </c>
      <c r="K1091">
        <v>107</v>
      </c>
      <c r="L1091">
        <v>341</v>
      </c>
      <c r="M1091" t="s">
        <v>18</v>
      </c>
      <c r="N1091">
        <f t="shared" si="67"/>
        <v>12</v>
      </c>
      <c r="O1091" t="str">
        <f t="shared" si="65"/>
        <v>December</v>
      </c>
    </row>
    <row r="1092" spans="5:15" x14ac:dyDescent="0.25">
      <c r="E1092" t="str">
        <f t="shared" si="64"/>
        <v>Friday</v>
      </c>
      <c r="F1092">
        <f t="shared" si="66"/>
        <v>5</v>
      </c>
      <c r="G1092" s="1">
        <v>42356</v>
      </c>
      <c r="H1092">
        <v>103</v>
      </c>
      <c r="I1092">
        <v>63</v>
      </c>
      <c r="J1092">
        <v>402</v>
      </c>
      <c r="K1092">
        <v>154</v>
      </c>
      <c r="L1092">
        <v>327</v>
      </c>
      <c r="M1092" t="s">
        <v>18</v>
      </c>
      <c r="N1092">
        <f t="shared" si="67"/>
        <v>12</v>
      </c>
      <c r="O1092" t="str">
        <f t="shared" si="65"/>
        <v>December</v>
      </c>
    </row>
    <row r="1093" spans="5:15" x14ac:dyDescent="0.25">
      <c r="E1093" t="str">
        <f t="shared" si="64"/>
        <v>Saturday</v>
      </c>
      <c r="F1093">
        <f t="shared" si="66"/>
        <v>6</v>
      </c>
      <c r="G1093" s="1">
        <v>42357</v>
      </c>
      <c r="H1093">
        <v>148</v>
      </c>
      <c r="I1093">
        <v>76</v>
      </c>
      <c r="J1093">
        <v>589</v>
      </c>
      <c r="K1093">
        <v>168</v>
      </c>
      <c r="L1093">
        <v>439</v>
      </c>
      <c r="M1093" t="s">
        <v>18</v>
      </c>
      <c r="N1093">
        <f t="shared" si="67"/>
        <v>12</v>
      </c>
      <c r="O1093" t="str">
        <f t="shared" si="65"/>
        <v>December</v>
      </c>
    </row>
    <row r="1094" spans="5:15" x14ac:dyDescent="0.25">
      <c r="E1094" t="str">
        <f t="shared" si="64"/>
        <v>Sunday</v>
      </c>
      <c r="F1094">
        <f t="shared" si="66"/>
        <v>7</v>
      </c>
      <c r="G1094" s="1">
        <v>42358</v>
      </c>
      <c r="H1094">
        <v>106</v>
      </c>
      <c r="I1094">
        <v>62</v>
      </c>
      <c r="J1094">
        <v>657</v>
      </c>
      <c r="K1094">
        <v>151</v>
      </c>
      <c r="L1094">
        <v>477</v>
      </c>
      <c r="M1094" t="s">
        <v>18</v>
      </c>
      <c r="N1094">
        <f t="shared" si="67"/>
        <v>12</v>
      </c>
      <c r="O1094" t="str">
        <f t="shared" si="65"/>
        <v>December</v>
      </c>
    </row>
    <row r="1095" spans="5:15" x14ac:dyDescent="0.25">
      <c r="E1095" t="str">
        <f t="shared" si="64"/>
        <v>Monday</v>
      </c>
      <c r="F1095">
        <f t="shared" si="66"/>
        <v>1</v>
      </c>
      <c r="G1095" s="1">
        <v>42359</v>
      </c>
      <c r="H1095">
        <v>73</v>
      </c>
      <c r="I1095">
        <v>46</v>
      </c>
      <c r="J1095">
        <v>570</v>
      </c>
      <c r="K1095">
        <v>156</v>
      </c>
      <c r="L1095">
        <v>238</v>
      </c>
      <c r="M1095" t="s">
        <v>18</v>
      </c>
      <c r="N1095">
        <f t="shared" si="67"/>
        <v>12</v>
      </c>
      <c r="O1095" t="str">
        <f t="shared" si="65"/>
        <v>December</v>
      </c>
    </row>
    <row r="1096" spans="5:15" x14ac:dyDescent="0.25">
      <c r="E1096" t="str">
        <f t="shared" si="64"/>
        <v>Tuesday</v>
      </c>
      <c r="F1096">
        <f t="shared" si="66"/>
        <v>2</v>
      </c>
      <c r="G1096" s="1">
        <v>42360</v>
      </c>
      <c r="H1096">
        <v>103</v>
      </c>
      <c r="I1096">
        <v>53</v>
      </c>
      <c r="J1096">
        <v>420</v>
      </c>
      <c r="K1096">
        <v>134</v>
      </c>
      <c r="L1096">
        <v>420</v>
      </c>
      <c r="M1096" t="s">
        <v>18</v>
      </c>
      <c r="N1096">
        <f t="shared" si="67"/>
        <v>12</v>
      </c>
      <c r="O1096" t="str">
        <f t="shared" si="65"/>
        <v>December</v>
      </c>
    </row>
    <row r="1097" spans="5:15" x14ac:dyDescent="0.25">
      <c r="E1097" t="str">
        <f t="shared" si="64"/>
        <v>Wednesday</v>
      </c>
      <c r="F1097">
        <f t="shared" si="66"/>
        <v>3</v>
      </c>
      <c r="G1097" s="1">
        <v>42361</v>
      </c>
      <c r="H1097">
        <v>72</v>
      </c>
      <c r="I1097">
        <v>44</v>
      </c>
      <c r="J1097">
        <v>505</v>
      </c>
      <c r="K1097">
        <v>156</v>
      </c>
      <c r="L1097">
        <v>375</v>
      </c>
      <c r="M1097" t="s">
        <v>18</v>
      </c>
      <c r="N1097">
        <f t="shared" si="67"/>
        <v>12</v>
      </c>
      <c r="O1097" t="str">
        <f t="shared" si="65"/>
        <v>December</v>
      </c>
    </row>
    <row r="1098" spans="5:15" x14ac:dyDescent="0.25">
      <c r="E1098" t="str">
        <f t="shared" si="64"/>
        <v>Thursday</v>
      </c>
      <c r="F1098">
        <f t="shared" si="66"/>
        <v>4</v>
      </c>
      <c r="G1098" s="1">
        <v>42362</v>
      </c>
      <c r="H1098">
        <v>87</v>
      </c>
      <c r="I1098">
        <v>46</v>
      </c>
      <c r="J1098">
        <v>564</v>
      </c>
      <c r="K1098">
        <v>237</v>
      </c>
      <c r="L1098">
        <v>405</v>
      </c>
      <c r="M1098" t="s">
        <v>18</v>
      </c>
      <c r="N1098">
        <f t="shared" si="67"/>
        <v>12</v>
      </c>
      <c r="O1098" t="str">
        <f t="shared" si="65"/>
        <v>December</v>
      </c>
    </row>
    <row r="1099" spans="5:15" x14ac:dyDescent="0.25">
      <c r="E1099" t="str">
        <f t="shared" ref="E1099:E1105" si="68">VLOOKUP(F1099,lookday,2)</f>
        <v>Friday</v>
      </c>
      <c r="F1099">
        <f t="shared" si="66"/>
        <v>5</v>
      </c>
      <c r="G1099" s="1">
        <v>42363</v>
      </c>
      <c r="H1099">
        <v>90</v>
      </c>
      <c r="I1099">
        <v>37</v>
      </c>
      <c r="J1099">
        <v>838</v>
      </c>
      <c r="K1099">
        <v>240</v>
      </c>
      <c r="L1099">
        <v>581</v>
      </c>
      <c r="M1099" t="s">
        <v>18</v>
      </c>
      <c r="N1099">
        <f t="shared" si="67"/>
        <v>12</v>
      </c>
      <c r="O1099" t="str">
        <f t="shared" ref="O1099:O1105" si="69">VLOOKUP(N1099,lookmonth,2)</f>
        <v>December</v>
      </c>
    </row>
    <row r="1100" spans="5:15" x14ac:dyDescent="0.25">
      <c r="E1100" t="str">
        <f t="shared" si="68"/>
        <v>Saturday</v>
      </c>
      <c r="F1100">
        <f t="shared" ref="F1100:F1105" si="70">WEEKDAY(G1100,2)</f>
        <v>6</v>
      </c>
      <c r="G1100" s="1">
        <v>42364</v>
      </c>
      <c r="H1100">
        <v>113</v>
      </c>
      <c r="I1100">
        <v>46</v>
      </c>
      <c r="J1100">
        <v>445</v>
      </c>
      <c r="K1100">
        <v>255</v>
      </c>
      <c r="L1100">
        <v>488</v>
      </c>
      <c r="M1100" t="s">
        <v>18</v>
      </c>
      <c r="N1100">
        <f t="shared" ref="N1100:N1105" si="71">MONTH(G1100)</f>
        <v>12</v>
      </c>
      <c r="O1100" t="str">
        <f t="shared" si="69"/>
        <v>December</v>
      </c>
    </row>
    <row r="1101" spans="5:15" x14ac:dyDescent="0.25">
      <c r="E1101" t="str">
        <f t="shared" si="68"/>
        <v>Sunday</v>
      </c>
      <c r="F1101">
        <f t="shared" si="70"/>
        <v>7</v>
      </c>
      <c r="G1101" s="1">
        <v>42365</v>
      </c>
      <c r="H1101">
        <v>136</v>
      </c>
      <c r="I1101">
        <v>49</v>
      </c>
      <c r="J1101">
        <v>700</v>
      </c>
      <c r="K1101">
        <v>265</v>
      </c>
      <c r="L1101">
        <v>483</v>
      </c>
      <c r="M1101" t="s">
        <v>18</v>
      </c>
      <c r="N1101">
        <f t="shared" si="71"/>
        <v>12</v>
      </c>
      <c r="O1101" t="str">
        <f t="shared" si="69"/>
        <v>December</v>
      </c>
    </row>
    <row r="1102" spans="5:15" x14ac:dyDescent="0.25">
      <c r="E1102" t="str">
        <f t="shared" si="68"/>
        <v>Monday</v>
      </c>
      <c r="F1102">
        <f t="shared" si="70"/>
        <v>1</v>
      </c>
      <c r="G1102" s="1">
        <v>42366</v>
      </c>
      <c r="H1102">
        <v>77</v>
      </c>
      <c r="I1102">
        <v>45</v>
      </c>
      <c r="J1102">
        <v>605</v>
      </c>
      <c r="K1102">
        <v>69</v>
      </c>
      <c r="L1102">
        <v>408</v>
      </c>
      <c r="M1102" t="s">
        <v>18</v>
      </c>
      <c r="N1102">
        <f t="shared" si="71"/>
        <v>12</v>
      </c>
      <c r="O1102" t="str">
        <f t="shared" si="69"/>
        <v>December</v>
      </c>
    </row>
    <row r="1103" spans="5:15" x14ac:dyDescent="0.25">
      <c r="E1103" t="str">
        <f t="shared" si="68"/>
        <v>Tuesday</v>
      </c>
      <c r="F1103">
        <f t="shared" si="70"/>
        <v>2</v>
      </c>
      <c r="G1103" s="1">
        <v>42367</v>
      </c>
      <c r="H1103">
        <v>93</v>
      </c>
      <c r="I1103">
        <v>56</v>
      </c>
      <c r="J1103">
        <v>508</v>
      </c>
      <c r="K1103">
        <v>185</v>
      </c>
      <c r="L1103">
        <v>452</v>
      </c>
      <c r="M1103" t="s">
        <v>18</v>
      </c>
      <c r="N1103">
        <f t="shared" si="71"/>
        <v>12</v>
      </c>
      <c r="O1103" t="str">
        <f t="shared" si="69"/>
        <v>December</v>
      </c>
    </row>
    <row r="1104" spans="5:15" x14ac:dyDescent="0.25">
      <c r="E1104" t="str">
        <f t="shared" si="68"/>
        <v>Wednesday</v>
      </c>
      <c r="F1104">
        <f t="shared" si="70"/>
        <v>3</v>
      </c>
      <c r="G1104" s="1">
        <v>42368</v>
      </c>
      <c r="H1104">
        <v>62</v>
      </c>
      <c r="I1104">
        <v>28</v>
      </c>
      <c r="J1104">
        <v>458</v>
      </c>
      <c r="K1104">
        <v>141</v>
      </c>
      <c r="L1104">
        <v>356</v>
      </c>
      <c r="M1104" t="s">
        <v>18</v>
      </c>
      <c r="N1104">
        <f t="shared" si="71"/>
        <v>12</v>
      </c>
      <c r="O1104" t="str">
        <f t="shared" si="69"/>
        <v>December</v>
      </c>
    </row>
    <row r="1105" spans="5:15" x14ac:dyDescent="0.25">
      <c r="E1105" t="str">
        <f t="shared" si="68"/>
        <v>Thursday</v>
      </c>
      <c r="F1105">
        <f t="shared" si="70"/>
        <v>4</v>
      </c>
      <c r="G1105" s="1">
        <v>42369</v>
      </c>
      <c r="H1105">
        <v>65</v>
      </c>
      <c r="I1105">
        <v>56</v>
      </c>
      <c r="J1105">
        <v>491</v>
      </c>
      <c r="K1105">
        <v>190</v>
      </c>
      <c r="L1105">
        <v>446</v>
      </c>
      <c r="M1105" t="s">
        <v>18</v>
      </c>
      <c r="N1105">
        <f t="shared" si="71"/>
        <v>12</v>
      </c>
      <c r="O1105" t="str">
        <f t="shared" si="69"/>
        <v>December</v>
      </c>
    </row>
    <row r="1106" spans="5:15" x14ac:dyDescent="0.25">
      <c r="G1106" s="1"/>
    </row>
    <row r="1107" spans="5:15" x14ac:dyDescent="0.25">
      <c r="G1107" s="1"/>
    </row>
    <row r="1108" spans="5:15" x14ac:dyDescent="0.25">
      <c r="G1108" s="1"/>
    </row>
    <row r="1109" spans="5:15" x14ac:dyDescent="0.25">
      <c r="G1109" s="1"/>
    </row>
    <row r="1110" spans="5:15" x14ac:dyDescent="0.25">
      <c r="G1110" s="1"/>
    </row>
    <row r="1111" spans="5:15" x14ac:dyDescent="0.25">
      <c r="G1111" s="1"/>
    </row>
    <row r="1112" spans="5:15" x14ac:dyDescent="0.25">
      <c r="G1112" s="1"/>
    </row>
    <row r="1113" spans="5:15" x14ac:dyDescent="0.25">
      <c r="G1113" s="1"/>
    </row>
    <row r="1114" spans="5:15" x14ac:dyDescent="0.25">
      <c r="G1114" s="1"/>
    </row>
    <row r="1115" spans="5:15" x14ac:dyDescent="0.25">
      <c r="G1115" s="1"/>
    </row>
    <row r="1116" spans="5:15" x14ac:dyDescent="0.25">
      <c r="G1116" s="1"/>
    </row>
    <row r="1117" spans="5:15" x14ac:dyDescent="0.25">
      <c r="G1117" s="1"/>
    </row>
    <row r="1118" spans="5:15" x14ac:dyDescent="0.25">
      <c r="G1118" s="1"/>
    </row>
    <row r="1119" spans="5:15" x14ac:dyDescent="0.25">
      <c r="G1119" s="1"/>
    </row>
    <row r="1120" spans="5:15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</sheetData>
  <conditionalFormatting sqref="F6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96BE-C434-4C4A-84E1-9A2F4506BE30}">
  <dimension ref="A2:U1227"/>
  <sheetViews>
    <sheetView workbookViewId="0">
      <selection activeCell="B5" sqref="B5"/>
    </sheetView>
  </sheetViews>
  <sheetFormatPr defaultRowHeight="14.3" x14ac:dyDescent="0.25"/>
  <cols>
    <col min="2" max="2" width="11.375" bestFit="1" customWidth="1"/>
    <col min="6" max="6" width="18.375" customWidth="1"/>
    <col min="7" max="7" width="12.125" customWidth="1"/>
    <col min="8" max="8" width="5.625" customWidth="1"/>
    <col min="9" max="9" width="5" customWidth="1"/>
    <col min="11" max="11" width="10.875" customWidth="1"/>
    <col min="13" max="13" width="10.375" bestFit="1" customWidth="1"/>
    <col min="14" max="14" width="7" customWidth="1"/>
    <col min="15" max="15" width="12.375" customWidth="1"/>
    <col min="17" max="17" width="22.375" customWidth="1"/>
    <col min="18" max="18" width="11.125" customWidth="1"/>
  </cols>
  <sheetData>
    <row r="2" spans="1:15" x14ac:dyDescent="0.25">
      <c r="F2" t="s">
        <v>45</v>
      </c>
    </row>
    <row r="3" spans="1:15" x14ac:dyDescent="0.25">
      <c r="F3" s="8">
        <f>_xlfn.PERCENTRANK.EXC(Cookies,599)</f>
        <v>0.69199999999999995</v>
      </c>
    </row>
    <row r="4" spans="1:15" x14ac:dyDescent="0.25">
      <c r="F4" s="2" t="s">
        <v>46</v>
      </c>
    </row>
    <row r="5" spans="1:15" x14ac:dyDescent="0.25">
      <c r="F5" s="9">
        <f>1-F3</f>
        <v>0.30800000000000005</v>
      </c>
    </row>
    <row r="10" spans="1:15" x14ac:dyDescent="0.25">
      <c r="E10" t="s">
        <v>9</v>
      </c>
      <c r="F10" t="s">
        <v>10</v>
      </c>
      <c r="G10" t="s">
        <v>0</v>
      </c>
      <c r="H10" t="s">
        <v>11</v>
      </c>
      <c r="I10" t="s">
        <v>12</v>
      </c>
      <c r="J10" t="s">
        <v>1</v>
      </c>
      <c r="K10" t="s">
        <v>13</v>
      </c>
      <c r="L10" t="s">
        <v>14</v>
      </c>
      <c r="M10" t="s">
        <v>15</v>
      </c>
      <c r="N10" t="s">
        <v>16</v>
      </c>
      <c r="O10" t="s">
        <v>17</v>
      </c>
    </row>
    <row r="11" spans="1:15" x14ac:dyDescent="0.25">
      <c r="E11" t="str">
        <f t="shared" ref="E11:E74" si="0">VLOOKUP(F11,lookday,2)</f>
        <v>Tuesday</v>
      </c>
      <c r="F11">
        <f>WEEKDAY(G11,2)</f>
        <v>2</v>
      </c>
      <c r="G11" s="1">
        <v>41275</v>
      </c>
      <c r="H11">
        <v>79</v>
      </c>
      <c r="I11">
        <v>46</v>
      </c>
      <c r="J11">
        <v>518</v>
      </c>
      <c r="K11">
        <v>60</v>
      </c>
      <c r="L11">
        <v>233</v>
      </c>
      <c r="M11" t="s">
        <v>18</v>
      </c>
      <c r="N11">
        <f>MONTH(G11)</f>
        <v>1</v>
      </c>
      <c r="O11" t="str">
        <f t="shared" ref="O11:O74" si="1">VLOOKUP(N11,lookmonth,2)</f>
        <v>January</v>
      </c>
    </row>
    <row r="12" spans="1:15" x14ac:dyDescent="0.25">
      <c r="A12">
        <v>1</v>
      </c>
      <c r="B12" t="s">
        <v>19</v>
      </c>
      <c r="E12" t="str">
        <f t="shared" si="0"/>
        <v>Wednesday</v>
      </c>
      <c r="F12">
        <f t="shared" ref="F12:F75" si="2">WEEKDAY(G12,2)</f>
        <v>3</v>
      </c>
      <c r="G12" s="1">
        <v>41276</v>
      </c>
      <c r="H12">
        <v>91</v>
      </c>
      <c r="I12">
        <v>50</v>
      </c>
      <c r="J12">
        <v>539</v>
      </c>
      <c r="K12">
        <v>161</v>
      </c>
      <c r="L12">
        <v>427</v>
      </c>
      <c r="M12" t="s">
        <v>18</v>
      </c>
      <c r="N12">
        <f t="shared" ref="N12:N75" si="3">MONTH(G12)</f>
        <v>1</v>
      </c>
      <c r="O12" t="str">
        <f t="shared" si="1"/>
        <v>January</v>
      </c>
    </row>
    <row r="13" spans="1:15" x14ac:dyDescent="0.25">
      <c r="A13">
        <v>2</v>
      </c>
      <c r="B13" t="s">
        <v>20</v>
      </c>
      <c r="E13" t="str">
        <f t="shared" si="0"/>
        <v>Thursday</v>
      </c>
      <c r="F13">
        <f t="shared" si="2"/>
        <v>4</v>
      </c>
      <c r="G13" s="1">
        <v>41277</v>
      </c>
      <c r="H13">
        <v>47</v>
      </c>
      <c r="I13">
        <v>60</v>
      </c>
      <c r="J13">
        <v>222</v>
      </c>
      <c r="K13">
        <v>166</v>
      </c>
      <c r="L13">
        <v>347</v>
      </c>
      <c r="M13" t="s">
        <v>18</v>
      </c>
      <c r="N13">
        <f t="shared" si="3"/>
        <v>1</v>
      </c>
      <c r="O13" t="str">
        <f t="shared" si="1"/>
        <v>January</v>
      </c>
    </row>
    <row r="14" spans="1:15" x14ac:dyDescent="0.25">
      <c r="A14">
        <v>3</v>
      </c>
      <c r="B14" t="s">
        <v>21</v>
      </c>
      <c r="E14" t="str">
        <f t="shared" si="0"/>
        <v>Friday</v>
      </c>
      <c r="F14">
        <f t="shared" si="2"/>
        <v>5</v>
      </c>
      <c r="G14" s="1">
        <v>41278</v>
      </c>
      <c r="H14">
        <v>89</v>
      </c>
      <c r="I14">
        <v>64</v>
      </c>
      <c r="J14">
        <v>734</v>
      </c>
      <c r="K14">
        <v>153</v>
      </c>
      <c r="L14">
        <v>358</v>
      </c>
      <c r="M14" t="s">
        <v>18</v>
      </c>
      <c r="N14">
        <f t="shared" si="3"/>
        <v>1</v>
      </c>
      <c r="O14" t="str">
        <f t="shared" si="1"/>
        <v>January</v>
      </c>
    </row>
    <row r="15" spans="1:15" x14ac:dyDescent="0.25">
      <c r="A15">
        <v>4</v>
      </c>
      <c r="B15" t="s">
        <v>22</v>
      </c>
      <c r="E15" t="str">
        <f t="shared" si="0"/>
        <v>Saturday</v>
      </c>
      <c r="F15">
        <f t="shared" si="2"/>
        <v>6</v>
      </c>
      <c r="G15" s="1">
        <v>41279</v>
      </c>
      <c r="H15">
        <v>112</v>
      </c>
      <c r="I15">
        <v>73</v>
      </c>
      <c r="J15">
        <v>764</v>
      </c>
      <c r="K15">
        <v>240</v>
      </c>
      <c r="L15">
        <v>392</v>
      </c>
      <c r="M15" t="s">
        <v>18</v>
      </c>
      <c r="N15">
        <f t="shared" si="3"/>
        <v>1</v>
      </c>
      <c r="O15" t="str">
        <f t="shared" si="1"/>
        <v>January</v>
      </c>
    </row>
    <row r="16" spans="1:15" x14ac:dyDescent="0.25">
      <c r="A16">
        <v>5</v>
      </c>
      <c r="B16" t="s">
        <v>23</v>
      </c>
      <c r="E16" t="str">
        <f t="shared" si="0"/>
        <v>Sunday</v>
      </c>
      <c r="F16">
        <f t="shared" si="2"/>
        <v>7</v>
      </c>
      <c r="G16" s="1">
        <v>41280</v>
      </c>
      <c r="H16">
        <v>89</v>
      </c>
      <c r="I16">
        <v>57</v>
      </c>
      <c r="J16">
        <v>922</v>
      </c>
      <c r="K16">
        <v>259</v>
      </c>
      <c r="L16">
        <v>510</v>
      </c>
      <c r="M16" t="s">
        <v>18</v>
      </c>
      <c r="N16">
        <f t="shared" si="3"/>
        <v>1</v>
      </c>
      <c r="O16" t="str">
        <f t="shared" si="1"/>
        <v>January</v>
      </c>
    </row>
    <row r="17" spans="1:21" x14ac:dyDescent="0.25">
      <c r="A17">
        <v>6</v>
      </c>
      <c r="B17" t="s">
        <v>24</v>
      </c>
      <c r="E17" t="str">
        <f t="shared" si="0"/>
        <v>Monday</v>
      </c>
      <c r="F17">
        <f t="shared" si="2"/>
        <v>1</v>
      </c>
      <c r="G17" s="1">
        <v>41281</v>
      </c>
      <c r="H17">
        <v>70</v>
      </c>
      <c r="I17">
        <v>50</v>
      </c>
      <c r="J17">
        <v>476</v>
      </c>
      <c r="K17">
        <v>120</v>
      </c>
      <c r="L17">
        <v>334</v>
      </c>
      <c r="M17" t="s">
        <v>18</v>
      </c>
      <c r="N17">
        <f t="shared" si="3"/>
        <v>1</v>
      </c>
      <c r="O17" t="str">
        <f t="shared" si="1"/>
        <v>January</v>
      </c>
    </row>
    <row r="18" spans="1:21" x14ac:dyDescent="0.25">
      <c r="A18">
        <v>7</v>
      </c>
      <c r="B18" t="s">
        <v>25</v>
      </c>
      <c r="E18" t="str">
        <f t="shared" si="0"/>
        <v>Tuesday</v>
      </c>
      <c r="F18">
        <f t="shared" si="2"/>
        <v>2</v>
      </c>
      <c r="G18" s="1">
        <v>41282</v>
      </c>
      <c r="H18">
        <v>70</v>
      </c>
      <c r="I18">
        <v>48</v>
      </c>
      <c r="J18">
        <v>496</v>
      </c>
      <c r="K18">
        <v>222</v>
      </c>
      <c r="L18">
        <v>316</v>
      </c>
      <c r="M18" t="s">
        <v>18</v>
      </c>
      <c r="N18">
        <f t="shared" si="3"/>
        <v>1</v>
      </c>
      <c r="O18" t="str">
        <f t="shared" si="1"/>
        <v>January</v>
      </c>
      <c r="Q18" s="2"/>
    </row>
    <row r="19" spans="1:21" x14ac:dyDescent="0.25">
      <c r="E19" t="str">
        <f t="shared" si="0"/>
        <v>Wednesday</v>
      </c>
      <c r="F19">
        <f t="shared" si="2"/>
        <v>3</v>
      </c>
      <c r="G19" s="1">
        <v>41283</v>
      </c>
      <c r="H19">
        <v>59</v>
      </c>
      <c r="I19">
        <v>37</v>
      </c>
      <c r="J19">
        <v>587</v>
      </c>
      <c r="K19">
        <v>181</v>
      </c>
      <c r="L19">
        <v>156</v>
      </c>
      <c r="M19" t="s">
        <v>18</v>
      </c>
      <c r="N19">
        <f t="shared" si="3"/>
        <v>1</v>
      </c>
      <c r="O19" t="str">
        <f t="shared" si="1"/>
        <v>January</v>
      </c>
      <c r="Q19" s="5"/>
      <c r="R19" s="5"/>
      <c r="S19" s="5"/>
      <c r="T19" s="5"/>
      <c r="U19" s="5"/>
    </row>
    <row r="20" spans="1:21" x14ac:dyDescent="0.25">
      <c r="A20">
        <v>1</v>
      </c>
      <c r="B20" t="s">
        <v>26</v>
      </c>
      <c r="E20" t="str">
        <f t="shared" si="0"/>
        <v>Thursday</v>
      </c>
      <c r="F20">
        <f t="shared" si="2"/>
        <v>4</v>
      </c>
      <c r="G20" s="1">
        <v>41284</v>
      </c>
      <c r="H20">
        <v>71</v>
      </c>
      <c r="I20">
        <v>36</v>
      </c>
      <c r="J20">
        <v>488</v>
      </c>
      <c r="K20">
        <v>178</v>
      </c>
      <c r="L20">
        <v>298</v>
      </c>
      <c r="M20" t="s">
        <v>18</v>
      </c>
      <c r="N20">
        <f t="shared" si="3"/>
        <v>1</v>
      </c>
      <c r="O20" t="str">
        <f t="shared" si="1"/>
        <v>January</v>
      </c>
    </row>
    <row r="21" spans="1:21" x14ac:dyDescent="0.25">
      <c r="A21">
        <v>2</v>
      </c>
      <c r="B21" t="s">
        <v>27</v>
      </c>
      <c r="E21" t="str">
        <f t="shared" si="0"/>
        <v>Friday</v>
      </c>
      <c r="F21">
        <f t="shared" si="2"/>
        <v>5</v>
      </c>
      <c r="G21" s="1">
        <v>41285</v>
      </c>
      <c r="H21">
        <v>74</v>
      </c>
      <c r="I21">
        <v>50</v>
      </c>
      <c r="J21">
        <v>645</v>
      </c>
      <c r="K21">
        <v>100</v>
      </c>
      <c r="L21">
        <v>490</v>
      </c>
      <c r="M21" t="s">
        <v>18</v>
      </c>
      <c r="N21">
        <f t="shared" si="3"/>
        <v>1</v>
      </c>
      <c r="O21" t="str">
        <f t="shared" si="1"/>
        <v>January</v>
      </c>
    </row>
    <row r="22" spans="1:21" x14ac:dyDescent="0.25">
      <c r="A22">
        <v>3</v>
      </c>
      <c r="B22" t="s">
        <v>28</v>
      </c>
      <c r="E22" t="str">
        <f t="shared" si="0"/>
        <v>Saturday</v>
      </c>
      <c r="F22">
        <f t="shared" si="2"/>
        <v>6</v>
      </c>
      <c r="G22" s="1">
        <v>41286</v>
      </c>
      <c r="H22">
        <v>119</v>
      </c>
      <c r="I22">
        <v>71</v>
      </c>
      <c r="J22">
        <v>438</v>
      </c>
      <c r="K22">
        <v>162</v>
      </c>
      <c r="L22">
        <v>416</v>
      </c>
      <c r="M22" t="s">
        <v>18</v>
      </c>
      <c r="N22">
        <f t="shared" si="3"/>
        <v>1</v>
      </c>
      <c r="O22" t="str">
        <f t="shared" si="1"/>
        <v>January</v>
      </c>
    </row>
    <row r="23" spans="1:21" x14ac:dyDescent="0.25">
      <c r="A23">
        <v>4</v>
      </c>
      <c r="B23" t="s">
        <v>29</v>
      </c>
      <c r="E23" t="str">
        <f t="shared" si="0"/>
        <v>Sunday</v>
      </c>
      <c r="F23">
        <f t="shared" si="2"/>
        <v>7</v>
      </c>
      <c r="G23" s="1">
        <v>41287</v>
      </c>
      <c r="H23">
        <v>90</v>
      </c>
      <c r="I23">
        <v>51</v>
      </c>
      <c r="J23">
        <v>568</v>
      </c>
      <c r="K23">
        <v>137</v>
      </c>
      <c r="L23">
        <v>434</v>
      </c>
      <c r="M23" t="s">
        <v>18</v>
      </c>
      <c r="N23">
        <f t="shared" si="3"/>
        <v>1</v>
      </c>
      <c r="O23" t="str">
        <f t="shared" si="1"/>
        <v>January</v>
      </c>
    </row>
    <row r="24" spans="1:21" x14ac:dyDescent="0.25">
      <c r="A24">
        <v>5</v>
      </c>
      <c r="B24" t="s">
        <v>30</v>
      </c>
      <c r="E24" t="str">
        <f t="shared" si="0"/>
        <v>Monday</v>
      </c>
      <c r="F24">
        <f t="shared" si="2"/>
        <v>1</v>
      </c>
      <c r="G24" s="1">
        <v>41288</v>
      </c>
      <c r="H24">
        <v>96</v>
      </c>
      <c r="I24">
        <v>48</v>
      </c>
      <c r="J24">
        <v>585</v>
      </c>
      <c r="K24">
        <v>194</v>
      </c>
      <c r="L24">
        <v>573</v>
      </c>
      <c r="M24" t="s">
        <v>31</v>
      </c>
      <c r="N24">
        <f t="shared" si="3"/>
        <v>1</v>
      </c>
      <c r="O24" t="str">
        <f t="shared" si="1"/>
        <v>January</v>
      </c>
    </row>
    <row r="25" spans="1:21" x14ac:dyDescent="0.25">
      <c r="A25">
        <v>6</v>
      </c>
      <c r="B25" t="s">
        <v>32</v>
      </c>
      <c r="E25" t="str">
        <f t="shared" si="0"/>
        <v>Tuesday</v>
      </c>
      <c r="F25">
        <f t="shared" si="2"/>
        <v>2</v>
      </c>
      <c r="G25" s="1">
        <v>41289</v>
      </c>
      <c r="H25">
        <v>62</v>
      </c>
      <c r="I25">
        <v>56</v>
      </c>
      <c r="J25">
        <v>536</v>
      </c>
      <c r="K25">
        <v>112</v>
      </c>
      <c r="L25">
        <v>287</v>
      </c>
      <c r="M25" t="s">
        <v>18</v>
      </c>
      <c r="N25">
        <f t="shared" si="3"/>
        <v>1</v>
      </c>
      <c r="O25" t="str">
        <f t="shared" si="1"/>
        <v>January</v>
      </c>
    </row>
    <row r="26" spans="1:21" x14ac:dyDescent="0.25">
      <c r="A26">
        <v>7</v>
      </c>
      <c r="B26" t="s">
        <v>33</v>
      </c>
      <c r="E26" t="str">
        <f t="shared" si="0"/>
        <v>Wednesday</v>
      </c>
      <c r="F26">
        <f t="shared" si="2"/>
        <v>3</v>
      </c>
      <c r="G26" s="1">
        <v>41290</v>
      </c>
      <c r="H26">
        <v>48</v>
      </c>
      <c r="I26">
        <v>33</v>
      </c>
      <c r="J26">
        <v>336</v>
      </c>
      <c r="K26">
        <v>151</v>
      </c>
      <c r="L26">
        <v>420</v>
      </c>
      <c r="M26" t="s">
        <v>18</v>
      </c>
      <c r="N26">
        <f t="shared" si="3"/>
        <v>1</v>
      </c>
      <c r="O26" t="str">
        <f t="shared" si="1"/>
        <v>January</v>
      </c>
    </row>
    <row r="27" spans="1:21" x14ac:dyDescent="0.25">
      <c r="A27">
        <v>8</v>
      </c>
      <c r="B27" t="s">
        <v>34</v>
      </c>
      <c r="E27" t="str">
        <f t="shared" si="0"/>
        <v>Thursday</v>
      </c>
      <c r="F27">
        <f t="shared" si="2"/>
        <v>4</v>
      </c>
      <c r="G27" s="1">
        <v>41291</v>
      </c>
      <c r="H27">
        <v>58</v>
      </c>
      <c r="I27">
        <v>67</v>
      </c>
      <c r="J27">
        <v>404</v>
      </c>
      <c r="K27">
        <v>166</v>
      </c>
      <c r="L27">
        <v>376</v>
      </c>
      <c r="M27" t="s">
        <v>18</v>
      </c>
      <c r="N27">
        <f t="shared" si="3"/>
        <v>1</v>
      </c>
      <c r="O27" t="str">
        <f t="shared" si="1"/>
        <v>January</v>
      </c>
      <c r="Q27" s="2"/>
    </row>
    <row r="28" spans="1:21" x14ac:dyDescent="0.25">
      <c r="A28">
        <v>9</v>
      </c>
      <c r="B28" t="s">
        <v>35</v>
      </c>
      <c r="E28" t="str">
        <f t="shared" si="0"/>
        <v>Friday</v>
      </c>
      <c r="F28">
        <f t="shared" si="2"/>
        <v>5</v>
      </c>
      <c r="G28" s="1">
        <v>41292</v>
      </c>
      <c r="H28">
        <v>74</v>
      </c>
      <c r="I28">
        <v>74</v>
      </c>
      <c r="J28">
        <v>533</v>
      </c>
      <c r="K28">
        <v>181</v>
      </c>
      <c r="L28">
        <v>456</v>
      </c>
      <c r="M28" t="s">
        <v>18</v>
      </c>
      <c r="N28">
        <f t="shared" si="3"/>
        <v>1</v>
      </c>
      <c r="O28" t="str">
        <f t="shared" si="1"/>
        <v>January</v>
      </c>
      <c r="Q28" s="5"/>
      <c r="R28" s="5"/>
      <c r="S28" s="5"/>
      <c r="T28" s="5"/>
      <c r="U28" s="5"/>
    </row>
    <row r="29" spans="1:21" x14ac:dyDescent="0.25">
      <c r="A29">
        <v>10</v>
      </c>
      <c r="B29" t="s">
        <v>36</v>
      </c>
      <c r="E29" t="str">
        <f t="shared" si="0"/>
        <v>Saturday</v>
      </c>
      <c r="F29">
        <f t="shared" si="2"/>
        <v>6</v>
      </c>
      <c r="G29" s="1">
        <v>41293</v>
      </c>
      <c r="H29">
        <v>94</v>
      </c>
      <c r="I29">
        <v>45</v>
      </c>
      <c r="J29">
        <v>470</v>
      </c>
      <c r="K29">
        <v>208</v>
      </c>
      <c r="L29">
        <v>584</v>
      </c>
      <c r="M29" t="s">
        <v>18</v>
      </c>
      <c r="N29">
        <f t="shared" si="3"/>
        <v>1</v>
      </c>
      <c r="O29" t="str">
        <f t="shared" si="1"/>
        <v>January</v>
      </c>
    </row>
    <row r="30" spans="1:21" x14ac:dyDescent="0.25">
      <c r="A30">
        <v>11</v>
      </c>
      <c r="B30" t="s">
        <v>37</v>
      </c>
      <c r="E30" t="str">
        <f t="shared" si="0"/>
        <v>Sunday</v>
      </c>
      <c r="F30">
        <f t="shared" si="2"/>
        <v>7</v>
      </c>
      <c r="G30" s="1">
        <v>41294</v>
      </c>
      <c r="H30">
        <v>97</v>
      </c>
      <c r="I30">
        <v>54</v>
      </c>
      <c r="J30">
        <v>395</v>
      </c>
      <c r="K30">
        <v>231</v>
      </c>
      <c r="L30">
        <v>411</v>
      </c>
      <c r="M30" t="s">
        <v>18</v>
      </c>
      <c r="N30">
        <f t="shared" si="3"/>
        <v>1</v>
      </c>
      <c r="O30" t="str">
        <f t="shared" si="1"/>
        <v>January</v>
      </c>
    </row>
    <row r="31" spans="1:21" x14ac:dyDescent="0.25">
      <c r="A31">
        <v>12</v>
      </c>
      <c r="B31" t="s">
        <v>38</v>
      </c>
      <c r="E31" t="str">
        <f t="shared" si="0"/>
        <v>Monday</v>
      </c>
      <c r="F31">
        <f t="shared" si="2"/>
        <v>1</v>
      </c>
      <c r="G31" s="1">
        <v>41295</v>
      </c>
      <c r="H31">
        <v>79</v>
      </c>
      <c r="I31">
        <v>36</v>
      </c>
      <c r="J31">
        <v>431</v>
      </c>
      <c r="K31">
        <v>159</v>
      </c>
      <c r="L31">
        <v>308</v>
      </c>
      <c r="M31" t="s">
        <v>18</v>
      </c>
      <c r="N31">
        <f t="shared" si="3"/>
        <v>1</v>
      </c>
      <c r="O31" t="str">
        <f t="shared" si="1"/>
        <v>January</v>
      </c>
    </row>
    <row r="32" spans="1:21" x14ac:dyDescent="0.25">
      <c r="E32" t="str">
        <f t="shared" si="0"/>
        <v>Tuesday</v>
      </c>
      <c r="F32">
        <f t="shared" si="2"/>
        <v>2</v>
      </c>
      <c r="G32" s="1">
        <v>41296</v>
      </c>
      <c r="H32">
        <v>67</v>
      </c>
      <c r="I32">
        <v>39</v>
      </c>
      <c r="J32">
        <v>276</v>
      </c>
      <c r="K32">
        <v>204</v>
      </c>
      <c r="L32">
        <v>382</v>
      </c>
      <c r="M32" t="s">
        <v>18</v>
      </c>
      <c r="N32">
        <f t="shared" si="3"/>
        <v>1</v>
      </c>
      <c r="O32" t="str">
        <f t="shared" si="1"/>
        <v>January</v>
      </c>
    </row>
    <row r="33" spans="5:15" x14ac:dyDescent="0.25">
      <c r="E33" t="str">
        <f t="shared" si="0"/>
        <v>Wednesday</v>
      </c>
      <c r="F33">
        <f t="shared" si="2"/>
        <v>3</v>
      </c>
      <c r="G33" s="1">
        <v>41297</v>
      </c>
      <c r="H33">
        <v>81</v>
      </c>
      <c r="I33">
        <v>43</v>
      </c>
      <c r="J33">
        <v>387</v>
      </c>
      <c r="K33">
        <v>184</v>
      </c>
      <c r="L33">
        <v>295</v>
      </c>
      <c r="M33" t="s">
        <v>18</v>
      </c>
      <c r="N33">
        <f t="shared" si="3"/>
        <v>1</v>
      </c>
      <c r="O33" t="str">
        <f t="shared" si="1"/>
        <v>January</v>
      </c>
    </row>
    <row r="34" spans="5:15" x14ac:dyDescent="0.25">
      <c r="E34" t="str">
        <f t="shared" si="0"/>
        <v>Thursday</v>
      </c>
      <c r="F34">
        <f t="shared" si="2"/>
        <v>4</v>
      </c>
      <c r="G34" s="1">
        <v>41298</v>
      </c>
      <c r="H34">
        <v>71</v>
      </c>
      <c r="I34">
        <v>42</v>
      </c>
      <c r="J34">
        <v>456</v>
      </c>
      <c r="K34">
        <v>114</v>
      </c>
      <c r="L34">
        <v>365</v>
      </c>
      <c r="M34" t="s">
        <v>18</v>
      </c>
      <c r="N34">
        <f t="shared" si="3"/>
        <v>1</v>
      </c>
      <c r="O34" t="str">
        <f t="shared" si="1"/>
        <v>January</v>
      </c>
    </row>
    <row r="35" spans="5:15" x14ac:dyDescent="0.25">
      <c r="E35" t="str">
        <f t="shared" si="0"/>
        <v>Friday</v>
      </c>
      <c r="F35">
        <f t="shared" si="2"/>
        <v>5</v>
      </c>
      <c r="G35" s="1">
        <v>41299</v>
      </c>
      <c r="H35">
        <v>95</v>
      </c>
      <c r="I35">
        <v>58</v>
      </c>
      <c r="J35">
        <v>647</v>
      </c>
      <c r="K35">
        <v>113</v>
      </c>
      <c r="L35">
        <v>362</v>
      </c>
      <c r="M35" t="s">
        <v>18</v>
      </c>
      <c r="N35">
        <f t="shared" si="3"/>
        <v>1</v>
      </c>
      <c r="O35" t="str">
        <f t="shared" si="1"/>
        <v>January</v>
      </c>
    </row>
    <row r="36" spans="5:15" x14ac:dyDescent="0.25">
      <c r="E36" t="str">
        <f t="shared" si="0"/>
        <v>Saturday</v>
      </c>
      <c r="F36">
        <f t="shared" si="2"/>
        <v>6</v>
      </c>
      <c r="G36" s="1">
        <v>41300</v>
      </c>
      <c r="H36">
        <v>95</v>
      </c>
      <c r="I36">
        <v>16</v>
      </c>
      <c r="J36">
        <v>597</v>
      </c>
      <c r="K36">
        <v>178</v>
      </c>
      <c r="L36">
        <v>425</v>
      </c>
      <c r="M36" t="s">
        <v>18</v>
      </c>
      <c r="N36">
        <f t="shared" si="3"/>
        <v>1</v>
      </c>
      <c r="O36" t="str">
        <f t="shared" si="1"/>
        <v>January</v>
      </c>
    </row>
    <row r="37" spans="5:15" x14ac:dyDescent="0.25">
      <c r="E37" t="str">
        <f t="shared" si="0"/>
        <v>Sunday</v>
      </c>
      <c r="F37">
        <f t="shared" si="2"/>
        <v>7</v>
      </c>
      <c r="G37" s="1">
        <v>41301</v>
      </c>
      <c r="H37">
        <v>93</v>
      </c>
      <c r="I37">
        <v>66</v>
      </c>
      <c r="J37">
        <v>470</v>
      </c>
      <c r="K37">
        <v>192</v>
      </c>
      <c r="L37">
        <v>355</v>
      </c>
      <c r="M37" t="s">
        <v>18</v>
      </c>
      <c r="N37">
        <f t="shared" si="3"/>
        <v>1</v>
      </c>
      <c r="O37" t="str">
        <f t="shared" si="1"/>
        <v>January</v>
      </c>
    </row>
    <row r="38" spans="5:15" x14ac:dyDescent="0.25">
      <c r="E38" t="str">
        <f t="shared" si="0"/>
        <v>Monday</v>
      </c>
      <c r="F38">
        <f t="shared" si="2"/>
        <v>1</v>
      </c>
      <c r="G38" s="1">
        <v>41302</v>
      </c>
      <c r="H38">
        <v>60</v>
      </c>
      <c r="I38">
        <v>46</v>
      </c>
      <c r="J38">
        <v>590</v>
      </c>
      <c r="K38">
        <v>203</v>
      </c>
      <c r="L38">
        <v>255</v>
      </c>
      <c r="M38" t="s">
        <v>18</v>
      </c>
      <c r="N38">
        <f t="shared" si="3"/>
        <v>1</v>
      </c>
      <c r="O38" t="str">
        <f t="shared" si="1"/>
        <v>January</v>
      </c>
    </row>
    <row r="39" spans="5:15" x14ac:dyDescent="0.25">
      <c r="E39" t="str">
        <f t="shared" si="0"/>
        <v>Tuesday</v>
      </c>
      <c r="F39">
        <f t="shared" si="2"/>
        <v>2</v>
      </c>
      <c r="G39" s="1">
        <v>41303</v>
      </c>
      <c r="H39">
        <v>79</v>
      </c>
      <c r="I39">
        <v>38</v>
      </c>
      <c r="J39">
        <v>535</v>
      </c>
      <c r="K39">
        <v>141</v>
      </c>
      <c r="L39">
        <v>287</v>
      </c>
      <c r="M39" t="s">
        <v>18</v>
      </c>
      <c r="N39">
        <f t="shared" si="3"/>
        <v>1</v>
      </c>
      <c r="O39" t="str">
        <f t="shared" si="1"/>
        <v>January</v>
      </c>
    </row>
    <row r="40" spans="5:15" x14ac:dyDescent="0.25">
      <c r="E40" t="str">
        <f t="shared" si="0"/>
        <v>Wednesday</v>
      </c>
      <c r="F40">
        <f t="shared" si="2"/>
        <v>3</v>
      </c>
      <c r="G40" s="1">
        <v>41304</v>
      </c>
      <c r="H40">
        <v>80</v>
      </c>
      <c r="I40">
        <v>40</v>
      </c>
      <c r="J40">
        <v>397</v>
      </c>
      <c r="K40">
        <v>204</v>
      </c>
      <c r="L40">
        <v>382</v>
      </c>
      <c r="M40" t="s">
        <v>18</v>
      </c>
      <c r="N40">
        <f t="shared" si="3"/>
        <v>1</v>
      </c>
      <c r="O40" t="str">
        <f t="shared" si="1"/>
        <v>January</v>
      </c>
    </row>
    <row r="41" spans="5:15" x14ac:dyDescent="0.25">
      <c r="E41" t="str">
        <f t="shared" si="0"/>
        <v>Thursday</v>
      </c>
      <c r="F41">
        <f t="shared" si="2"/>
        <v>4</v>
      </c>
      <c r="G41" s="1">
        <v>41305</v>
      </c>
      <c r="H41">
        <v>77</v>
      </c>
      <c r="I41">
        <v>45</v>
      </c>
      <c r="J41">
        <v>508</v>
      </c>
      <c r="K41">
        <v>181</v>
      </c>
      <c r="L41">
        <v>503</v>
      </c>
      <c r="M41" t="s">
        <v>18</v>
      </c>
      <c r="N41">
        <f t="shared" si="3"/>
        <v>1</v>
      </c>
      <c r="O41" t="str">
        <f t="shared" si="1"/>
        <v>January</v>
      </c>
    </row>
    <row r="42" spans="5:15" x14ac:dyDescent="0.25">
      <c r="E42" t="str">
        <f t="shared" si="0"/>
        <v>Friday</v>
      </c>
      <c r="F42">
        <f t="shared" si="2"/>
        <v>5</v>
      </c>
      <c r="G42" s="1">
        <v>41306</v>
      </c>
      <c r="H42">
        <v>71</v>
      </c>
      <c r="I42">
        <v>59</v>
      </c>
      <c r="J42">
        <v>731</v>
      </c>
      <c r="K42">
        <v>236</v>
      </c>
      <c r="L42">
        <v>419</v>
      </c>
      <c r="M42" t="s">
        <v>18</v>
      </c>
      <c r="N42">
        <f t="shared" si="3"/>
        <v>2</v>
      </c>
      <c r="O42" t="str">
        <f t="shared" si="1"/>
        <v>February</v>
      </c>
    </row>
    <row r="43" spans="5:15" x14ac:dyDescent="0.25">
      <c r="E43" t="str">
        <f t="shared" si="0"/>
        <v>Saturday</v>
      </c>
      <c r="F43">
        <f t="shared" si="2"/>
        <v>6</v>
      </c>
      <c r="G43" s="1">
        <v>41307</v>
      </c>
      <c r="H43">
        <v>89</v>
      </c>
      <c r="I43">
        <v>62</v>
      </c>
      <c r="J43">
        <v>602</v>
      </c>
      <c r="K43">
        <v>213</v>
      </c>
      <c r="L43">
        <v>329</v>
      </c>
      <c r="M43" t="s">
        <v>18</v>
      </c>
      <c r="N43">
        <f t="shared" si="3"/>
        <v>2</v>
      </c>
      <c r="O43" t="str">
        <f t="shared" si="1"/>
        <v>February</v>
      </c>
    </row>
    <row r="44" spans="5:15" x14ac:dyDescent="0.25">
      <c r="E44" t="str">
        <f t="shared" si="0"/>
        <v>Sunday</v>
      </c>
      <c r="F44">
        <f t="shared" si="2"/>
        <v>7</v>
      </c>
      <c r="G44" s="1">
        <v>41308</v>
      </c>
      <c r="H44">
        <v>90</v>
      </c>
      <c r="I44">
        <v>59</v>
      </c>
      <c r="J44">
        <v>536</v>
      </c>
      <c r="K44">
        <v>224</v>
      </c>
      <c r="L44">
        <v>627</v>
      </c>
      <c r="M44" t="s">
        <v>18</v>
      </c>
      <c r="N44">
        <f t="shared" si="3"/>
        <v>2</v>
      </c>
      <c r="O44" t="str">
        <f t="shared" si="1"/>
        <v>February</v>
      </c>
    </row>
    <row r="45" spans="5:15" x14ac:dyDescent="0.25">
      <c r="E45" t="str">
        <f t="shared" si="0"/>
        <v>Monday</v>
      </c>
      <c r="F45">
        <f t="shared" si="2"/>
        <v>1</v>
      </c>
      <c r="G45" s="1">
        <v>41309</v>
      </c>
      <c r="H45">
        <v>81</v>
      </c>
      <c r="I45">
        <v>49</v>
      </c>
      <c r="J45">
        <v>518</v>
      </c>
      <c r="K45">
        <v>127</v>
      </c>
      <c r="L45">
        <v>429</v>
      </c>
      <c r="M45" t="s">
        <v>18</v>
      </c>
      <c r="N45">
        <f t="shared" si="3"/>
        <v>2</v>
      </c>
      <c r="O45" t="str">
        <f t="shared" si="1"/>
        <v>February</v>
      </c>
    </row>
    <row r="46" spans="5:15" x14ac:dyDescent="0.25">
      <c r="E46" t="str">
        <f t="shared" si="0"/>
        <v>Tuesday</v>
      </c>
      <c r="F46">
        <f t="shared" si="2"/>
        <v>2</v>
      </c>
      <c r="G46" s="1">
        <v>41310</v>
      </c>
      <c r="H46">
        <v>93</v>
      </c>
      <c r="I46">
        <v>54</v>
      </c>
      <c r="J46">
        <v>331</v>
      </c>
      <c r="K46">
        <v>171</v>
      </c>
      <c r="L46">
        <v>328</v>
      </c>
      <c r="M46" t="s">
        <v>18</v>
      </c>
      <c r="N46">
        <f t="shared" si="3"/>
        <v>2</v>
      </c>
      <c r="O46" t="str">
        <f t="shared" si="1"/>
        <v>February</v>
      </c>
    </row>
    <row r="47" spans="5:15" x14ac:dyDescent="0.25">
      <c r="E47" t="str">
        <f t="shared" si="0"/>
        <v>Wednesday</v>
      </c>
      <c r="F47">
        <f t="shared" si="2"/>
        <v>3</v>
      </c>
      <c r="G47" s="1">
        <v>41311</v>
      </c>
      <c r="H47">
        <v>65</v>
      </c>
      <c r="I47">
        <v>34</v>
      </c>
      <c r="J47">
        <v>406</v>
      </c>
      <c r="K47">
        <v>146</v>
      </c>
      <c r="L47">
        <v>435</v>
      </c>
      <c r="M47" t="s">
        <v>18</v>
      </c>
      <c r="N47">
        <f t="shared" si="3"/>
        <v>2</v>
      </c>
      <c r="O47" t="str">
        <f t="shared" si="1"/>
        <v>February</v>
      </c>
    </row>
    <row r="48" spans="5:15" x14ac:dyDescent="0.25">
      <c r="E48" t="str">
        <f t="shared" si="0"/>
        <v>Thursday</v>
      </c>
      <c r="F48">
        <f t="shared" si="2"/>
        <v>4</v>
      </c>
      <c r="G48" s="1">
        <v>41312</v>
      </c>
      <c r="H48">
        <v>61</v>
      </c>
      <c r="I48">
        <v>50</v>
      </c>
      <c r="J48">
        <v>430</v>
      </c>
      <c r="K48">
        <v>160</v>
      </c>
      <c r="L48">
        <v>376</v>
      </c>
      <c r="M48" t="s">
        <v>18</v>
      </c>
      <c r="N48">
        <f t="shared" si="3"/>
        <v>2</v>
      </c>
      <c r="O48" t="str">
        <f t="shared" si="1"/>
        <v>February</v>
      </c>
    </row>
    <row r="49" spans="5:15" x14ac:dyDescent="0.25">
      <c r="E49" t="str">
        <f t="shared" si="0"/>
        <v>Friday</v>
      </c>
      <c r="F49">
        <f t="shared" si="2"/>
        <v>5</v>
      </c>
      <c r="G49" s="1">
        <v>41313</v>
      </c>
      <c r="H49">
        <v>112</v>
      </c>
      <c r="I49">
        <v>70</v>
      </c>
      <c r="J49">
        <v>601</v>
      </c>
      <c r="K49">
        <v>267</v>
      </c>
      <c r="L49">
        <v>581</v>
      </c>
      <c r="M49" t="s">
        <v>18</v>
      </c>
      <c r="N49">
        <f t="shared" si="3"/>
        <v>2</v>
      </c>
      <c r="O49" t="str">
        <f t="shared" si="1"/>
        <v>February</v>
      </c>
    </row>
    <row r="50" spans="5:15" x14ac:dyDescent="0.25">
      <c r="E50" t="str">
        <f t="shared" si="0"/>
        <v>Saturday</v>
      </c>
      <c r="F50">
        <f t="shared" si="2"/>
        <v>6</v>
      </c>
      <c r="G50" s="1">
        <v>41314</v>
      </c>
      <c r="H50">
        <v>103</v>
      </c>
      <c r="I50">
        <v>58</v>
      </c>
      <c r="J50">
        <v>411</v>
      </c>
      <c r="K50">
        <v>141</v>
      </c>
      <c r="L50">
        <v>488</v>
      </c>
      <c r="M50" t="s">
        <v>18</v>
      </c>
      <c r="N50">
        <f t="shared" si="3"/>
        <v>2</v>
      </c>
      <c r="O50" t="str">
        <f t="shared" si="1"/>
        <v>February</v>
      </c>
    </row>
    <row r="51" spans="5:15" x14ac:dyDescent="0.25">
      <c r="E51" t="str">
        <f t="shared" si="0"/>
        <v>Sunday</v>
      </c>
      <c r="F51">
        <f t="shared" si="2"/>
        <v>7</v>
      </c>
      <c r="G51" s="1">
        <v>41315</v>
      </c>
      <c r="H51">
        <v>113</v>
      </c>
      <c r="I51">
        <v>60</v>
      </c>
      <c r="J51">
        <v>440</v>
      </c>
      <c r="K51">
        <v>187</v>
      </c>
      <c r="L51">
        <v>387</v>
      </c>
      <c r="M51" t="s">
        <v>18</v>
      </c>
      <c r="N51">
        <f t="shared" si="3"/>
        <v>2</v>
      </c>
      <c r="O51" t="str">
        <f t="shared" si="1"/>
        <v>February</v>
      </c>
    </row>
    <row r="52" spans="5:15" x14ac:dyDescent="0.25">
      <c r="E52" t="str">
        <f t="shared" si="0"/>
        <v>Monday</v>
      </c>
      <c r="F52">
        <f t="shared" si="2"/>
        <v>1</v>
      </c>
      <c r="G52" s="1">
        <v>41316</v>
      </c>
      <c r="H52">
        <v>63</v>
      </c>
      <c r="I52">
        <v>43</v>
      </c>
      <c r="J52">
        <v>334</v>
      </c>
      <c r="K52">
        <v>209</v>
      </c>
      <c r="L52">
        <v>236</v>
      </c>
      <c r="M52" t="s">
        <v>18</v>
      </c>
      <c r="N52">
        <f t="shared" si="3"/>
        <v>2</v>
      </c>
      <c r="O52" t="str">
        <f t="shared" si="1"/>
        <v>February</v>
      </c>
    </row>
    <row r="53" spans="5:15" x14ac:dyDescent="0.25">
      <c r="E53" t="str">
        <f t="shared" si="0"/>
        <v>Tuesday</v>
      </c>
      <c r="F53">
        <f t="shared" si="2"/>
        <v>2</v>
      </c>
      <c r="G53" s="1">
        <v>41317</v>
      </c>
      <c r="H53">
        <v>72</v>
      </c>
      <c r="I53">
        <v>49</v>
      </c>
      <c r="J53">
        <v>424</v>
      </c>
      <c r="K53">
        <v>184</v>
      </c>
      <c r="L53">
        <v>460</v>
      </c>
      <c r="M53" t="s">
        <v>18</v>
      </c>
      <c r="N53">
        <f t="shared" si="3"/>
        <v>2</v>
      </c>
      <c r="O53" t="str">
        <f t="shared" si="1"/>
        <v>February</v>
      </c>
    </row>
    <row r="54" spans="5:15" x14ac:dyDescent="0.25">
      <c r="E54" t="str">
        <f t="shared" si="0"/>
        <v>Wednesday</v>
      </c>
      <c r="F54">
        <f t="shared" si="2"/>
        <v>3</v>
      </c>
      <c r="G54" s="1">
        <v>41318</v>
      </c>
      <c r="H54">
        <v>93</v>
      </c>
      <c r="I54">
        <v>61</v>
      </c>
      <c r="J54">
        <v>599</v>
      </c>
      <c r="K54">
        <v>218</v>
      </c>
      <c r="L54">
        <v>388</v>
      </c>
      <c r="M54" t="s">
        <v>31</v>
      </c>
      <c r="N54">
        <f t="shared" si="3"/>
        <v>2</v>
      </c>
      <c r="O54" t="str">
        <f t="shared" si="1"/>
        <v>February</v>
      </c>
    </row>
    <row r="55" spans="5:15" x14ac:dyDescent="0.25">
      <c r="E55" t="str">
        <f t="shared" si="0"/>
        <v>Thursday</v>
      </c>
      <c r="F55">
        <f t="shared" si="2"/>
        <v>4</v>
      </c>
      <c r="G55" s="1">
        <v>41319</v>
      </c>
      <c r="H55">
        <v>63</v>
      </c>
      <c r="I55">
        <v>53</v>
      </c>
      <c r="J55">
        <v>371</v>
      </c>
      <c r="K55">
        <v>118</v>
      </c>
      <c r="L55">
        <v>226</v>
      </c>
      <c r="M55" t="s">
        <v>18</v>
      </c>
      <c r="N55">
        <f t="shared" si="3"/>
        <v>2</v>
      </c>
      <c r="O55" t="str">
        <f t="shared" si="1"/>
        <v>February</v>
      </c>
    </row>
    <row r="56" spans="5:15" x14ac:dyDescent="0.25">
      <c r="E56" t="str">
        <f t="shared" si="0"/>
        <v>Friday</v>
      </c>
      <c r="F56">
        <f t="shared" si="2"/>
        <v>5</v>
      </c>
      <c r="G56" s="1">
        <v>41320</v>
      </c>
      <c r="H56">
        <v>67</v>
      </c>
      <c r="I56">
        <v>50</v>
      </c>
      <c r="J56">
        <v>730</v>
      </c>
      <c r="K56">
        <v>195</v>
      </c>
      <c r="L56">
        <v>523</v>
      </c>
      <c r="M56" t="s">
        <v>31</v>
      </c>
      <c r="N56">
        <f t="shared" si="3"/>
        <v>2</v>
      </c>
      <c r="O56" t="str">
        <f t="shared" si="1"/>
        <v>February</v>
      </c>
    </row>
    <row r="57" spans="5:15" x14ac:dyDescent="0.25">
      <c r="E57" t="str">
        <f t="shared" si="0"/>
        <v>Saturday</v>
      </c>
      <c r="F57">
        <f t="shared" si="2"/>
        <v>6</v>
      </c>
      <c r="G57" s="1">
        <v>41321</v>
      </c>
      <c r="H57">
        <v>66</v>
      </c>
      <c r="I57">
        <v>71</v>
      </c>
      <c r="J57">
        <v>820</v>
      </c>
      <c r="K57">
        <v>225</v>
      </c>
      <c r="L57">
        <v>568</v>
      </c>
      <c r="M57" t="s">
        <v>18</v>
      </c>
      <c r="N57">
        <f t="shared" si="3"/>
        <v>2</v>
      </c>
      <c r="O57" t="str">
        <f t="shared" si="1"/>
        <v>February</v>
      </c>
    </row>
    <row r="58" spans="5:15" x14ac:dyDescent="0.25">
      <c r="E58" t="str">
        <f t="shared" si="0"/>
        <v>Sunday</v>
      </c>
      <c r="F58">
        <f t="shared" si="2"/>
        <v>7</v>
      </c>
      <c r="G58" s="1">
        <v>41322</v>
      </c>
      <c r="H58">
        <v>83</v>
      </c>
      <c r="I58">
        <v>69</v>
      </c>
      <c r="J58">
        <v>611</v>
      </c>
      <c r="K58">
        <v>125</v>
      </c>
      <c r="L58">
        <v>535</v>
      </c>
      <c r="M58" t="s">
        <v>18</v>
      </c>
      <c r="N58">
        <f t="shared" si="3"/>
        <v>2</v>
      </c>
      <c r="O58" t="str">
        <f t="shared" si="1"/>
        <v>February</v>
      </c>
    </row>
    <row r="59" spans="5:15" x14ac:dyDescent="0.25">
      <c r="E59" t="str">
        <f t="shared" si="0"/>
        <v>Monday</v>
      </c>
      <c r="F59">
        <f t="shared" si="2"/>
        <v>1</v>
      </c>
      <c r="G59" s="1">
        <v>41323</v>
      </c>
      <c r="H59">
        <v>84</v>
      </c>
      <c r="I59">
        <v>56</v>
      </c>
      <c r="J59">
        <v>549</v>
      </c>
      <c r="K59">
        <v>179</v>
      </c>
      <c r="L59">
        <v>320</v>
      </c>
      <c r="M59" t="s">
        <v>31</v>
      </c>
      <c r="N59">
        <f t="shared" si="3"/>
        <v>2</v>
      </c>
      <c r="O59" t="str">
        <f t="shared" si="1"/>
        <v>February</v>
      </c>
    </row>
    <row r="60" spans="5:15" x14ac:dyDescent="0.25">
      <c r="E60" t="str">
        <f t="shared" si="0"/>
        <v>Tuesday</v>
      </c>
      <c r="F60">
        <f t="shared" si="2"/>
        <v>2</v>
      </c>
      <c r="G60" s="1">
        <v>41324</v>
      </c>
      <c r="H60">
        <v>77</v>
      </c>
      <c r="I60">
        <v>43</v>
      </c>
      <c r="J60">
        <v>405</v>
      </c>
      <c r="K60">
        <v>206</v>
      </c>
      <c r="L60">
        <v>310</v>
      </c>
      <c r="M60" t="s">
        <v>18</v>
      </c>
      <c r="N60">
        <f t="shared" si="3"/>
        <v>2</v>
      </c>
      <c r="O60" t="str">
        <f t="shared" si="1"/>
        <v>February</v>
      </c>
    </row>
    <row r="61" spans="5:15" x14ac:dyDescent="0.25">
      <c r="E61" t="str">
        <f t="shared" si="0"/>
        <v>Wednesday</v>
      </c>
      <c r="F61">
        <f t="shared" si="2"/>
        <v>3</v>
      </c>
      <c r="G61" s="1">
        <v>41325</v>
      </c>
      <c r="H61">
        <v>69</v>
      </c>
      <c r="I61">
        <v>59</v>
      </c>
      <c r="J61">
        <v>431</v>
      </c>
      <c r="K61">
        <v>202</v>
      </c>
      <c r="L61">
        <v>509</v>
      </c>
      <c r="M61" t="s">
        <v>18</v>
      </c>
      <c r="N61">
        <f t="shared" si="3"/>
        <v>2</v>
      </c>
      <c r="O61" t="str">
        <f t="shared" si="1"/>
        <v>February</v>
      </c>
    </row>
    <row r="62" spans="5:15" x14ac:dyDescent="0.25">
      <c r="E62" t="str">
        <f t="shared" si="0"/>
        <v>Thursday</v>
      </c>
      <c r="F62">
        <f t="shared" si="2"/>
        <v>4</v>
      </c>
      <c r="G62" s="1">
        <v>41326</v>
      </c>
      <c r="H62">
        <v>94</v>
      </c>
      <c r="I62">
        <v>45</v>
      </c>
      <c r="J62">
        <v>632</v>
      </c>
      <c r="K62">
        <v>260</v>
      </c>
      <c r="L62">
        <v>200</v>
      </c>
      <c r="M62" t="s">
        <v>31</v>
      </c>
      <c r="N62">
        <f t="shared" si="3"/>
        <v>2</v>
      </c>
      <c r="O62" t="str">
        <f t="shared" si="1"/>
        <v>February</v>
      </c>
    </row>
    <row r="63" spans="5:15" x14ac:dyDescent="0.25">
      <c r="E63" t="str">
        <f t="shared" si="0"/>
        <v>Friday</v>
      </c>
      <c r="F63">
        <f t="shared" si="2"/>
        <v>5</v>
      </c>
      <c r="G63" s="1">
        <v>41327</v>
      </c>
      <c r="H63">
        <v>93</v>
      </c>
      <c r="I63">
        <v>44</v>
      </c>
      <c r="J63">
        <v>689</v>
      </c>
      <c r="K63">
        <v>159</v>
      </c>
      <c r="L63">
        <v>420</v>
      </c>
      <c r="M63" t="s">
        <v>18</v>
      </c>
      <c r="N63">
        <f t="shared" si="3"/>
        <v>2</v>
      </c>
      <c r="O63" t="str">
        <f t="shared" si="1"/>
        <v>February</v>
      </c>
    </row>
    <row r="64" spans="5:15" x14ac:dyDescent="0.25">
      <c r="E64" t="str">
        <f t="shared" si="0"/>
        <v>Saturday</v>
      </c>
      <c r="F64">
        <f t="shared" si="2"/>
        <v>6</v>
      </c>
      <c r="G64" s="1">
        <v>41328</v>
      </c>
      <c r="H64">
        <v>70</v>
      </c>
      <c r="I64">
        <v>70</v>
      </c>
      <c r="J64">
        <v>612</v>
      </c>
      <c r="K64">
        <v>244</v>
      </c>
      <c r="L64">
        <v>258</v>
      </c>
      <c r="M64" t="s">
        <v>18</v>
      </c>
      <c r="N64">
        <f t="shared" si="3"/>
        <v>2</v>
      </c>
      <c r="O64" t="str">
        <f t="shared" si="1"/>
        <v>February</v>
      </c>
    </row>
    <row r="65" spans="5:15" x14ac:dyDescent="0.25">
      <c r="E65" t="str">
        <f t="shared" si="0"/>
        <v>Sunday</v>
      </c>
      <c r="F65">
        <f t="shared" si="2"/>
        <v>7</v>
      </c>
      <c r="G65" s="1">
        <v>41329</v>
      </c>
      <c r="H65">
        <v>58</v>
      </c>
      <c r="I65">
        <v>51</v>
      </c>
      <c r="J65">
        <v>599</v>
      </c>
      <c r="K65">
        <v>203</v>
      </c>
      <c r="L65">
        <v>331</v>
      </c>
      <c r="M65" t="s">
        <v>18</v>
      </c>
      <c r="N65">
        <f t="shared" si="3"/>
        <v>2</v>
      </c>
      <c r="O65" t="str">
        <f t="shared" si="1"/>
        <v>February</v>
      </c>
    </row>
    <row r="66" spans="5:15" x14ac:dyDescent="0.25">
      <c r="E66" t="str">
        <f t="shared" si="0"/>
        <v>Monday</v>
      </c>
      <c r="F66">
        <f t="shared" si="2"/>
        <v>1</v>
      </c>
      <c r="G66" s="1">
        <v>41330</v>
      </c>
      <c r="H66">
        <v>63</v>
      </c>
      <c r="I66">
        <v>57</v>
      </c>
      <c r="J66">
        <v>502</v>
      </c>
      <c r="K66">
        <v>143</v>
      </c>
      <c r="L66">
        <v>330</v>
      </c>
      <c r="M66" t="s">
        <v>18</v>
      </c>
      <c r="N66">
        <f t="shared" si="3"/>
        <v>2</v>
      </c>
      <c r="O66" t="str">
        <f t="shared" si="1"/>
        <v>February</v>
      </c>
    </row>
    <row r="67" spans="5:15" x14ac:dyDescent="0.25">
      <c r="E67" t="str">
        <f t="shared" si="0"/>
        <v>Tuesday</v>
      </c>
      <c r="F67">
        <f t="shared" si="2"/>
        <v>2</v>
      </c>
      <c r="G67" s="1">
        <v>41331</v>
      </c>
      <c r="H67">
        <v>68</v>
      </c>
      <c r="I67">
        <v>34</v>
      </c>
      <c r="J67">
        <v>411</v>
      </c>
      <c r="K67">
        <v>99</v>
      </c>
      <c r="L67">
        <v>282</v>
      </c>
      <c r="M67" t="s">
        <v>18</v>
      </c>
      <c r="N67">
        <f t="shared" si="3"/>
        <v>2</v>
      </c>
      <c r="O67" t="str">
        <f t="shared" si="1"/>
        <v>February</v>
      </c>
    </row>
    <row r="68" spans="5:15" x14ac:dyDescent="0.25">
      <c r="E68" t="str">
        <f t="shared" si="0"/>
        <v>Wednesday</v>
      </c>
      <c r="F68">
        <f t="shared" si="2"/>
        <v>3</v>
      </c>
      <c r="G68" s="1">
        <v>41332</v>
      </c>
      <c r="H68">
        <v>66</v>
      </c>
      <c r="I68">
        <v>56</v>
      </c>
      <c r="J68">
        <v>551</v>
      </c>
      <c r="K68">
        <v>159</v>
      </c>
      <c r="L68">
        <v>445</v>
      </c>
      <c r="M68" t="s">
        <v>18</v>
      </c>
      <c r="N68">
        <f t="shared" si="3"/>
        <v>2</v>
      </c>
      <c r="O68" t="str">
        <f t="shared" si="1"/>
        <v>February</v>
      </c>
    </row>
    <row r="69" spans="5:15" x14ac:dyDescent="0.25">
      <c r="E69" t="str">
        <f t="shared" si="0"/>
        <v>Thursday</v>
      </c>
      <c r="F69">
        <f t="shared" si="2"/>
        <v>4</v>
      </c>
      <c r="G69" s="1">
        <v>41333</v>
      </c>
      <c r="H69">
        <v>48</v>
      </c>
      <c r="I69">
        <v>50</v>
      </c>
      <c r="J69">
        <v>470</v>
      </c>
      <c r="K69">
        <v>165</v>
      </c>
      <c r="L69">
        <v>248</v>
      </c>
      <c r="M69" t="s">
        <v>18</v>
      </c>
      <c r="N69">
        <f t="shared" si="3"/>
        <v>2</v>
      </c>
      <c r="O69" t="str">
        <f t="shared" si="1"/>
        <v>February</v>
      </c>
    </row>
    <row r="70" spans="5:15" x14ac:dyDescent="0.25">
      <c r="E70" t="str">
        <f t="shared" si="0"/>
        <v>Friday</v>
      </c>
      <c r="F70">
        <f t="shared" si="2"/>
        <v>5</v>
      </c>
      <c r="G70" s="1">
        <v>41334</v>
      </c>
      <c r="H70">
        <v>73</v>
      </c>
      <c r="I70">
        <v>56</v>
      </c>
      <c r="J70">
        <v>622</v>
      </c>
      <c r="K70">
        <v>119</v>
      </c>
      <c r="L70">
        <v>355</v>
      </c>
      <c r="M70" t="s">
        <v>18</v>
      </c>
      <c r="N70">
        <f t="shared" si="3"/>
        <v>3</v>
      </c>
      <c r="O70" t="str">
        <f t="shared" si="1"/>
        <v>March</v>
      </c>
    </row>
    <row r="71" spans="5:15" x14ac:dyDescent="0.25">
      <c r="E71" t="str">
        <f t="shared" si="0"/>
        <v>Saturday</v>
      </c>
      <c r="F71">
        <f t="shared" si="2"/>
        <v>6</v>
      </c>
      <c r="G71" s="1">
        <v>41335</v>
      </c>
      <c r="H71">
        <v>120</v>
      </c>
      <c r="I71">
        <v>84</v>
      </c>
      <c r="J71">
        <v>597</v>
      </c>
      <c r="K71">
        <v>247</v>
      </c>
      <c r="L71">
        <v>506</v>
      </c>
      <c r="M71" t="s">
        <v>31</v>
      </c>
      <c r="N71">
        <f t="shared" si="3"/>
        <v>3</v>
      </c>
      <c r="O71" t="str">
        <f t="shared" si="1"/>
        <v>March</v>
      </c>
    </row>
    <row r="72" spans="5:15" x14ac:dyDescent="0.25">
      <c r="E72" t="str">
        <f t="shared" si="0"/>
        <v>Sunday</v>
      </c>
      <c r="F72">
        <f t="shared" si="2"/>
        <v>7</v>
      </c>
      <c r="G72" s="1">
        <v>41336</v>
      </c>
      <c r="H72">
        <v>122</v>
      </c>
      <c r="I72">
        <v>52</v>
      </c>
      <c r="J72">
        <v>679</v>
      </c>
      <c r="K72">
        <v>139</v>
      </c>
      <c r="L72">
        <v>506</v>
      </c>
      <c r="M72" t="s">
        <v>31</v>
      </c>
      <c r="N72">
        <f t="shared" si="3"/>
        <v>3</v>
      </c>
      <c r="O72" t="str">
        <f t="shared" si="1"/>
        <v>March</v>
      </c>
    </row>
    <row r="73" spans="5:15" x14ac:dyDescent="0.25">
      <c r="E73" t="str">
        <f t="shared" si="0"/>
        <v>Monday</v>
      </c>
      <c r="F73">
        <f t="shared" si="2"/>
        <v>1</v>
      </c>
      <c r="G73" s="1">
        <v>41337</v>
      </c>
      <c r="H73">
        <v>55</v>
      </c>
      <c r="I73">
        <v>42</v>
      </c>
      <c r="J73">
        <v>352</v>
      </c>
      <c r="K73">
        <v>156</v>
      </c>
      <c r="L73">
        <v>297</v>
      </c>
      <c r="M73" t="s">
        <v>18</v>
      </c>
      <c r="N73">
        <f t="shared" si="3"/>
        <v>3</v>
      </c>
      <c r="O73" t="str">
        <f t="shared" si="1"/>
        <v>March</v>
      </c>
    </row>
    <row r="74" spans="5:15" x14ac:dyDescent="0.25">
      <c r="E74" t="str">
        <f t="shared" si="0"/>
        <v>Tuesday</v>
      </c>
      <c r="F74">
        <f t="shared" si="2"/>
        <v>2</v>
      </c>
      <c r="G74" s="1">
        <v>41338</v>
      </c>
      <c r="H74">
        <v>84</v>
      </c>
      <c r="I74">
        <v>46</v>
      </c>
      <c r="J74">
        <v>513</v>
      </c>
      <c r="K74">
        <v>161</v>
      </c>
      <c r="L74">
        <v>251</v>
      </c>
      <c r="M74" t="s">
        <v>18</v>
      </c>
      <c r="N74">
        <f t="shared" si="3"/>
        <v>3</v>
      </c>
      <c r="O74" t="str">
        <f t="shared" si="1"/>
        <v>March</v>
      </c>
    </row>
    <row r="75" spans="5:15" x14ac:dyDescent="0.25">
      <c r="E75" t="str">
        <f t="shared" ref="E75:E138" si="4">VLOOKUP(F75,lookday,2)</f>
        <v>Wednesday</v>
      </c>
      <c r="F75">
        <f t="shared" si="2"/>
        <v>3</v>
      </c>
      <c r="G75" s="1">
        <v>41339</v>
      </c>
      <c r="H75">
        <v>75</v>
      </c>
      <c r="I75">
        <v>52</v>
      </c>
      <c r="J75">
        <v>365</v>
      </c>
      <c r="K75">
        <v>100</v>
      </c>
      <c r="L75">
        <v>357</v>
      </c>
      <c r="M75" t="s">
        <v>18</v>
      </c>
      <c r="N75">
        <f t="shared" si="3"/>
        <v>3</v>
      </c>
      <c r="O75" t="str">
        <f t="shared" ref="O75:O138" si="5">VLOOKUP(N75,lookmonth,2)</f>
        <v>March</v>
      </c>
    </row>
    <row r="76" spans="5:15" x14ac:dyDescent="0.25">
      <c r="E76" t="str">
        <f t="shared" si="4"/>
        <v>Thursday</v>
      </c>
      <c r="F76">
        <f t="shared" ref="F76:F139" si="6">WEEKDAY(G76,2)</f>
        <v>4</v>
      </c>
      <c r="G76" s="1">
        <v>41340</v>
      </c>
      <c r="H76">
        <v>44</v>
      </c>
      <c r="I76">
        <v>45</v>
      </c>
      <c r="J76">
        <v>392</v>
      </c>
      <c r="K76">
        <v>126</v>
      </c>
      <c r="L76">
        <v>317</v>
      </c>
      <c r="M76" t="s">
        <v>18</v>
      </c>
      <c r="N76">
        <f t="shared" ref="N76:N139" si="7">MONTH(G76)</f>
        <v>3</v>
      </c>
      <c r="O76" t="str">
        <f t="shared" si="5"/>
        <v>March</v>
      </c>
    </row>
    <row r="77" spans="5:15" x14ac:dyDescent="0.25">
      <c r="E77" t="str">
        <f t="shared" si="4"/>
        <v>Friday</v>
      </c>
      <c r="F77">
        <f t="shared" si="6"/>
        <v>5</v>
      </c>
      <c r="G77" s="1">
        <v>41341</v>
      </c>
      <c r="H77">
        <v>87</v>
      </c>
      <c r="I77">
        <v>49</v>
      </c>
      <c r="J77">
        <v>653</v>
      </c>
      <c r="K77">
        <v>241</v>
      </c>
      <c r="L77">
        <v>455</v>
      </c>
      <c r="M77" t="s">
        <v>18</v>
      </c>
      <c r="N77">
        <f t="shared" si="7"/>
        <v>3</v>
      </c>
      <c r="O77" t="str">
        <f t="shared" si="5"/>
        <v>March</v>
      </c>
    </row>
    <row r="78" spans="5:15" x14ac:dyDescent="0.25">
      <c r="E78" t="str">
        <f t="shared" si="4"/>
        <v>Saturday</v>
      </c>
      <c r="F78">
        <f t="shared" si="6"/>
        <v>6</v>
      </c>
      <c r="G78" s="1">
        <v>41342</v>
      </c>
      <c r="H78">
        <v>128</v>
      </c>
      <c r="I78">
        <v>48</v>
      </c>
      <c r="J78">
        <v>674</v>
      </c>
      <c r="K78">
        <v>168</v>
      </c>
      <c r="L78">
        <v>630</v>
      </c>
      <c r="M78" t="s">
        <v>18</v>
      </c>
      <c r="N78">
        <f t="shared" si="7"/>
        <v>3</v>
      </c>
      <c r="O78" t="str">
        <f t="shared" si="5"/>
        <v>March</v>
      </c>
    </row>
    <row r="79" spans="5:15" x14ac:dyDescent="0.25">
      <c r="E79" t="str">
        <f t="shared" si="4"/>
        <v>Sunday</v>
      </c>
      <c r="F79">
        <f t="shared" si="6"/>
        <v>7</v>
      </c>
      <c r="G79" s="1">
        <v>41343</v>
      </c>
      <c r="H79">
        <v>103</v>
      </c>
      <c r="I79">
        <v>59</v>
      </c>
      <c r="J79">
        <v>762</v>
      </c>
      <c r="K79">
        <v>206</v>
      </c>
      <c r="L79">
        <v>481</v>
      </c>
      <c r="M79" t="s">
        <v>18</v>
      </c>
      <c r="N79">
        <f t="shared" si="7"/>
        <v>3</v>
      </c>
      <c r="O79" t="str">
        <f t="shared" si="5"/>
        <v>March</v>
      </c>
    </row>
    <row r="80" spans="5:15" x14ac:dyDescent="0.25">
      <c r="E80" t="str">
        <f t="shared" si="4"/>
        <v>Monday</v>
      </c>
      <c r="F80">
        <f t="shared" si="6"/>
        <v>1</v>
      </c>
      <c r="G80" s="1">
        <v>41344</v>
      </c>
      <c r="H80">
        <v>62</v>
      </c>
      <c r="I80">
        <v>54</v>
      </c>
      <c r="J80">
        <v>356</v>
      </c>
      <c r="K80">
        <v>137</v>
      </c>
      <c r="L80">
        <v>231</v>
      </c>
      <c r="M80" t="s">
        <v>18</v>
      </c>
      <c r="N80">
        <f t="shared" si="7"/>
        <v>3</v>
      </c>
      <c r="O80" t="str">
        <f t="shared" si="5"/>
        <v>March</v>
      </c>
    </row>
    <row r="81" spans="5:15" x14ac:dyDescent="0.25">
      <c r="E81" t="str">
        <f t="shared" si="4"/>
        <v>Tuesday</v>
      </c>
      <c r="F81">
        <f t="shared" si="6"/>
        <v>2</v>
      </c>
      <c r="G81" s="1">
        <v>41345</v>
      </c>
      <c r="H81">
        <v>92</v>
      </c>
      <c r="I81">
        <v>50</v>
      </c>
      <c r="J81">
        <v>605</v>
      </c>
      <c r="K81">
        <v>171</v>
      </c>
      <c r="L81">
        <v>388</v>
      </c>
      <c r="M81" t="s">
        <v>18</v>
      </c>
      <c r="N81">
        <f t="shared" si="7"/>
        <v>3</v>
      </c>
      <c r="O81" t="str">
        <f t="shared" si="5"/>
        <v>March</v>
      </c>
    </row>
    <row r="82" spans="5:15" x14ac:dyDescent="0.25">
      <c r="E82" t="str">
        <f t="shared" si="4"/>
        <v>Wednesday</v>
      </c>
      <c r="F82">
        <f t="shared" si="6"/>
        <v>3</v>
      </c>
      <c r="G82" s="1">
        <v>41346</v>
      </c>
      <c r="H82">
        <v>83</v>
      </c>
      <c r="I82">
        <v>52</v>
      </c>
      <c r="J82">
        <v>527</v>
      </c>
      <c r="K82">
        <v>150</v>
      </c>
      <c r="L82">
        <v>485</v>
      </c>
      <c r="M82" t="s">
        <v>18</v>
      </c>
      <c r="N82">
        <f t="shared" si="7"/>
        <v>3</v>
      </c>
      <c r="O82" t="str">
        <f t="shared" si="5"/>
        <v>March</v>
      </c>
    </row>
    <row r="83" spans="5:15" x14ac:dyDescent="0.25">
      <c r="E83" t="str">
        <f t="shared" si="4"/>
        <v>Thursday</v>
      </c>
      <c r="F83">
        <f t="shared" si="6"/>
        <v>4</v>
      </c>
      <c r="G83" s="1">
        <v>41347</v>
      </c>
      <c r="H83">
        <v>78</v>
      </c>
      <c r="I83">
        <v>38</v>
      </c>
      <c r="J83">
        <v>439</v>
      </c>
      <c r="K83">
        <v>92</v>
      </c>
      <c r="L83">
        <v>285</v>
      </c>
      <c r="M83" t="s">
        <v>18</v>
      </c>
      <c r="N83">
        <f t="shared" si="7"/>
        <v>3</v>
      </c>
      <c r="O83" t="str">
        <f t="shared" si="5"/>
        <v>March</v>
      </c>
    </row>
    <row r="84" spans="5:15" x14ac:dyDescent="0.25">
      <c r="E84" t="str">
        <f t="shared" si="4"/>
        <v>Friday</v>
      </c>
      <c r="F84">
        <f t="shared" si="6"/>
        <v>5</v>
      </c>
      <c r="G84" s="1">
        <v>41348</v>
      </c>
      <c r="H84">
        <v>67</v>
      </c>
      <c r="I84">
        <v>47</v>
      </c>
      <c r="J84">
        <v>639</v>
      </c>
      <c r="K84">
        <v>246</v>
      </c>
      <c r="L84">
        <v>444</v>
      </c>
      <c r="M84" t="s">
        <v>18</v>
      </c>
      <c r="N84">
        <f t="shared" si="7"/>
        <v>3</v>
      </c>
      <c r="O84" t="str">
        <f t="shared" si="5"/>
        <v>March</v>
      </c>
    </row>
    <row r="85" spans="5:15" x14ac:dyDescent="0.25">
      <c r="E85" t="str">
        <f t="shared" si="4"/>
        <v>Saturday</v>
      </c>
      <c r="F85">
        <f t="shared" si="6"/>
        <v>6</v>
      </c>
      <c r="G85" s="1">
        <v>41349</v>
      </c>
      <c r="H85">
        <v>116</v>
      </c>
      <c r="I85">
        <v>51</v>
      </c>
      <c r="J85">
        <v>557</v>
      </c>
      <c r="K85">
        <v>291</v>
      </c>
      <c r="L85">
        <v>381</v>
      </c>
      <c r="M85" t="s">
        <v>18</v>
      </c>
      <c r="N85">
        <f t="shared" si="7"/>
        <v>3</v>
      </c>
      <c r="O85" t="str">
        <f t="shared" si="5"/>
        <v>March</v>
      </c>
    </row>
    <row r="86" spans="5:15" x14ac:dyDescent="0.25">
      <c r="E86" t="str">
        <f t="shared" si="4"/>
        <v>Sunday</v>
      </c>
      <c r="F86">
        <f t="shared" si="6"/>
        <v>7</v>
      </c>
      <c r="G86" s="1">
        <v>41350</v>
      </c>
      <c r="H86">
        <v>117</v>
      </c>
      <c r="I86">
        <v>57</v>
      </c>
      <c r="J86">
        <v>718</v>
      </c>
      <c r="K86">
        <v>269</v>
      </c>
      <c r="L86">
        <v>440</v>
      </c>
      <c r="M86" t="s">
        <v>31</v>
      </c>
      <c r="N86">
        <f t="shared" si="7"/>
        <v>3</v>
      </c>
      <c r="O86" t="str">
        <f t="shared" si="5"/>
        <v>March</v>
      </c>
    </row>
    <row r="87" spans="5:15" x14ac:dyDescent="0.25">
      <c r="E87" t="str">
        <f t="shared" si="4"/>
        <v>Monday</v>
      </c>
      <c r="F87">
        <f t="shared" si="6"/>
        <v>1</v>
      </c>
      <c r="G87" s="1">
        <v>41351</v>
      </c>
      <c r="H87">
        <v>57</v>
      </c>
      <c r="I87">
        <v>45</v>
      </c>
      <c r="J87">
        <v>520</v>
      </c>
      <c r="K87">
        <v>140</v>
      </c>
      <c r="L87">
        <v>186</v>
      </c>
      <c r="M87" t="s">
        <v>18</v>
      </c>
      <c r="N87">
        <f t="shared" si="7"/>
        <v>3</v>
      </c>
      <c r="O87" t="str">
        <f t="shared" si="5"/>
        <v>March</v>
      </c>
    </row>
    <row r="88" spans="5:15" x14ac:dyDescent="0.25">
      <c r="E88" t="str">
        <f t="shared" si="4"/>
        <v>Tuesday</v>
      </c>
      <c r="F88">
        <f t="shared" si="6"/>
        <v>2</v>
      </c>
      <c r="G88" s="1">
        <v>41352</v>
      </c>
      <c r="H88">
        <v>71</v>
      </c>
      <c r="I88">
        <v>30</v>
      </c>
      <c r="J88">
        <v>343</v>
      </c>
      <c r="K88">
        <v>130</v>
      </c>
      <c r="L88">
        <v>255</v>
      </c>
      <c r="M88" t="s">
        <v>18</v>
      </c>
      <c r="N88">
        <f t="shared" si="7"/>
        <v>3</v>
      </c>
      <c r="O88" t="str">
        <f t="shared" si="5"/>
        <v>March</v>
      </c>
    </row>
    <row r="89" spans="5:15" x14ac:dyDescent="0.25">
      <c r="E89" t="str">
        <f t="shared" si="4"/>
        <v>Wednesday</v>
      </c>
      <c r="F89">
        <f t="shared" si="6"/>
        <v>3</v>
      </c>
      <c r="G89" s="1">
        <v>41353</v>
      </c>
      <c r="H89">
        <v>110</v>
      </c>
      <c r="I89">
        <v>43</v>
      </c>
      <c r="J89">
        <v>261</v>
      </c>
      <c r="K89">
        <v>129</v>
      </c>
      <c r="L89">
        <v>304</v>
      </c>
      <c r="M89" t="s">
        <v>18</v>
      </c>
      <c r="N89">
        <f t="shared" si="7"/>
        <v>3</v>
      </c>
      <c r="O89" t="str">
        <f t="shared" si="5"/>
        <v>March</v>
      </c>
    </row>
    <row r="90" spans="5:15" x14ac:dyDescent="0.25">
      <c r="E90" t="str">
        <f t="shared" si="4"/>
        <v>Thursday</v>
      </c>
      <c r="F90">
        <f t="shared" si="6"/>
        <v>4</v>
      </c>
      <c r="G90" s="1">
        <v>41354</v>
      </c>
      <c r="H90">
        <v>84</v>
      </c>
      <c r="I90">
        <v>37</v>
      </c>
      <c r="J90">
        <v>420</v>
      </c>
      <c r="K90">
        <v>179</v>
      </c>
      <c r="L90">
        <v>462</v>
      </c>
      <c r="M90" t="s">
        <v>18</v>
      </c>
      <c r="N90">
        <f t="shared" si="7"/>
        <v>3</v>
      </c>
      <c r="O90" t="str">
        <f t="shared" si="5"/>
        <v>March</v>
      </c>
    </row>
    <row r="91" spans="5:15" x14ac:dyDescent="0.25">
      <c r="E91" t="str">
        <f t="shared" si="4"/>
        <v>Friday</v>
      </c>
      <c r="F91">
        <f t="shared" si="6"/>
        <v>5</v>
      </c>
      <c r="G91" s="1">
        <v>41355</v>
      </c>
      <c r="H91">
        <v>81</v>
      </c>
      <c r="I91">
        <v>44</v>
      </c>
      <c r="J91">
        <v>515</v>
      </c>
      <c r="K91">
        <v>224</v>
      </c>
      <c r="L91">
        <v>483</v>
      </c>
      <c r="M91" t="s">
        <v>18</v>
      </c>
      <c r="N91">
        <f t="shared" si="7"/>
        <v>3</v>
      </c>
      <c r="O91" t="str">
        <f t="shared" si="5"/>
        <v>March</v>
      </c>
    </row>
    <row r="92" spans="5:15" x14ac:dyDescent="0.25">
      <c r="E92" t="str">
        <f t="shared" si="4"/>
        <v>Saturday</v>
      </c>
      <c r="F92">
        <f t="shared" si="6"/>
        <v>6</v>
      </c>
      <c r="G92" s="1">
        <v>41356</v>
      </c>
      <c r="H92">
        <v>108</v>
      </c>
      <c r="I92">
        <v>68</v>
      </c>
      <c r="J92">
        <v>793</v>
      </c>
      <c r="K92">
        <v>235</v>
      </c>
      <c r="L92">
        <v>375</v>
      </c>
      <c r="M92" t="s">
        <v>18</v>
      </c>
      <c r="N92">
        <f t="shared" si="7"/>
        <v>3</v>
      </c>
      <c r="O92" t="str">
        <f t="shared" si="5"/>
        <v>March</v>
      </c>
    </row>
    <row r="93" spans="5:15" x14ac:dyDescent="0.25">
      <c r="E93" t="str">
        <f t="shared" si="4"/>
        <v>Sunday</v>
      </c>
      <c r="F93">
        <f t="shared" si="6"/>
        <v>7</v>
      </c>
      <c r="G93" s="1">
        <v>41357</v>
      </c>
      <c r="H93">
        <v>87</v>
      </c>
      <c r="I93">
        <v>46</v>
      </c>
      <c r="J93">
        <v>585</v>
      </c>
      <c r="K93">
        <v>281</v>
      </c>
      <c r="L93">
        <v>455</v>
      </c>
      <c r="M93" t="s">
        <v>18</v>
      </c>
      <c r="N93">
        <f t="shared" si="7"/>
        <v>3</v>
      </c>
      <c r="O93" t="str">
        <f t="shared" si="5"/>
        <v>March</v>
      </c>
    </row>
    <row r="94" spans="5:15" x14ac:dyDescent="0.25">
      <c r="E94" t="str">
        <f t="shared" si="4"/>
        <v>Monday</v>
      </c>
      <c r="F94">
        <f t="shared" si="6"/>
        <v>1</v>
      </c>
      <c r="G94" s="1">
        <v>41358</v>
      </c>
      <c r="H94">
        <v>80</v>
      </c>
      <c r="I94">
        <v>46</v>
      </c>
      <c r="J94">
        <v>308</v>
      </c>
      <c r="K94">
        <v>117</v>
      </c>
      <c r="L94">
        <v>374</v>
      </c>
      <c r="M94" t="s">
        <v>18</v>
      </c>
      <c r="N94">
        <f t="shared" si="7"/>
        <v>3</v>
      </c>
      <c r="O94" t="str">
        <f t="shared" si="5"/>
        <v>March</v>
      </c>
    </row>
    <row r="95" spans="5:15" x14ac:dyDescent="0.25">
      <c r="E95" t="str">
        <f t="shared" si="4"/>
        <v>Tuesday</v>
      </c>
      <c r="F95">
        <f t="shared" si="6"/>
        <v>2</v>
      </c>
      <c r="G95" s="1">
        <v>41359</v>
      </c>
      <c r="H95">
        <v>61</v>
      </c>
      <c r="I95">
        <v>37</v>
      </c>
      <c r="J95">
        <v>440</v>
      </c>
      <c r="K95">
        <v>196</v>
      </c>
      <c r="L95">
        <v>322</v>
      </c>
      <c r="M95" t="s">
        <v>18</v>
      </c>
      <c r="N95">
        <f t="shared" si="7"/>
        <v>3</v>
      </c>
      <c r="O95" t="str">
        <f t="shared" si="5"/>
        <v>March</v>
      </c>
    </row>
    <row r="96" spans="5:15" x14ac:dyDescent="0.25">
      <c r="E96" t="str">
        <f t="shared" si="4"/>
        <v>Wednesday</v>
      </c>
      <c r="F96">
        <f t="shared" si="6"/>
        <v>3</v>
      </c>
      <c r="G96" s="1">
        <v>41360</v>
      </c>
      <c r="H96">
        <v>95</v>
      </c>
      <c r="I96">
        <v>23</v>
      </c>
      <c r="J96">
        <v>529</v>
      </c>
      <c r="K96">
        <v>142</v>
      </c>
      <c r="L96">
        <v>231</v>
      </c>
      <c r="M96" t="s">
        <v>18</v>
      </c>
      <c r="N96">
        <f t="shared" si="7"/>
        <v>3</v>
      </c>
      <c r="O96" t="str">
        <f t="shared" si="5"/>
        <v>March</v>
      </c>
    </row>
    <row r="97" spans="5:15" x14ac:dyDescent="0.25">
      <c r="E97" t="str">
        <f t="shared" si="4"/>
        <v>Thursday</v>
      </c>
      <c r="F97">
        <f t="shared" si="6"/>
        <v>4</v>
      </c>
      <c r="G97" s="1">
        <v>41361</v>
      </c>
      <c r="H97">
        <v>61</v>
      </c>
      <c r="I97">
        <v>42</v>
      </c>
      <c r="J97">
        <v>359</v>
      </c>
      <c r="K97">
        <v>68</v>
      </c>
      <c r="L97">
        <v>352</v>
      </c>
      <c r="M97" t="s">
        <v>18</v>
      </c>
      <c r="N97">
        <f t="shared" si="7"/>
        <v>3</v>
      </c>
      <c r="O97" t="str">
        <f t="shared" si="5"/>
        <v>March</v>
      </c>
    </row>
    <row r="98" spans="5:15" x14ac:dyDescent="0.25">
      <c r="E98" t="str">
        <f t="shared" si="4"/>
        <v>Friday</v>
      </c>
      <c r="F98">
        <f t="shared" si="6"/>
        <v>5</v>
      </c>
      <c r="G98" s="1">
        <v>41362</v>
      </c>
      <c r="H98">
        <v>78</v>
      </c>
      <c r="I98">
        <v>41</v>
      </c>
      <c r="J98">
        <v>528</v>
      </c>
      <c r="K98">
        <v>91</v>
      </c>
      <c r="L98">
        <v>460</v>
      </c>
      <c r="M98" t="s">
        <v>18</v>
      </c>
      <c r="N98">
        <f t="shared" si="7"/>
        <v>3</v>
      </c>
      <c r="O98" t="str">
        <f t="shared" si="5"/>
        <v>March</v>
      </c>
    </row>
    <row r="99" spans="5:15" x14ac:dyDescent="0.25">
      <c r="E99" t="str">
        <f t="shared" si="4"/>
        <v>Saturday</v>
      </c>
      <c r="F99">
        <f t="shared" si="6"/>
        <v>6</v>
      </c>
      <c r="G99" s="1">
        <v>41363</v>
      </c>
      <c r="H99">
        <v>88</v>
      </c>
      <c r="I99">
        <v>33</v>
      </c>
      <c r="J99">
        <v>817</v>
      </c>
      <c r="K99">
        <v>271</v>
      </c>
      <c r="L99">
        <v>225</v>
      </c>
      <c r="M99" t="s">
        <v>18</v>
      </c>
      <c r="N99">
        <f t="shared" si="7"/>
        <v>3</v>
      </c>
      <c r="O99" t="str">
        <f t="shared" si="5"/>
        <v>March</v>
      </c>
    </row>
    <row r="100" spans="5:15" x14ac:dyDescent="0.25">
      <c r="E100" t="str">
        <f t="shared" si="4"/>
        <v>Sunday</v>
      </c>
      <c r="F100">
        <f t="shared" si="6"/>
        <v>7</v>
      </c>
      <c r="G100" s="1">
        <v>41364</v>
      </c>
      <c r="H100">
        <v>78</v>
      </c>
      <c r="I100">
        <v>77</v>
      </c>
      <c r="J100">
        <v>515</v>
      </c>
      <c r="K100">
        <v>172</v>
      </c>
      <c r="L100">
        <v>300</v>
      </c>
      <c r="M100" t="s">
        <v>18</v>
      </c>
      <c r="N100">
        <f t="shared" si="7"/>
        <v>3</v>
      </c>
      <c r="O100" t="str">
        <f t="shared" si="5"/>
        <v>March</v>
      </c>
    </row>
    <row r="101" spans="5:15" x14ac:dyDescent="0.25">
      <c r="E101" t="str">
        <f t="shared" si="4"/>
        <v>Monday</v>
      </c>
      <c r="F101">
        <f t="shared" si="6"/>
        <v>1</v>
      </c>
      <c r="G101" s="1">
        <v>41365</v>
      </c>
      <c r="H101">
        <v>75</v>
      </c>
      <c r="I101">
        <v>37</v>
      </c>
      <c r="J101">
        <v>411</v>
      </c>
      <c r="K101">
        <v>166</v>
      </c>
      <c r="L101">
        <v>335</v>
      </c>
      <c r="M101" t="s">
        <v>18</v>
      </c>
      <c r="N101">
        <f t="shared" si="7"/>
        <v>4</v>
      </c>
      <c r="O101" t="str">
        <f t="shared" si="5"/>
        <v>April</v>
      </c>
    </row>
    <row r="102" spans="5:15" x14ac:dyDescent="0.25">
      <c r="E102" t="str">
        <f t="shared" si="4"/>
        <v>Tuesday</v>
      </c>
      <c r="F102">
        <f t="shared" si="6"/>
        <v>2</v>
      </c>
      <c r="G102" s="1">
        <v>41366</v>
      </c>
      <c r="H102">
        <v>73</v>
      </c>
      <c r="I102">
        <v>41</v>
      </c>
      <c r="J102">
        <v>417</v>
      </c>
      <c r="K102">
        <v>68</v>
      </c>
      <c r="L102">
        <v>262</v>
      </c>
      <c r="M102" t="s">
        <v>18</v>
      </c>
      <c r="N102">
        <f t="shared" si="7"/>
        <v>4</v>
      </c>
      <c r="O102" t="str">
        <f t="shared" si="5"/>
        <v>April</v>
      </c>
    </row>
    <row r="103" spans="5:15" x14ac:dyDescent="0.25">
      <c r="E103" t="str">
        <f t="shared" si="4"/>
        <v>Wednesday</v>
      </c>
      <c r="F103">
        <f t="shared" si="6"/>
        <v>3</v>
      </c>
      <c r="G103" s="1">
        <v>41367</v>
      </c>
      <c r="H103">
        <v>76</v>
      </c>
      <c r="I103">
        <v>54</v>
      </c>
      <c r="J103">
        <v>497</v>
      </c>
      <c r="K103">
        <v>215</v>
      </c>
      <c r="L103">
        <v>348</v>
      </c>
      <c r="M103" t="s">
        <v>18</v>
      </c>
      <c r="N103">
        <f t="shared" si="7"/>
        <v>4</v>
      </c>
      <c r="O103" t="str">
        <f t="shared" si="5"/>
        <v>April</v>
      </c>
    </row>
    <row r="104" spans="5:15" x14ac:dyDescent="0.25">
      <c r="E104" t="str">
        <f t="shared" si="4"/>
        <v>Thursday</v>
      </c>
      <c r="F104">
        <f t="shared" si="6"/>
        <v>4</v>
      </c>
      <c r="G104" s="1">
        <v>41368</v>
      </c>
      <c r="H104">
        <v>83</v>
      </c>
      <c r="I104">
        <v>46</v>
      </c>
      <c r="J104">
        <v>417</v>
      </c>
      <c r="K104">
        <v>191</v>
      </c>
      <c r="L104">
        <v>500</v>
      </c>
      <c r="M104" t="s">
        <v>18</v>
      </c>
      <c r="N104">
        <f t="shared" si="7"/>
        <v>4</v>
      </c>
      <c r="O104" t="str">
        <f t="shared" si="5"/>
        <v>April</v>
      </c>
    </row>
    <row r="105" spans="5:15" x14ac:dyDescent="0.25">
      <c r="E105" t="str">
        <f t="shared" si="4"/>
        <v>Friday</v>
      </c>
      <c r="F105">
        <f t="shared" si="6"/>
        <v>5</v>
      </c>
      <c r="G105" s="1">
        <v>41369</v>
      </c>
      <c r="H105">
        <v>101</v>
      </c>
      <c r="I105">
        <v>72</v>
      </c>
      <c r="J105">
        <v>519</v>
      </c>
      <c r="K105">
        <v>289</v>
      </c>
      <c r="L105">
        <v>439</v>
      </c>
      <c r="M105" t="s">
        <v>18</v>
      </c>
      <c r="N105">
        <f t="shared" si="7"/>
        <v>4</v>
      </c>
      <c r="O105" t="str">
        <f t="shared" si="5"/>
        <v>April</v>
      </c>
    </row>
    <row r="106" spans="5:15" x14ac:dyDescent="0.25">
      <c r="E106" t="str">
        <f t="shared" si="4"/>
        <v>Saturday</v>
      </c>
      <c r="F106">
        <f t="shared" si="6"/>
        <v>6</v>
      </c>
      <c r="G106" s="1">
        <v>41370</v>
      </c>
      <c r="H106">
        <v>94</v>
      </c>
      <c r="I106">
        <v>74</v>
      </c>
      <c r="J106">
        <v>552</v>
      </c>
      <c r="K106">
        <v>247</v>
      </c>
      <c r="L106">
        <v>333</v>
      </c>
      <c r="M106" t="s">
        <v>18</v>
      </c>
      <c r="N106">
        <f t="shared" si="7"/>
        <v>4</v>
      </c>
      <c r="O106" t="str">
        <f t="shared" si="5"/>
        <v>April</v>
      </c>
    </row>
    <row r="107" spans="5:15" x14ac:dyDescent="0.25">
      <c r="E107" t="str">
        <f t="shared" si="4"/>
        <v>Sunday</v>
      </c>
      <c r="F107">
        <f t="shared" si="6"/>
        <v>7</v>
      </c>
      <c r="G107" s="1">
        <v>41371</v>
      </c>
      <c r="H107">
        <v>89</v>
      </c>
      <c r="I107">
        <v>53</v>
      </c>
      <c r="J107">
        <v>487</v>
      </c>
      <c r="K107">
        <v>253</v>
      </c>
      <c r="L107">
        <v>435</v>
      </c>
      <c r="M107" t="s">
        <v>18</v>
      </c>
      <c r="N107">
        <f t="shared" si="7"/>
        <v>4</v>
      </c>
      <c r="O107" t="str">
        <f t="shared" si="5"/>
        <v>April</v>
      </c>
    </row>
    <row r="108" spans="5:15" x14ac:dyDescent="0.25">
      <c r="E108" t="str">
        <f t="shared" si="4"/>
        <v>Monday</v>
      </c>
      <c r="F108">
        <f t="shared" si="6"/>
        <v>1</v>
      </c>
      <c r="G108" s="1">
        <v>41372</v>
      </c>
      <c r="H108">
        <v>95</v>
      </c>
      <c r="I108">
        <v>54</v>
      </c>
      <c r="J108">
        <v>594</v>
      </c>
      <c r="K108">
        <v>147</v>
      </c>
      <c r="L108">
        <v>282</v>
      </c>
      <c r="M108" t="s">
        <v>31</v>
      </c>
      <c r="N108">
        <f t="shared" si="7"/>
        <v>4</v>
      </c>
      <c r="O108" t="str">
        <f t="shared" si="5"/>
        <v>April</v>
      </c>
    </row>
    <row r="109" spans="5:15" x14ac:dyDescent="0.25">
      <c r="E109" t="str">
        <f t="shared" si="4"/>
        <v>Tuesday</v>
      </c>
      <c r="F109">
        <f t="shared" si="6"/>
        <v>2</v>
      </c>
      <c r="G109" s="1">
        <v>41373</v>
      </c>
      <c r="H109">
        <v>64</v>
      </c>
      <c r="I109">
        <v>63</v>
      </c>
      <c r="J109">
        <v>284</v>
      </c>
      <c r="K109">
        <v>147</v>
      </c>
      <c r="L109">
        <v>254</v>
      </c>
      <c r="M109" t="s">
        <v>18</v>
      </c>
      <c r="N109">
        <f t="shared" si="7"/>
        <v>4</v>
      </c>
      <c r="O109" t="str">
        <f t="shared" si="5"/>
        <v>April</v>
      </c>
    </row>
    <row r="110" spans="5:15" x14ac:dyDescent="0.25">
      <c r="E110" t="str">
        <f t="shared" si="4"/>
        <v>Wednesday</v>
      </c>
      <c r="F110">
        <f t="shared" si="6"/>
        <v>3</v>
      </c>
      <c r="G110" s="1">
        <v>41374</v>
      </c>
      <c r="H110">
        <v>75</v>
      </c>
      <c r="I110">
        <v>36</v>
      </c>
      <c r="J110">
        <v>522</v>
      </c>
      <c r="K110">
        <v>149</v>
      </c>
      <c r="L110">
        <v>370</v>
      </c>
      <c r="M110" t="s">
        <v>18</v>
      </c>
      <c r="N110">
        <f t="shared" si="7"/>
        <v>4</v>
      </c>
      <c r="O110" t="str">
        <f t="shared" si="5"/>
        <v>April</v>
      </c>
    </row>
    <row r="111" spans="5:15" x14ac:dyDescent="0.25">
      <c r="E111" t="str">
        <f t="shared" si="4"/>
        <v>Thursday</v>
      </c>
      <c r="F111">
        <f t="shared" si="6"/>
        <v>4</v>
      </c>
      <c r="G111" s="1">
        <v>41375</v>
      </c>
      <c r="H111">
        <v>88</v>
      </c>
      <c r="I111">
        <v>39</v>
      </c>
      <c r="J111">
        <v>320</v>
      </c>
      <c r="K111">
        <v>212</v>
      </c>
      <c r="L111">
        <v>263</v>
      </c>
      <c r="M111" t="s">
        <v>18</v>
      </c>
      <c r="N111">
        <f t="shared" si="7"/>
        <v>4</v>
      </c>
      <c r="O111" t="str">
        <f t="shared" si="5"/>
        <v>April</v>
      </c>
    </row>
    <row r="112" spans="5:15" x14ac:dyDescent="0.25">
      <c r="E112" t="str">
        <f t="shared" si="4"/>
        <v>Friday</v>
      </c>
      <c r="F112">
        <f t="shared" si="6"/>
        <v>5</v>
      </c>
      <c r="G112" s="1">
        <v>41376</v>
      </c>
      <c r="H112">
        <v>106</v>
      </c>
      <c r="I112">
        <v>69</v>
      </c>
      <c r="J112">
        <v>445</v>
      </c>
      <c r="K112">
        <v>119</v>
      </c>
      <c r="L112">
        <v>433</v>
      </c>
      <c r="M112" t="s">
        <v>18</v>
      </c>
      <c r="N112">
        <f t="shared" si="7"/>
        <v>4</v>
      </c>
      <c r="O112" t="str">
        <f t="shared" si="5"/>
        <v>April</v>
      </c>
    </row>
    <row r="113" spans="5:15" x14ac:dyDescent="0.25">
      <c r="E113" t="str">
        <f t="shared" si="4"/>
        <v>Saturday</v>
      </c>
      <c r="F113">
        <f t="shared" si="6"/>
        <v>6</v>
      </c>
      <c r="G113" s="1">
        <v>41377</v>
      </c>
      <c r="H113">
        <v>101</v>
      </c>
      <c r="I113">
        <v>74</v>
      </c>
      <c r="J113">
        <v>653</v>
      </c>
      <c r="K113">
        <v>215</v>
      </c>
      <c r="L113">
        <v>444</v>
      </c>
      <c r="M113" t="s">
        <v>18</v>
      </c>
      <c r="N113">
        <f t="shared" si="7"/>
        <v>4</v>
      </c>
      <c r="O113" t="str">
        <f t="shared" si="5"/>
        <v>April</v>
      </c>
    </row>
    <row r="114" spans="5:15" x14ac:dyDescent="0.25">
      <c r="E114" t="str">
        <f t="shared" si="4"/>
        <v>Sunday</v>
      </c>
      <c r="F114">
        <f t="shared" si="6"/>
        <v>7</v>
      </c>
      <c r="G114" s="1">
        <v>41378</v>
      </c>
      <c r="H114">
        <v>89</v>
      </c>
      <c r="I114">
        <v>52</v>
      </c>
      <c r="J114">
        <v>633</v>
      </c>
      <c r="K114">
        <v>261</v>
      </c>
      <c r="L114">
        <v>518</v>
      </c>
      <c r="M114" t="s">
        <v>18</v>
      </c>
      <c r="N114">
        <f t="shared" si="7"/>
        <v>4</v>
      </c>
      <c r="O114" t="str">
        <f t="shared" si="5"/>
        <v>April</v>
      </c>
    </row>
    <row r="115" spans="5:15" x14ac:dyDescent="0.25">
      <c r="E115" t="str">
        <f t="shared" si="4"/>
        <v>Monday</v>
      </c>
      <c r="F115">
        <f t="shared" si="6"/>
        <v>1</v>
      </c>
      <c r="G115" s="1">
        <v>41379</v>
      </c>
      <c r="H115">
        <v>76</v>
      </c>
      <c r="I115">
        <v>44</v>
      </c>
      <c r="J115">
        <v>491</v>
      </c>
      <c r="K115">
        <v>140</v>
      </c>
      <c r="L115">
        <v>300</v>
      </c>
      <c r="M115" t="s">
        <v>18</v>
      </c>
      <c r="N115">
        <f t="shared" si="7"/>
        <v>4</v>
      </c>
      <c r="O115" t="str">
        <f t="shared" si="5"/>
        <v>April</v>
      </c>
    </row>
    <row r="116" spans="5:15" x14ac:dyDescent="0.25">
      <c r="E116" t="str">
        <f t="shared" si="4"/>
        <v>Tuesday</v>
      </c>
      <c r="F116">
        <f t="shared" si="6"/>
        <v>2</v>
      </c>
      <c r="G116" s="1">
        <v>41380</v>
      </c>
      <c r="H116">
        <v>74</v>
      </c>
      <c r="I116">
        <v>44</v>
      </c>
      <c r="J116">
        <v>599</v>
      </c>
      <c r="K116">
        <v>164</v>
      </c>
      <c r="L116">
        <v>396</v>
      </c>
      <c r="M116" t="s">
        <v>18</v>
      </c>
      <c r="N116">
        <f t="shared" si="7"/>
        <v>4</v>
      </c>
      <c r="O116" t="str">
        <f t="shared" si="5"/>
        <v>April</v>
      </c>
    </row>
    <row r="117" spans="5:15" x14ac:dyDescent="0.25">
      <c r="E117" t="str">
        <f t="shared" si="4"/>
        <v>Wednesday</v>
      </c>
      <c r="F117">
        <f t="shared" si="6"/>
        <v>3</v>
      </c>
      <c r="G117" s="1">
        <v>41381</v>
      </c>
      <c r="H117">
        <v>67</v>
      </c>
      <c r="I117">
        <v>52</v>
      </c>
      <c r="J117">
        <v>410</v>
      </c>
      <c r="K117">
        <v>231</v>
      </c>
      <c r="L117">
        <v>295</v>
      </c>
      <c r="M117" t="s">
        <v>18</v>
      </c>
      <c r="N117">
        <f t="shared" si="7"/>
        <v>4</v>
      </c>
      <c r="O117" t="str">
        <f t="shared" si="5"/>
        <v>April</v>
      </c>
    </row>
    <row r="118" spans="5:15" x14ac:dyDescent="0.25">
      <c r="E118" t="str">
        <f t="shared" si="4"/>
        <v>Thursday</v>
      </c>
      <c r="F118">
        <f t="shared" si="6"/>
        <v>4</v>
      </c>
      <c r="G118" s="1">
        <v>41382</v>
      </c>
      <c r="H118">
        <v>87</v>
      </c>
      <c r="I118">
        <v>38</v>
      </c>
      <c r="J118">
        <v>564</v>
      </c>
      <c r="K118">
        <v>305</v>
      </c>
      <c r="L118">
        <v>339</v>
      </c>
      <c r="M118" t="s">
        <v>18</v>
      </c>
      <c r="N118">
        <f t="shared" si="7"/>
        <v>4</v>
      </c>
      <c r="O118" t="str">
        <f t="shared" si="5"/>
        <v>April</v>
      </c>
    </row>
    <row r="119" spans="5:15" x14ac:dyDescent="0.25">
      <c r="E119" t="str">
        <f t="shared" si="4"/>
        <v>Friday</v>
      </c>
      <c r="F119">
        <f t="shared" si="6"/>
        <v>5</v>
      </c>
      <c r="G119" s="1">
        <v>41383</v>
      </c>
      <c r="H119">
        <v>107</v>
      </c>
      <c r="I119">
        <v>45</v>
      </c>
      <c r="J119">
        <v>609</v>
      </c>
      <c r="K119">
        <v>288</v>
      </c>
      <c r="L119">
        <v>412</v>
      </c>
      <c r="M119" t="s">
        <v>18</v>
      </c>
      <c r="N119">
        <f t="shared" si="7"/>
        <v>4</v>
      </c>
      <c r="O119" t="str">
        <f t="shared" si="5"/>
        <v>April</v>
      </c>
    </row>
    <row r="120" spans="5:15" x14ac:dyDescent="0.25">
      <c r="E120" t="str">
        <f t="shared" si="4"/>
        <v>Saturday</v>
      </c>
      <c r="F120">
        <f t="shared" si="6"/>
        <v>6</v>
      </c>
      <c r="G120" s="1">
        <v>41384</v>
      </c>
      <c r="H120">
        <v>94</v>
      </c>
      <c r="I120">
        <v>75</v>
      </c>
      <c r="J120">
        <v>632</v>
      </c>
      <c r="K120">
        <v>272</v>
      </c>
      <c r="L120">
        <v>444</v>
      </c>
      <c r="M120" t="s">
        <v>18</v>
      </c>
      <c r="N120">
        <f t="shared" si="7"/>
        <v>4</v>
      </c>
      <c r="O120" t="str">
        <f t="shared" si="5"/>
        <v>April</v>
      </c>
    </row>
    <row r="121" spans="5:15" x14ac:dyDescent="0.25">
      <c r="E121" t="str">
        <f t="shared" si="4"/>
        <v>Sunday</v>
      </c>
      <c r="F121">
        <f t="shared" si="6"/>
        <v>7</v>
      </c>
      <c r="G121" s="1">
        <v>41385</v>
      </c>
      <c r="H121">
        <v>77</v>
      </c>
      <c r="I121">
        <v>53</v>
      </c>
      <c r="J121">
        <v>606</v>
      </c>
      <c r="K121">
        <v>257</v>
      </c>
      <c r="L121">
        <v>313</v>
      </c>
      <c r="M121" t="s">
        <v>18</v>
      </c>
      <c r="N121">
        <f t="shared" si="7"/>
        <v>4</v>
      </c>
      <c r="O121" t="str">
        <f t="shared" si="5"/>
        <v>April</v>
      </c>
    </row>
    <row r="122" spans="5:15" x14ac:dyDescent="0.25">
      <c r="E122" t="str">
        <f t="shared" si="4"/>
        <v>Monday</v>
      </c>
      <c r="F122">
        <f t="shared" si="6"/>
        <v>1</v>
      </c>
      <c r="G122" s="1">
        <v>41386</v>
      </c>
      <c r="H122">
        <v>73</v>
      </c>
      <c r="I122">
        <v>36</v>
      </c>
      <c r="J122">
        <v>360</v>
      </c>
      <c r="K122">
        <v>180</v>
      </c>
      <c r="L122">
        <v>475</v>
      </c>
      <c r="M122" t="s">
        <v>18</v>
      </c>
      <c r="N122">
        <f t="shared" si="7"/>
        <v>4</v>
      </c>
      <c r="O122" t="str">
        <f t="shared" si="5"/>
        <v>April</v>
      </c>
    </row>
    <row r="123" spans="5:15" x14ac:dyDescent="0.25">
      <c r="E123" t="str">
        <f t="shared" si="4"/>
        <v>Tuesday</v>
      </c>
      <c r="F123">
        <f t="shared" si="6"/>
        <v>2</v>
      </c>
      <c r="G123" s="1">
        <v>41387</v>
      </c>
      <c r="H123">
        <v>51</v>
      </c>
      <c r="I123">
        <v>47</v>
      </c>
      <c r="J123">
        <v>631</v>
      </c>
      <c r="K123">
        <v>147</v>
      </c>
      <c r="L123">
        <v>253</v>
      </c>
      <c r="M123" t="s">
        <v>18</v>
      </c>
      <c r="N123">
        <f t="shared" si="7"/>
        <v>4</v>
      </c>
      <c r="O123" t="str">
        <f t="shared" si="5"/>
        <v>April</v>
      </c>
    </row>
    <row r="124" spans="5:15" x14ac:dyDescent="0.25">
      <c r="E124" t="str">
        <f t="shared" si="4"/>
        <v>Wednesday</v>
      </c>
      <c r="F124">
        <f t="shared" si="6"/>
        <v>3</v>
      </c>
      <c r="G124" s="1">
        <v>41388</v>
      </c>
      <c r="H124">
        <v>72</v>
      </c>
      <c r="I124">
        <v>44</v>
      </c>
      <c r="J124">
        <v>460</v>
      </c>
      <c r="K124">
        <v>232</v>
      </c>
      <c r="L124">
        <v>391</v>
      </c>
      <c r="M124" t="s">
        <v>18</v>
      </c>
      <c r="N124">
        <f t="shared" si="7"/>
        <v>4</v>
      </c>
      <c r="O124" t="str">
        <f t="shared" si="5"/>
        <v>April</v>
      </c>
    </row>
    <row r="125" spans="5:15" x14ac:dyDescent="0.25">
      <c r="E125" t="str">
        <f t="shared" si="4"/>
        <v>Thursday</v>
      </c>
      <c r="F125">
        <f t="shared" si="6"/>
        <v>4</v>
      </c>
      <c r="G125" s="1">
        <v>41389</v>
      </c>
      <c r="H125">
        <v>59</v>
      </c>
      <c r="I125">
        <v>43</v>
      </c>
      <c r="J125">
        <v>285</v>
      </c>
      <c r="K125">
        <v>162</v>
      </c>
      <c r="L125">
        <v>292</v>
      </c>
      <c r="M125" t="s">
        <v>18</v>
      </c>
      <c r="N125">
        <f t="shared" si="7"/>
        <v>4</v>
      </c>
      <c r="O125" t="str">
        <f t="shared" si="5"/>
        <v>April</v>
      </c>
    </row>
    <row r="126" spans="5:15" x14ac:dyDescent="0.25">
      <c r="E126" t="str">
        <f t="shared" si="4"/>
        <v>Friday</v>
      </c>
      <c r="F126">
        <f t="shared" si="6"/>
        <v>5</v>
      </c>
      <c r="G126" s="1">
        <v>41390</v>
      </c>
      <c r="H126">
        <v>94</v>
      </c>
      <c r="I126">
        <v>78</v>
      </c>
      <c r="J126">
        <v>685</v>
      </c>
      <c r="K126">
        <v>245</v>
      </c>
      <c r="L126">
        <v>621</v>
      </c>
      <c r="M126" t="s">
        <v>18</v>
      </c>
      <c r="N126">
        <f t="shared" si="7"/>
        <v>4</v>
      </c>
      <c r="O126" t="str">
        <f t="shared" si="5"/>
        <v>April</v>
      </c>
    </row>
    <row r="127" spans="5:15" x14ac:dyDescent="0.25">
      <c r="E127" t="str">
        <f t="shared" si="4"/>
        <v>Saturday</v>
      </c>
      <c r="F127">
        <f t="shared" si="6"/>
        <v>6</v>
      </c>
      <c r="G127" s="1">
        <v>41391</v>
      </c>
      <c r="H127">
        <v>79</v>
      </c>
      <c r="I127">
        <v>68</v>
      </c>
      <c r="J127">
        <v>400</v>
      </c>
      <c r="K127">
        <v>252</v>
      </c>
      <c r="L127">
        <v>385</v>
      </c>
      <c r="M127" t="s">
        <v>18</v>
      </c>
      <c r="N127">
        <f t="shared" si="7"/>
        <v>4</v>
      </c>
      <c r="O127" t="str">
        <f t="shared" si="5"/>
        <v>April</v>
      </c>
    </row>
    <row r="128" spans="5:15" x14ac:dyDescent="0.25">
      <c r="E128" t="str">
        <f t="shared" si="4"/>
        <v>Sunday</v>
      </c>
      <c r="F128">
        <f t="shared" si="6"/>
        <v>7</v>
      </c>
      <c r="G128" s="1">
        <v>41392</v>
      </c>
      <c r="H128">
        <v>64</v>
      </c>
      <c r="I128">
        <v>61</v>
      </c>
      <c r="J128">
        <v>757</v>
      </c>
      <c r="K128">
        <v>216</v>
      </c>
      <c r="L128">
        <v>301</v>
      </c>
      <c r="M128" t="s">
        <v>18</v>
      </c>
      <c r="N128">
        <f t="shared" si="7"/>
        <v>4</v>
      </c>
      <c r="O128" t="str">
        <f t="shared" si="5"/>
        <v>April</v>
      </c>
    </row>
    <row r="129" spans="5:15" x14ac:dyDescent="0.25">
      <c r="E129" t="str">
        <f t="shared" si="4"/>
        <v>Monday</v>
      </c>
      <c r="F129">
        <f t="shared" si="6"/>
        <v>1</v>
      </c>
      <c r="G129" s="1">
        <v>41393</v>
      </c>
      <c r="H129">
        <v>87</v>
      </c>
      <c r="I129">
        <v>43</v>
      </c>
      <c r="J129">
        <v>405</v>
      </c>
      <c r="K129">
        <v>143</v>
      </c>
      <c r="L129">
        <v>309</v>
      </c>
      <c r="M129" t="s">
        <v>18</v>
      </c>
      <c r="N129">
        <f t="shared" si="7"/>
        <v>4</v>
      </c>
      <c r="O129" t="str">
        <f t="shared" si="5"/>
        <v>April</v>
      </c>
    </row>
    <row r="130" spans="5:15" x14ac:dyDescent="0.25">
      <c r="E130" t="str">
        <f t="shared" si="4"/>
        <v>Tuesday</v>
      </c>
      <c r="F130">
        <f t="shared" si="6"/>
        <v>2</v>
      </c>
      <c r="G130" s="1">
        <v>41394</v>
      </c>
      <c r="H130">
        <v>72</v>
      </c>
      <c r="I130">
        <v>40</v>
      </c>
      <c r="J130">
        <v>403</v>
      </c>
      <c r="K130">
        <v>188</v>
      </c>
      <c r="L130">
        <v>294</v>
      </c>
      <c r="M130" t="s">
        <v>18</v>
      </c>
      <c r="N130">
        <f t="shared" si="7"/>
        <v>4</v>
      </c>
      <c r="O130" t="str">
        <f t="shared" si="5"/>
        <v>April</v>
      </c>
    </row>
    <row r="131" spans="5:15" x14ac:dyDescent="0.25">
      <c r="E131" t="str">
        <f t="shared" si="4"/>
        <v>Wednesday</v>
      </c>
      <c r="F131">
        <f t="shared" si="6"/>
        <v>3</v>
      </c>
      <c r="G131" s="1">
        <v>41395</v>
      </c>
      <c r="H131">
        <v>71</v>
      </c>
      <c r="I131">
        <v>61</v>
      </c>
      <c r="J131">
        <v>467</v>
      </c>
      <c r="K131">
        <v>178</v>
      </c>
      <c r="L131">
        <v>273</v>
      </c>
      <c r="M131" t="s">
        <v>18</v>
      </c>
      <c r="N131">
        <f t="shared" si="7"/>
        <v>5</v>
      </c>
      <c r="O131" t="str">
        <f t="shared" si="5"/>
        <v>May</v>
      </c>
    </row>
    <row r="132" spans="5:15" x14ac:dyDescent="0.25">
      <c r="E132" t="str">
        <f t="shared" si="4"/>
        <v>Thursday</v>
      </c>
      <c r="F132">
        <f t="shared" si="6"/>
        <v>4</v>
      </c>
      <c r="G132" s="1">
        <v>41396</v>
      </c>
      <c r="H132">
        <v>57</v>
      </c>
      <c r="I132">
        <v>49</v>
      </c>
      <c r="J132">
        <v>418</v>
      </c>
      <c r="K132">
        <v>251</v>
      </c>
      <c r="L132">
        <v>295</v>
      </c>
      <c r="M132" t="s">
        <v>18</v>
      </c>
      <c r="N132">
        <f t="shared" si="7"/>
        <v>5</v>
      </c>
      <c r="O132" t="str">
        <f t="shared" si="5"/>
        <v>May</v>
      </c>
    </row>
    <row r="133" spans="5:15" x14ac:dyDescent="0.25">
      <c r="E133" t="str">
        <f t="shared" si="4"/>
        <v>Friday</v>
      </c>
      <c r="F133">
        <f t="shared" si="6"/>
        <v>5</v>
      </c>
      <c r="G133" s="1">
        <v>41397</v>
      </c>
      <c r="H133">
        <v>100</v>
      </c>
      <c r="I133">
        <v>44</v>
      </c>
      <c r="J133">
        <v>434</v>
      </c>
      <c r="K133">
        <v>205</v>
      </c>
      <c r="L133">
        <v>467</v>
      </c>
      <c r="M133" t="s">
        <v>18</v>
      </c>
      <c r="N133">
        <f t="shared" si="7"/>
        <v>5</v>
      </c>
      <c r="O133" t="str">
        <f t="shared" si="5"/>
        <v>May</v>
      </c>
    </row>
    <row r="134" spans="5:15" x14ac:dyDescent="0.25">
      <c r="E134" t="str">
        <f t="shared" si="4"/>
        <v>Saturday</v>
      </c>
      <c r="F134">
        <f t="shared" si="6"/>
        <v>6</v>
      </c>
      <c r="G134" s="1">
        <v>41398</v>
      </c>
      <c r="H134">
        <v>84</v>
      </c>
      <c r="I134">
        <v>98</v>
      </c>
      <c r="J134">
        <v>622</v>
      </c>
      <c r="K134">
        <v>346</v>
      </c>
      <c r="L134">
        <v>366</v>
      </c>
      <c r="M134" t="s">
        <v>18</v>
      </c>
      <c r="N134">
        <f t="shared" si="7"/>
        <v>5</v>
      </c>
      <c r="O134" t="str">
        <f t="shared" si="5"/>
        <v>May</v>
      </c>
    </row>
    <row r="135" spans="5:15" x14ac:dyDescent="0.25">
      <c r="E135" t="str">
        <f t="shared" si="4"/>
        <v>Sunday</v>
      </c>
      <c r="F135">
        <f t="shared" si="6"/>
        <v>7</v>
      </c>
      <c r="G135" s="1">
        <v>41399</v>
      </c>
      <c r="H135">
        <v>140</v>
      </c>
      <c r="I135">
        <v>41</v>
      </c>
      <c r="J135">
        <v>635</v>
      </c>
      <c r="K135">
        <v>226</v>
      </c>
      <c r="L135">
        <v>372</v>
      </c>
      <c r="M135" t="s">
        <v>18</v>
      </c>
      <c r="N135">
        <f t="shared" si="7"/>
        <v>5</v>
      </c>
      <c r="O135" t="str">
        <f t="shared" si="5"/>
        <v>May</v>
      </c>
    </row>
    <row r="136" spans="5:15" x14ac:dyDescent="0.25">
      <c r="E136" t="str">
        <f t="shared" si="4"/>
        <v>Monday</v>
      </c>
      <c r="F136">
        <f t="shared" si="6"/>
        <v>1</v>
      </c>
      <c r="G136" s="1">
        <v>41400</v>
      </c>
      <c r="H136">
        <v>83</v>
      </c>
      <c r="I136">
        <v>46</v>
      </c>
      <c r="J136">
        <v>588</v>
      </c>
      <c r="K136">
        <v>159</v>
      </c>
      <c r="L136">
        <v>357</v>
      </c>
      <c r="M136" t="s">
        <v>18</v>
      </c>
      <c r="N136">
        <f t="shared" si="7"/>
        <v>5</v>
      </c>
      <c r="O136" t="str">
        <f t="shared" si="5"/>
        <v>May</v>
      </c>
    </row>
    <row r="137" spans="5:15" x14ac:dyDescent="0.25">
      <c r="E137" t="str">
        <f t="shared" si="4"/>
        <v>Tuesday</v>
      </c>
      <c r="F137">
        <f t="shared" si="6"/>
        <v>2</v>
      </c>
      <c r="G137" s="1">
        <v>41401</v>
      </c>
      <c r="H137">
        <v>118</v>
      </c>
      <c r="I137">
        <v>45</v>
      </c>
      <c r="J137">
        <v>461</v>
      </c>
      <c r="K137">
        <v>201</v>
      </c>
      <c r="L137">
        <v>183</v>
      </c>
      <c r="M137" t="s">
        <v>18</v>
      </c>
      <c r="N137">
        <f t="shared" si="7"/>
        <v>5</v>
      </c>
      <c r="O137" t="str">
        <f t="shared" si="5"/>
        <v>May</v>
      </c>
    </row>
    <row r="138" spans="5:15" x14ac:dyDescent="0.25">
      <c r="E138" t="str">
        <f t="shared" si="4"/>
        <v>Wednesday</v>
      </c>
      <c r="F138">
        <f t="shared" si="6"/>
        <v>3</v>
      </c>
      <c r="G138" s="1">
        <v>41402</v>
      </c>
      <c r="H138">
        <v>73</v>
      </c>
      <c r="I138">
        <v>43</v>
      </c>
      <c r="J138">
        <v>463</v>
      </c>
      <c r="K138">
        <v>277</v>
      </c>
      <c r="L138">
        <v>257</v>
      </c>
      <c r="M138" t="s">
        <v>18</v>
      </c>
      <c r="N138">
        <f t="shared" si="7"/>
        <v>5</v>
      </c>
      <c r="O138" t="str">
        <f t="shared" si="5"/>
        <v>May</v>
      </c>
    </row>
    <row r="139" spans="5:15" x14ac:dyDescent="0.25">
      <c r="E139" t="str">
        <f t="shared" ref="E139:E202" si="8">VLOOKUP(F139,lookday,2)</f>
        <v>Thursday</v>
      </c>
      <c r="F139">
        <f t="shared" si="6"/>
        <v>4</v>
      </c>
      <c r="G139" s="1">
        <v>41403</v>
      </c>
      <c r="H139">
        <v>77</v>
      </c>
      <c r="I139">
        <v>54</v>
      </c>
      <c r="J139">
        <v>552</v>
      </c>
      <c r="K139">
        <v>254</v>
      </c>
      <c r="L139">
        <v>111</v>
      </c>
      <c r="M139" t="s">
        <v>18</v>
      </c>
      <c r="N139">
        <f t="shared" si="7"/>
        <v>5</v>
      </c>
      <c r="O139" t="str">
        <f t="shared" ref="O139:O202" si="9">VLOOKUP(N139,lookmonth,2)</f>
        <v>May</v>
      </c>
    </row>
    <row r="140" spans="5:15" x14ac:dyDescent="0.25">
      <c r="E140" t="str">
        <f t="shared" si="8"/>
        <v>Friday</v>
      </c>
      <c r="F140">
        <f t="shared" ref="F140:F203" si="10">WEEKDAY(G140,2)</f>
        <v>5</v>
      </c>
      <c r="G140" s="1">
        <v>41404</v>
      </c>
      <c r="H140">
        <v>95</v>
      </c>
      <c r="I140">
        <v>45</v>
      </c>
      <c r="J140">
        <v>530</v>
      </c>
      <c r="K140">
        <v>248</v>
      </c>
      <c r="L140">
        <v>491</v>
      </c>
      <c r="M140" t="s">
        <v>18</v>
      </c>
      <c r="N140">
        <f t="shared" ref="N140:N203" si="11">MONTH(G140)</f>
        <v>5</v>
      </c>
      <c r="O140" t="str">
        <f t="shared" si="9"/>
        <v>May</v>
      </c>
    </row>
    <row r="141" spans="5:15" x14ac:dyDescent="0.25">
      <c r="E141" t="str">
        <f t="shared" si="8"/>
        <v>Saturday</v>
      </c>
      <c r="F141">
        <f t="shared" si="10"/>
        <v>6</v>
      </c>
      <c r="G141" s="1">
        <v>41405</v>
      </c>
      <c r="H141">
        <v>90</v>
      </c>
      <c r="I141">
        <v>52</v>
      </c>
      <c r="J141">
        <v>431</v>
      </c>
      <c r="K141">
        <v>303</v>
      </c>
      <c r="L141">
        <v>525</v>
      </c>
      <c r="M141" t="s">
        <v>18</v>
      </c>
      <c r="N141">
        <f t="shared" si="11"/>
        <v>5</v>
      </c>
      <c r="O141" t="str">
        <f t="shared" si="9"/>
        <v>May</v>
      </c>
    </row>
    <row r="142" spans="5:15" x14ac:dyDescent="0.25">
      <c r="E142" t="str">
        <f t="shared" si="8"/>
        <v>Sunday</v>
      </c>
      <c r="F142">
        <f t="shared" si="10"/>
        <v>7</v>
      </c>
      <c r="G142" s="1">
        <v>41406</v>
      </c>
      <c r="H142">
        <v>96</v>
      </c>
      <c r="I142">
        <v>58</v>
      </c>
      <c r="J142">
        <v>395</v>
      </c>
      <c r="K142">
        <v>362</v>
      </c>
      <c r="L142">
        <v>388</v>
      </c>
      <c r="M142" t="s">
        <v>18</v>
      </c>
      <c r="N142">
        <f t="shared" si="11"/>
        <v>5</v>
      </c>
      <c r="O142" t="str">
        <f t="shared" si="9"/>
        <v>May</v>
      </c>
    </row>
    <row r="143" spans="5:15" x14ac:dyDescent="0.25">
      <c r="E143" t="str">
        <f t="shared" si="8"/>
        <v>Monday</v>
      </c>
      <c r="F143">
        <f t="shared" si="10"/>
        <v>1</v>
      </c>
      <c r="G143" s="1">
        <v>41407</v>
      </c>
      <c r="H143">
        <v>90</v>
      </c>
      <c r="I143">
        <v>42</v>
      </c>
      <c r="J143">
        <v>391</v>
      </c>
      <c r="K143">
        <v>193</v>
      </c>
      <c r="L143">
        <v>273</v>
      </c>
      <c r="M143" t="s">
        <v>18</v>
      </c>
      <c r="N143">
        <f t="shared" si="11"/>
        <v>5</v>
      </c>
      <c r="O143" t="str">
        <f t="shared" si="9"/>
        <v>May</v>
      </c>
    </row>
    <row r="144" spans="5:15" x14ac:dyDescent="0.25">
      <c r="E144" t="str">
        <f t="shared" si="8"/>
        <v>Tuesday</v>
      </c>
      <c r="F144">
        <f t="shared" si="10"/>
        <v>2</v>
      </c>
      <c r="G144" s="1">
        <v>41408</v>
      </c>
      <c r="H144">
        <v>53</v>
      </c>
      <c r="I144">
        <v>52</v>
      </c>
      <c r="J144">
        <v>432</v>
      </c>
      <c r="K144">
        <v>297</v>
      </c>
      <c r="L144">
        <v>248</v>
      </c>
      <c r="M144" t="s">
        <v>18</v>
      </c>
      <c r="N144">
        <f t="shared" si="11"/>
        <v>5</v>
      </c>
      <c r="O144" t="str">
        <f t="shared" si="9"/>
        <v>May</v>
      </c>
    </row>
    <row r="145" spans="5:15" x14ac:dyDescent="0.25">
      <c r="E145" t="str">
        <f t="shared" si="8"/>
        <v>Wednesday</v>
      </c>
      <c r="F145">
        <f t="shared" si="10"/>
        <v>3</v>
      </c>
      <c r="G145" s="1">
        <v>41409</v>
      </c>
      <c r="H145">
        <v>79</v>
      </c>
      <c r="I145">
        <v>40</v>
      </c>
      <c r="J145">
        <v>581</v>
      </c>
      <c r="K145">
        <v>182</v>
      </c>
      <c r="L145">
        <v>408</v>
      </c>
      <c r="M145" t="s">
        <v>18</v>
      </c>
      <c r="N145">
        <f t="shared" si="11"/>
        <v>5</v>
      </c>
      <c r="O145" t="str">
        <f t="shared" si="9"/>
        <v>May</v>
      </c>
    </row>
    <row r="146" spans="5:15" x14ac:dyDescent="0.25">
      <c r="E146" t="str">
        <f t="shared" si="8"/>
        <v>Thursday</v>
      </c>
      <c r="F146">
        <f t="shared" si="10"/>
        <v>4</v>
      </c>
      <c r="G146" s="1">
        <v>41410</v>
      </c>
      <c r="H146">
        <v>66</v>
      </c>
      <c r="I146">
        <v>55</v>
      </c>
      <c r="J146">
        <v>525</v>
      </c>
      <c r="K146">
        <v>195</v>
      </c>
      <c r="L146">
        <v>248</v>
      </c>
      <c r="M146" t="s">
        <v>18</v>
      </c>
      <c r="N146">
        <f t="shared" si="11"/>
        <v>5</v>
      </c>
      <c r="O146" t="str">
        <f t="shared" si="9"/>
        <v>May</v>
      </c>
    </row>
    <row r="147" spans="5:15" x14ac:dyDescent="0.25">
      <c r="E147" t="str">
        <f t="shared" si="8"/>
        <v>Friday</v>
      </c>
      <c r="F147">
        <f t="shared" si="10"/>
        <v>5</v>
      </c>
      <c r="G147" s="1">
        <v>41411</v>
      </c>
      <c r="H147">
        <v>82</v>
      </c>
      <c r="I147">
        <v>50</v>
      </c>
      <c r="J147">
        <v>740</v>
      </c>
      <c r="K147">
        <v>272</v>
      </c>
      <c r="L147">
        <v>276</v>
      </c>
      <c r="M147" t="s">
        <v>18</v>
      </c>
      <c r="N147">
        <f t="shared" si="11"/>
        <v>5</v>
      </c>
      <c r="O147" t="str">
        <f t="shared" si="9"/>
        <v>May</v>
      </c>
    </row>
    <row r="148" spans="5:15" x14ac:dyDescent="0.25">
      <c r="E148" t="str">
        <f t="shared" si="8"/>
        <v>Saturday</v>
      </c>
      <c r="F148">
        <f t="shared" si="10"/>
        <v>6</v>
      </c>
      <c r="G148" s="1">
        <v>41412</v>
      </c>
      <c r="H148">
        <v>115</v>
      </c>
      <c r="I148">
        <v>60</v>
      </c>
      <c r="J148">
        <v>710</v>
      </c>
      <c r="K148">
        <v>405</v>
      </c>
      <c r="L148">
        <v>353</v>
      </c>
      <c r="M148" t="s">
        <v>18</v>
      </c>
      <c r="N148">
        <f t="shared" si="11"/>
        <v>5</v>
      </c>
      <c r="O148" t="str">
        <f t="shared" si="9"/>
        <v>May</v>
      </c>
    </row>
    <row r="149" spans="5:15" x14ac:dyDescent="0.25">
      <c r="E149" t="str">
        <f t="shared" si="8"/>
        <v>Sunday</v>
      </c>
      <c r="F149">
        <f t="shared" si="10"/>
        <v>7</v>
      </c>
      <c r="G149" s="1">
        <v>41413</v>
      </c>
      <c r="H149">
        <v>61</v>
      </c>
      <c r="I149">
        <v>41</v>
      </c>
      <c r="J149">
        <v>433</v>
      </c>
      <c r="K149">
        <v>300</v>
      </c>
      <c r="L149">
        <v>326</v>
      </c>
      <c r="M149" t="s">
        <v>18</v>
      </c>
      <c r="N149">
        <f t="shared" si="11"/>
        <v>5</v>
      </c>
      <c r="O149" t="str">
        <f t="shared" si="9"/>
        <v>May</v>
      </c>
    </row>
    <row r="150" spans="5:15" x14ac:dyDescent="0.25">
      <c r="E150" t="str">
        <f t="shared" si="8"/>
        <v>Monday</v>
      </c>
      <c r="F150">
        <f t="shared" si="10"/>
        <v>1</v>
      </c>
      <c r="G150" s="1">
        <v>41414</v>
      </c>
      <c r="H150">
        <v>96</v>
      </c>
      <c r="I150">
        <v>45</v>
      </c>
      <c r="J150">
        <v>394</v>
      </c>
      <c r="K150">
        <v>293</v>
      </c>
      <c r="L150">
        <v>516</v>
      </c>
      <c r="M150" t="s">
        <v>18</v>
      </c>
      <c r="N150">
        <f t="shared" si="11"/>
        <v>5</v>
      </c>
      <c r="O150" t="str">
        <f t="shared" si="9"/>
        <v>May</v>
      </c>
    </row>
    <row r="151" spans="5:15" x14ac:dyDescent="0.25">
      <c r="E151" t="str">
        <f t="shared" si="8"/>
        <v>Tuesday</v>
      </c>
      <c r="F151">
        <f t="shared" si="10"/>
        <v>2</v>
      </c>
      <c r="G151" s="1">
        <v>41415</v>
      </c>
      <c r="H151">
        <v>64</v>
      </c>
      <c r="I151">
        <v>48</v>
      </c>
      <c r="J151">
        <v>363</v>
      </c>
      <c r="K151">
        <v>194</v>
      </c>
      <c r="L151">
        <v>287</v>
      </c>
      <c r="M151" t="s">
        <v>18</v>
      </c>
      <c r="N151">
        <f t="shared" si="11"/>
        <v>5</v>
      </c>
      <c r="O151" t="str">
        <f t="shared" si="9"/>
        <v>May</v>
      </c>
    </row>
    <row r="152" spans="5:15" x14ac:dyDescent="0.25">
      <c r="E152" t="str">
        <f t="shared" si="8"/>
        <v>Wednesday</v>
      </c>
      <c r="F152">
        <f t="shared" si="10"/>
        <v>3</v>
      </c>
      <c r="G152" s="1">
        <v>41416</v>
      </c>
      <c r="H152">
        <v>77</v>
      </c>
      <c r="I152">
        <v>68</v>
      </c>
      <c r="J152">
        <v>611</v>
      </c>
      <c r="K152">
        <v>145</v>
      </c>
      <c r="L152">
        <v>506</v>
      </c>
      <c r="M152" t="s">
        <v>31</v>
      </c>
      <c r="N152">
        <f t="shared" si="11"/>
        <v>5</v>
      </c>
      <c r="O152" t="str">
        <f t="shared" si="9"/>
        <v>May</v>
      </c>
    </row>
    <row r="153" spans="5:15" x14ac:dyDescent="0.25">
      <c r="E153" t="str">
        <f t="shared" si="8"/>
        <v>Thursday</v>
      </c>
      <c r="F153">
        <f t="shared" si="10"/>
        <v>4</v>
      </c>
      <c r="G153" s="1">
        <v>41417</v>
      </c>
      <c r="H153">
        <v>80</v>
      </c>
      <c r="I153">
        <v>44</v>
      </c>
      <c r="J153">
        <v>359</v>
      </c>
      <c r="K153">
        <v>153</v>
      </c>
      <c r="L153">
        <v>321</v>
      </c>
      <c r="M153" t="s">
        <v>18</v>
      </c>
      <c r="N153">
        <f t="shared" si="11"/>
        <v>5</v>
      </c>
      <c r="O153" t="str">
        <f t="shared" si="9"/>
        <v>May</v>
      </c>
    </row>
    <row r="154" spans="5:15" x14ac:dyDescent="0.25">
      <c r="E154" t="str">
        <f t="shared" si="8"/>
        <v>Friday</v>
      </c>
      <c r="F154">
        <f t="shared" si="10"/>
        <v>5</v>
      </c>
      <c r="G154" s="1">
        <v>41418</v>
      </c>
      <c r="H154">
        <v>93</v>
      </c>
      <c r="I154">
        <v>57</v>
      </c>
      <c r="J154">
        <v>415</v>
      </c>
      <c r="K154">
        <v>194</v>
      </c>
      <c r="L154">
        <v>424</v>
      </c>
      <c r="M154" t="s">
        <v>18</v>
      </c>
      <c r="N154">
        <f t="shared" si="11"/>
        <v>5</v>
      </c>
      <c r="O154" t="str">
        <f t="shared" si="9"/>
        <v>May</v>
      </c>
    </row>
    <row r="155" spans="5:15" x14ac:dyDescent="0.25">
      <c r="E155" t="str">
        <f t="shared" si="8"/>
        <v>Saturday</v>
      </c>
      <c r="F155">
        <f t="shared" si="10"/>
        <v>6</v>
      </c>
      <c r="G155" s="1">
        <v>41419</v>
      </c>
      <c r="H155">
        <v>112</v>
      </c>
      <c r="I155">
        <v>61</v>
      </c>
      <c r="J155">
        <v>568</v>
      </c>
      <c r="K155">
        <v>377</v>
      </c>
      <c r="L155">
        <v>565</v>
      </c>
      <c r="M155" t="s">
        <v>18</v>
      </c>
      <c r="N155">
        <f t="shared" si="11"/>
        <v>5</v>
      </c>
      <c r="O155" t="str">
        <f t="shared" si="9"/>
        <v>May</v>
      </c>
    </row>
    <row r="156" spans="5:15" x14ac:dyDescent="0.25">
      <c r="E156" t="str">
        <f t="shared" si="8"/>
        <v>Sunday</v>
      </c>
      <c r="F156">
        <f t="shared" si="10"/>
        <v>7</v>
      </c>
      <c r="G156" s="1">
        <v>41420</v>
      </c>
      <c r="H156">
        <v>100</v>
      </c>
      <c r="I156">
        <v>60</v>
      </c>
      <c r="J156">
        <v>595</v>
      </c>
      <c r="K156">
        <v>257</v>
      </c>
      <c r="L156">
        <v>452</v>
      </c>
      <c r="M156" t="s">
        <v>18</v>
      </c>
      <c r="N156">
        <f t="shared" si="11"/>
        <v>5</v>
      </c>
      <c r="O156" t="str">
        <f t="shared" si="9"/>
        <v>May</v>
      </c>
    </row>
    <row r="157" spans="5:15" x14ac:dyDescent="0.25">
      <c r="E157" t="str">
        <f t="shared" si="8"/>
        <v>Monday</v>
      </c>
      <c r="F157">
        <f t="shared" si="10"/>
        <v>1</v>
      </c>
      <c r="G157" s="1">
        <v>41421</v>
      </c>
      <c r="H157">
        <v>81</v>
      </c>
      <c r="I157">
        <v>47</v>
      </c>
      <c r="J157">
        <v>504</v>
      </c>
      <c r="K157">
        <v>167</v>
      </c>
      <c r="L157">
        <v>418</v>
      </c>
      <c r="M157" t="s">
        <v>18</v>
      </c>
      <c r="N157">
        <f t="shared" si="11"/>
        <v>5</v>
      </c>
      <c r="O157" t="str">
        <f t="shared" si="9"/>
        <v>May</v>
      </c>
    </row>
    <row r="158" spans="5:15" x14ac:dyDescent="0.25">
      <c r="E158" t="str">
        <f t="shared" si="8"/>
        <v>Tuesday</v>
      </c>
      <c r="F158">
        <f t="shared" si="10"/>
        <v>2</v>
      </c>
      <c r="G158" s="1">
        <v>41422</v>
      </c>
      <c r="H158">
        <v>79</v>
      </c>
      <c r="I158">
        <v>59</v>
      </c>
      <c r="J158">
        <v>460</v>
      </c>
      <c r="K158">
        <v>231</v>
      </c>
      <c r="L158">
        <v>283</v>
      </c>
      <c r="M158" t="s">
        <v>18</v>
      </c>
      <c r="N158">
        <f t="shared" si="11"/>
        <v>5</v>
      </c>
      <c r="O158" t="str">
        <f t="shared" si="9"/>
        <v>May</v>
      </c>
    </row>
    <row r="159" spans="5:15" x14ac:dyDescent="0.25">
      <c r="E159" t="str">
        <f t="shared" si="8"/>
        <v>Wednesday</v>
      </c>
      <c r="F159">
        <f t="shared" si="10"/>
        <v>3</v>
      </c>
      <c r="G159" s="1">
        <v>41423</v>
      </c>
      <c r="H159">
        <v>66</v>
      </c>
      <c r="I159">
        <v>54</v>
      </c>
      <c r="J159">
        <v>521</v>
      </c>
      <c r="K159">
        <v>254</v>
      </c>
      <c r="L159">
        <v>475</v>
      </c>
      <c r="M159" t="s">
        <v>18</v>
      </c>
      <c r="N159">
        <f t="shared" si="11"/>
        <v>5</v>
      </c>
      <c r="O159" t="str">
        <f t="shared" si="9"/>
        <v>May</v>
      </c>
    </row>
    <row r="160" spans="5:15" x14ac:dyDescent="0.25">
      <c r="E160" t="str">
        <f t="shared" si="8"/>
        <v>Thursday</v>
      </c>
      <c r="F160">
        <f t="shared" si="10"/>
        <v>4</v>
      </c>
      <c r="G160" s="1">
        <v>41424</v>
      </c>
      <c r="H160">
        <v>45</v>
      </c>
      <c r="I160">
        <v>59</v>
      </c>
      <c r="J160">
        <v>547</v>
      </c>
      <c r="K160">
        <v>173</v>
      </c>
      <c r="L160">
        <v>419</v>
      </c>
      <c r="M160" t="s">
        <v>18</v>
      </c>
      <c r="N160">
        <f t="shared" si="11"/>
        <v>5</v>
      </c>
      <c r="O160" t="str">
        <f t="shared" si="9"/>
        <v>May</v>
      </c>
    </row>
    <row r="161" spans="5:15" x14ac:dyDescent="0.25">
      <c r="E161" t="str">
        <f t="shared" si="8"/>
        <v>Friday</v>
      </c>
      <c r="F161">
        <f t="shared" si="10"/>
        <v>5</v>
      </c>
      <c r="G161" s="1">
        <v>41425</v>
      </c>
      <c r="H161">
        <v>82</v>
      </c>
      <c r="I161">
        <v>59</v>
      </c>
      <c r="J161">
        <v>305</v>
      </c>
      <c r="K161">
        <v>98</v>
      </c>
      <c r="L161">
        <v>294</v>
      </c>
      <c r="M161" t="s">
        <v>18</v>
      </c>
      <c r="N161">
        <f t="shared" si="11"/>
        <v>5</v>
      </c>
      <c r="O161" t="str">
        <f t="shared" si="9"/>
        <v>May</v>
      </c>
    </row>
    <row r="162" spans="5:15" x14ac:dyDescent="0.25">
      <c r="E162" t="str">
        <f t="shared" si="8"/>
        <v>Saturday</v>
      </c>
      <c r="F162">
        <f t="shared" si="10"/>
        <v>6</v>
      </c>
      <c r="G162" s="1">
        <v>41426</v>
      </c>
      <c r="H162">
        <v>93</v>
      </c>
      <c r="I162">
        <v>64</v>
      </c>
      <c r="J162">
        <v>631</v>
      </c>
      <c r="K162">
        <v>297</v>
      </c>
      <c r="L162">
        <v>394</v>
      </c>
      <c r="M162" t="s">
        <v>18</v>
      </c>
      <c r="N162">
        <f t="shared" si="11"/>
        <v>6</v>
      </c>
      <c r="O162" t="str">
        <f t="shared" si="9"/>
        <v>June</v>
      </c>
    </row>
    <row r="163" spans="5:15" x14ac:dyDescent="0.25">
      <c r="E163" t="str">
        <f t="shared" si="8"/>
        <v>Sunday</v>
      </c>
      <c r="F163">
        <f t="shared" si="10"/>
        <v>7</v>
      </c>
      <c r="G163" s="1">
        <v>41427</v>
      </c>
      <c r="H163">
        <v>102</v>
      </c>
      <c r="I163">
        <v>59</v>
      </c>
      <c r="J163">
        <v>612</v>
      </c>
      <c r="K163">
        <v>322</v>
      </c>
      <c r="L163">
        <v>456</v>
      </c>
      <c r="M163" t="s">
        <v>18</v>
      </c>
      <c r="N163">
        <f t="shared" si="11"/>
        <v>6</v>
      </c>
      <c r="O163" t="str">
        <f t="shared" si="9"/>
        <v>June</v>
      </c>
    </row>
    <row r="164" spans="5:15" x14ac:dyDescent="0.25">
      <c r="E164" t="str">
        <f t="shared" si="8"/>
        <v>Monday</v>
      </c>
      <c r="F164">
        <f t="shared" si="10"/>
        <v>1</v>
      </c>
      <c r="G164" s="1">
        <v>41428</v>
      </c>
      <c r="H164">
        <v>45</v>
      </c>
      <c r="I164">
        <v>36</v>
      </c>
      <c r="J164">
        <v>417</v>
      </c>
      <c r="K164">
        <v>313</v>
      </c>
      <c r="L164">
        <v>282</v>
      </c>
      <c r="M164" t="s">
        <v>18</v>
      </c>
      <c r="N164">
        <f t="shared" si="11"/>
        <v>6</v>
      </c>
      <c r="O164" t="str">
        <f t="shared" si="9"/>
        <v>June</v>
      </c>
    </row>
    <row r="165" spans="5:15" x14ac:dyDescent="0.25">
      <c r="E165" t="str">
        <f t="shared" si="8"/>
        <v>Tuesday</v>
      </c>
      <c r="F165">
        <f t="shared" si="10"/>
        <v>2</v>
      </c>
      <c r="G165" s="1">
        <v>41429</v>
      </c>
      <c r="H165">
        <v>58</v>
      </c>
      <c r="I165">
        <v>50</v>
      </c>
      <c r="J165">
        <v>385</v>
      </c>
      <c r="K165">
        <v>198</v>
      </c>
      <c r="L165">
        <v>263</v>
      </c>
      <c r="M165" t="s">
        <v>18</v>
      </c>
      <c r="N165">
        <f t="shared" si="11"/>
        <v>6</v>
      </c>
      <c r="O165" t="str">
        <f t="shared" si="9"/>
        <v>June</v>
      </c>
    </row>
    <row r="166" spans="5:15" x14ac:dyDescent="0.25">
      <c r="E166" t="str">
        <f t="shared" si="8"/>
        <v>Wednesday</v>
      </c>
      <c r="F166">
        <f t="shared" si="10"/>
        <v>3</v>
      </c>
      <c r="G166" s="1">
        <v>41430</v>
      </c>
      <c r="H166">
        <v>95</v>
      </c>
      <c r="I166">
        <v>43</v>
      </c>
      <c r="J166">
        <v>373</v>
      </c>
      <c r="K166">
        <v>185</v>
      </c>
      <c r="L166">
        <v>438</v>
      </c>
      <c r="M166" t="s">
        <v>18</v>
      </c>
      <c r="N166">
        <f t="shared" si="11"/>
        <v>6</v>
      </c>
      <c r="O166" t="str">
        <f t="shared" si="9"/>
        <v>June</v>
      </c>
    </row>
    <row r="167" spans="5:15" x14ac:dyDescent="0.25">
      <c r="E167" t="str">
        <f t="shared" si="8"/>
        <v>Thursday</v>
      </c>
      <c r="F167">
        <f t="shared" si="10"/>
        <v>4</v>
      </c>
      <c r="G167" s="1">
        <v>41431</v>
      </c>
      <c r="H167">
        <v>61</v>
      </c>
      <c r="I167">
        <v>30</v>
      </c>
      <c r="J167">
        <v>513</v>
      </c>
      <c r="K167">
        <v>235</v>
      </c>
      <c r="L167">
        <v>311</v>
      </c>
      <c r="M167" t="s">
        <v>18</v>
      </c>
      <c r="N167">
        <f t="shared" si="11"/>
        <v>6</v>
      </c>
      <c r="O167" t="str">
        <f t="shared" si="9"/>
        <v>June</v>
      </c>
    </row>
    <row r="168" spans="5:15" x14ac:dyDescent="0.25">
      <c r="E168" t="str">
        <f t="shared" si="8"/>
        <v>Friday</v>
      </c>
      <c r="F168">
        <f t="shared" si="10"/>
        <v>5</v>
      </c>
      <c r="G168" s="1">
        <v>41432</v>
      </c>
      <c r="H168">
        <v>56</v>
      </c>
      <c r="I168">
        <v>66</v>
      </c>
      <c r="J168">
        <v>572</v>
      </c>
      <c r="K168">
        <v>423</v>
      </c>
      <c r="L168">
        <v>326</v>
      </c>
      <c r="M168" t="s">
        <v>18</v>
      </c>
      <c r="N168">
        <f t="shared" si="11"/>
        <v>6</v>
      </c>
      <c r="O168" t="str">
        <f t="shared" si="9"/>
        <v>June</v>
      </c>
    </row>
    <row r="169" spans="5:15" x14ac:dyDescent="0.25">
      <c r="E169" t="str">
        <f t="shared" si="8"/>
        <v>Saturday</v>
      </c>
      <c r="F169">
        <f t="shared" si="10"/>
        <v>6</v>
      </c>
      <c r="G169" s="1">
        <v>41433</v>
      </c>
      <c r="H169">
        <v>77</v>
      </c>
      <c r="I169">
        <v>76</v>
      </c>
      <c r="J169">
        <v>601</v>
      </c>
      <c r="K169">
        <v>379</v>
      </c>
      <c r="L169">
        <v>617</v>
      </c>
      <c r="M169" t="s">
        <v>18</v>
      </c>
      <c r="N169">
        <f t="shared" si="11"/>
        <v>6</v>
      </c>
      <c r="O169" t="str">
        <f t="shared" si="9"/>
        <v>June</v>
      </c>
    </row>
    <row r="170" spans="5:15" x14ac:dyDescent="0.25">
      <c r="E170" t="str">
        <f t="shared" si="8"/>
        <v>Sunday</v>
      </c>
      <c r="F170">
        <f t="shared" si="10"/>
        <v>7</v>
      </c>
      <c r="G170" s="1">
        <v>41434</v>
      </c>
      <c r="H170">
        <v>77</v>
      </c>
      <c r="I170">
        <v>66</v>
      </c>
      <c r="J170">
        <v>579</v>
      </c>
      <c r="K170">
        <v>327</v>
      </c>
      <c r="L170">
        <v>315</v>
      </c>
      <c r="M170" t="s">
        <v>18</v>
      </c>
      <c r="N170">
        <f t="shared" si="11"/>
        <v>6</v>
      </c>
      <c r="O170" t="str">
        <f t="shared" si="9"/>
        <v>June</v>
      </c>
    </row>
    <row r="171" spans="5:15" x14ac:dyDescent="0.25">
      <c r="E171" t="str">
        <f t="shared" si="8"/>
        <v>Monday</v>
      </c>
      <c r="F171">
        <f t="shared" si="10"/>
        <v>1</v>
      </c>
      <c r="G171" s="1">
        <v>41435</v>
      </c>
      <c r="H171">
        <v>83</v>
      </c>
      <c r="I171">
        <v>43</v>
      </c>
      <c r="J171">
        <v>502</v>
      </c>
      <c r="K171">
        <v>112</v>
      </c>
      <c r="L171">
        <v>330</v>
      </c>
      <c r="M171" t="s">
        <v>18</v>
      </c>
      <c r="N171">
        <f t="shared" si="11"/>
        <v>6</v>
      </c>
      <c r="O171" t="str">
        <f t="shared" si="9"/>
        <v>June</v>
      </c>
    </row>
    <row r="172" spans="5:15" x14ac:dyDescent="0.25">
      <c r="E172" t="str">
        <f t="shared" si="8"/>
        <v>Tuesday</v>
      </c>
      <c r="F172">
        <f t="shared" si="10"/>
        <v>2</v>
      </c>
      <c r="G172" s="1">
        <v>41436</v>
      </c>
      <c r="H172">
        <v>83</v>
      </c>
      <c r="I172">
        <v>56</v>
      </c>
      <c r="J172">
        <v>609</v>
      </c>
      <c r="K172">
        <v>323</v>
      </c>
      <c r="L172">
        <v>422</v>
      </c>
      <c r="M172" t="s">
        <v>31</v>
      </c>
      <c r="N172">
        <f t="shared" si="11"/>
        <v>6</v>
      </c>
      <c r="O172" t="str">
        <f t="shared" si="9"/>
        <v>June</v>
      </c>
    </row>
    <row r="173" spans="5:15" x14ac:dyDescent="0.25">
      <c r="E173" t="str">
        <f t="shared" si="8"/>
        <v>Wednesday</v>
      </c>
      <c r="F173">
        <f t="shared" si="10"/>
        <v>3</v>
      </c>
      <c r="G173" s="1">
        <v>41437</v>
      </c>
      <c r="H173">
        <v>69</v>
      </c>
      <c r="I173">
        <v>32</v>
      </c>
      <c r="J173">
        <v>543</v>
      </c>
      <c r="K173">
        <v>258</v>
      </c>
      <c r="L173">
        <v>312</v>
      </c>
      <c r="M173" t="s">
        <v>18</v>
      </c>
      <c r="N173">
        <f t="shared" si="11"/>
        <v>6</v>
      </c>
      <c r="O173" t="str">
        <f t="shared" si="9"/>
        <v>June</v>
      </c>
    </row>
    <row r="174" spans="5:15" x14ac:dyDescent="0.25">
      <c r="E174" t="str">
        <f t="shared" si="8"/>
        <v>Thursday</v>
      </c>
      <c r="F174">
        <f t="shared" si="10"/>
        <v>4</v>
      </c>
      <c r="G174" s="1">
        <v>41438</v>
      </c>
      <c r="H174">
        <v>61</v>
      </c>
      <c r="I174">
        <v>52</v>
      </c>
      <c r="J174">
        <v>322</v>
      </c>
      <c r="K174">
        <v>289</v>
      </c>
      <c r="L174">
        <v>294</v>
      </c>
      <c r="M174" t="s">
        <v>18</v>
      </c>
      <c r="N174">
        <f t="shared" si="11"/>
        <v>6</v>
      </c>
      <c r="O174" t="str">
        <f t="shared" si="9"/>
        <v>June</v>
      </c>
    </row>
    <row r="175" spans="5:15" x14ac:dyDescent="0.25">
      <c r="E175" t="str">
        <f t="shared" si="8"/>
        <v>Friday</v>
      </c>
      <c r="F175">
        <f t="shared" si="10"/>
        <v>5</v>
      </c>
      <c r="G175" s="1">
        <v>41439</v>
      </c>
      <c r="H175">
        <v>76</v>
      </c>
      <c r="I175">
        <v>85</v>
      </c>
      <c r="J175">
        <v>534</v>
      </c>
      <c r="K175">
        <v>385</v>
      </c>
      <c r="L175">
        <v>353</v>
      </c>
      <c r="M175" t="s">
        <v>18</v>
      </c>
      <c r="N175">
        <f t="shared" si="11"/>
        <v>6</v>
      </c>
      <c r="O175" t="str">
        <f t="shared" si="9"/>
        <v>June</v>
      </c>
    </row>
    <row r="176" spans="5:15" x14ac:dyDescent="0.25">
      <c r="E176" t="str">
        <f t="shared" si="8"/>
        <v>Saturday</v>
      </c>
      <c r="F176">
        <f t="shared" si="10"/>
        <v>6</v>
      </c>
      <c r="G176" s="1">
        <v>41440</v>
      </c>
      <c r="H176">
        <v>136</v>
      </c>
      <c r="I176">
        <v>66</v>
      </c>
      <c r="J176">
        <v>844</v>
      </c>
      <c r="K176">
        <v>293</v>
      </c>
      <c r="L176">
        <v>398</v>
      </c>
      <c r="M176" t="s">
        <v>18</v>
      </c>
      <c r="N176">
        <f t="shared" si="11"/>
        <v>6</v>
      </c>
      <c r="O176" t="str">
        <f t="shared" si="9"/>
        <v>June</v>
      </c>
    </row>
    <row r="177" spans="5:15" x14ac:dyDescent="0.25">
      <c r="E177" t="str">
        <f t="shared" si="8"/>
        <v>Sunday</v>
      </c>
      <c r="F177">
        <f t="shared" si="10"/>
        <v>7</v>
      </c>
      <c r="G177" s="1">
        <v>41441</v>
      </c>
      <c r="H177">
        <v>75</v>
      </c>
      <c r="I177">
        <v>65</v>
      </c>
      <c r="J177">
        <v>604</v>
      </c>
      <c r="K177">
        <v>219</v>
      </c>
      <c r="L177">
        <v>398</v>
      </c>
      <c r="M177" t="s">
        <v>18</v>
      </c>
      <c r="N177">
        <f t="shared" si="11"/>
        <v>6</v>
      </c>
      <c r="O177" t="str">
        <f t="shared" si="9"/>
        <v>June</v>
      </c>
    </row>
    <row r="178" spans="5:15" x14ac:dyDescent="0.25">
      <c r="E178" t="str">
        <f t="shared" si="8"/>
        <v>Monday</v>
      </c>
      <c r="F178">
        <f t="shared" si="10"/>
        <v>1</v>
      </c>
      <c r="G178" s="1">
        <v>41442</v>
      </c>
      <c r="H178">
        <v>89</v>
      </c>
      <c r="I178">
        <v>40</v>
      </c>
      <c r="J178">
        <v>452</v>
      </c>
      <c r="K178">
        <v>211</v>
      </c>
      <c r="L178">
        <v>321</v>
      </c>
      <c r="M178" t="s">
        <v>18</v>
      </c>
      <c r="N178">
        <f t="shared" si="11"/>
        <v>6</v>
      </c>
      <c r="O178" t="str">
        <f t="shared" si="9"/>
        <v>June</v>
      </c>
    </row>
    <row r="179" spans="5:15" x14ac:dyDescent="0.25">
      <c r="E179" t="str">
        <f t="shared" si="8"/>
        <v>Tuesday</v>
      </c>
      <c r="F179">
        <f t="shared" si="10"/>
        <v>2</v>
      </c>
      <c r="G179" s="1">
        <v>41443</v>
      </c>
      <c r="H179">
        <v>43</v>
      </c>
      <c r="I179">
        <v>40</v>
      </c>
      <c r="J179">
        <v>458</v>
      </c>
      <c r="K179">
        <v>299</v>
      </c>
      <c r="L179">
        <v>344</v>
      </c>
      <c r="M179" t="s">
        <v>18</v>
      </c>
      <c r="N179">
        <f t="shared" si="11"/>
        <v>6</v>
      </c>
      <c r="O179" t="str">
        <f t="shared" si="9"/>
        <v>June</v>
      </c>
    </row>
    <row r="180" spans="5:15" x14ac:dyDescent="0.25">
      <c r="E180" t="str">
        <f t="shared" si="8"/>
        <v>Wednesday</v>
      </c>
      <c r="F180">
        <f t="shared" si="10"/>
        <v>3</v>
      </c>
      <c r="G180" s="1">
        <v>41444</v>
      </c>
      <c r="H180">
        <v>81</v>
      </c>
      <c r="I180">
        <v>38</v>
      </c>
      <c r="J180">
        <v>489</v>
      </c>
      <c r="K180">
        <v>202</v>
      </c>
      <c r="L180">
        <v>225</v>
      </c>
      <c r="M180" t="s">
        <v>18</v>
      </c>
      <c r="N180">
        <f t="shared" si="11"/>
        <v>6</v>
      </c>
      <c r="O180" t="str">
        <f t="shared" si="9"/>
        <v>June</v>
      </c>
    </row>
    <row r="181" spans="5:15" x14ac:dyDescent="0.25">
      <c r="E181" t="str">
        <f t="shared" si="8"/>
        <v>Thursday</v>
      </c>
      <c r="F181">
        <f t="shared" si="10"/>
        <v>4</v>
      </c>
      <c r="G181" s="1">
        <v>41445</v>
      </c>
      <c r="H181">
        <v>61</v>
      </c>
      <c r="I181">
        <v>42</v>
      </c>
      <c r="J181">
        <v>455</v>
      </c>
      <c r="K181">
        <v>237</v>
      </c>
      <c r="L181">
        <v>365</v>
      </c>
      <c r="M181" t="s">
        <v>18</v>
      </c>
      <c r="N181">
        <f t="shared" si="11"/>
        <v>6</v>
      </c>
      <c r="O181" t="str">
        <f t="shared" si="9"/>
        <v>June</v>
      </c>
    </row>
    <row r="182" spans="5:15" x14ac:dyDescent="0.25">
      <c r="E182" t="str">
        <f t="shared" si="8"/>
        <v>Friday</v>
      </c>
      <c r="F182">
        <f t="shared" si="10"/>
        <v>5</v>
      </c>
      <c r="G182" s="1">
        <v>41446</v>
      </c>
      <c r="H182">
        <v>92</v>
      </c>
      <c r="I182">
        <v>68</v>
      </c>
      <c r="J182">
        <v>488</v>
      </c>
      <c r="K182">
        <v>269</v>
      </c>
      <c r="L182">
        <v>436</v>
      </c>
      <c r="M182" t="s">
        <v>31</v>
      </c>
      <c r="N182">
        <f t="shared" si="11"/>
        <v>6</v>
      </c>
      <c r="O182" t="str">
        <f t="shared" si="9"/>
        <v>June</v>
      </c>
    </row>
    <row r="183" spans="5:15" x14ac:dyDescent="0.25">
      <c r="E183" t="str">
        <f t="shared" si="8"/>
        <v>Saturday</v>
      </c>
      <c r="F183">
        <f t="shared" si="10"/>
        <v>6</v>
      </c>
      <c r="G183" s="1">
        <v>41447</v>
      </c>
      <c r="H183">
        <v>117</v>
      </c>
      <c r="I183">
        <v>75</v>
      </c>
      <c r="J183">
        <v>477</v>
      </c>
      <c r="K183">
        <v>352</v>
      </c>
      <c r="L183">
        <v>424</v>
      </c>
      <c r="M183" t="s">
        <v>18</v>
      </c>
      <c r="N183">
        <f t="shared" si="11"/>
        <v>6</v>
      </c>
      <c r="O183" t="str">
        <f t="shared" si="9"/>
        <v>June</v>
      </c>
    </row>
    <row r="184" spans="5:15" x14ac:dyDescent="0.25">
      <c r="E184" t="str">
        <f t="shared" si="8"/>
        <v>Sunday</v>
      </c>
      <c r="F184">
        <f t="shared" si="10"/>
        <v>7</v>
      </c>
      <c r="G184" s="1">
        <v>41448</v>
      </c>
      <c r="H184">
        <v>86</v>
      </c>
      <c r="I184">
        <v>79</v>
      </c>
      <c r="J184">
        <v>681</v>
      </c>
      <c r="K184">
        <v>292</v>
      </c>
      <c r="L184">
        <v>432</v>
      </c>
      <c r="M184" t="s">
        <v>18</v>
      </c>
      <c r="N184">
        <f t="shared" si="11"/>
        <v>6</v>
      </c>
      <c r="O184" t="str">
        <f t="shared" si="9"/>
        <v>June</v>
      </c>
    </row>
    <row r="185" spans="5:15" x14ac:dyDescent="0.25">
      <c r="E185" t="str">
        <f t="shared" si="8"/>
        <v>Monday</v>
      </c>
      <c r="F185">
        <f t="shared" si="10"/>
        <v>1</v>
      </c>
      <c r="G185" s="1">
        <v>41449</v>
      </c>
      <c r="H185">
        <v>78</v>
      </c>
      <c r="I185">
        <v>61</v>
      </c>
      <c r="J185">
        <v>430</v>
      </c>
      <c r="K185">
        <v>212</v>
      </c>
      <c r="L185">
        <v>381</v>
      </c>
      <c r="M185" t="s">
        <v>18</v>
      </c>
      <c r="N185">
        <f t="shared" si="11"/>
        <v>6</v>
      </c>
      <c r="O185" t="str">
        <f t="shared" si="9"/>
        <v>June</v>
      </c>
    </row>
    <row r="186" spans="5:15" x14ac:dyDescent="0.25">
      <c r="E186" t="str">
        <f t="shared" si="8"/>
        <v>Tuesday</v>
      </c>
      <c r="F186">
        <f t="shared" si="10"/>
        <v>2</v>
      </c>
      <c r="G186" s="1">
        <v>41450</v>
      </c>
      <c r="H186">
        <v>81</v>
      </c>
      <c r="I186">
        <v>61</v>
      </c>
      <c r="J186">
        <v>440</v>
      </c>
      <c r="K186">
        <v>251</v>
      </c>
      <c r="L186">
        <v>327</v>
      </c>
      <c r="M186" t="s">
        <v>18</v>
      </c>
      <c r="N186">
        <f t="shared" si="11"/>
        <v>6</v>
      </c>
      <c r="O186" t="str">
        <f t="shared" si="9"/>
        <v>June</v>
      </c>
    </row>
    <row r="187" spans="5:15" x14ac:dyDescent="0.25">
      <c r="E187" t="str">
        <f t="shared" si="8"/>
        <v>Wednesday</v>
      </c>
      <c r="F187">
        <f t="shared" si="10"/>
        <v>3</v>
      </c>
      <c r="G187" s="1">
        <v>41451</v>
      </c>
      <c r="H187">
        <v>78</v>
      </c>
      <c r="I187">
        <v>51</v>
      </c>
      <c r="J187">
        <v>303</v>
      </c>
      <c r="K187">
        <v>265</v>
      </c>
      <c r="L187">
        <v>195</v>
      </c>
      <c r="M187" t="s">
        <v>18</v>
      </c>
      <c r="N187">
        <f t="shared" si="11"/>
        <v>6</v>
      </c>
      <c r="O187" t="str">
        <f t="shared" si="9"/>
        <v>June</v>
      </c>
    </row>
    <row r="188" spans="5:15" x14ac:dyDescent="0.25">
      <c r="E188" t="str">
        <f t="shared" si="8"/>
        <v>Thursday</v>
      </c>
      <c r="F188">
        <f t="shared" si="10"/>
        <v>4</v>
      </c>
      <c r="G188" s="1">
        <v>41452</v>
      </c>
      <c r="H188">
        <v>79</v>
      </c>
      <c r="I188">
        <v>43</v>
      </c>
      <c r="J188">
        <v>429</v>
      </c>
      <c r="K188">
        <v>234</v>
      </c>
      <c r="L188">
        <v>469</v>
      </c>
      <c r="M188" t="s">
        <v>18</v>
      </c>
      <c r="N188">
        <f t="shared" si="11"/>
        <v>6</v>
      </c>
      <c r="O188" t="str">
        <f t="shared" si="9"/>
        <v>June</v>
      </c>
    </row>
    <row r="189" spans="5:15" x14ac:dyDescent="0.25">
      <c r="E189" t="str">
        <f t="shared" si="8"/>
        <v>Friday</v>
      </c>
      <c r="F189">
        <f t="shared" si="10"/>
        <v>5</v>
      </c>
      <c r="G189" s="1">
        <v>41453</v>
      </c>
      <c r="H189">
        <v>98</v>
      </c>
      <c r="I189">
        <v>67</v>
      </c>
      <c r="J189">
        <v>632</v>
      </c>
      <c r="K189">
        <v>184</v>
      </c>
      <c r="L189">
        <v>495</v>
      </c>
      <c r="M189" t="s">
        <v>18</v>
      </c>
      <c r="N189">
        <f t="shared" si="11"/>
        <v>6</v>
      </c>
      <c r="O189" t="str">
        <f t="shared" si="9"/>
        <v>June</v>
      </c>
    </row>
    <row r="190" spans="5:15" x14ac:dyDescent="0.25">
      <c r="E190" t="str">
        <f t="shared" si="8"/>
        <v>Saturday</v>
      </c>
      <c r="F190">
        <f t="shared" si="10"/>
        <v>6</v>
      </c>
      <c r="G190" s="1">
        <v>41454</v>
      </c>
      <c r="H190">
        <v>80</v>
      </c>
      <c r="I190">
        <v>62</v>
      </c>
      <c r="J190">
        <v>791</v>
      </c>
      <c r="K190">
        <v>204</v>
      </c>
      <c r="L190">
        <v>402</v>
      </c>
      <c r="M190" t="s">
        <v>18</v>
      </c>
      <c r="N190">
        <f t="shared" si="11"/>
        <v>6</v>
      </c>
      <c r="O190" t="str">
        <f t="shared" si="9"/>
        <v>June</v>
      </c>
    </row>
    <row r="191" spans="5:15" x14ac:dyDescent="0.25">
      <c r="E191" t="str">
        <f t="shared" si="8"/>
        <v>Sunday</v>
      </c>
      <c r="F191">
        <f t="shared" si="10"/>
        <v>7</v>
      </c>
      <c r="G191" s="1">
        <v>41455</v>
      </c>
      <c r="H191">
        <v>113</v>
      </c>
      <c r="I191">
        <v>82</v>
      </c>
      <c r="J191">
        <v>590</v>
      </c>
      <c r="K191">
        <v>147</v>
      </c>
      <c r="L191">
        <v>489</v>
      </c>
      <c r="M191" t="s">
        <v>31</v>
      </c>
      <c r="N191">
        <f t="shared" si="11"/>
        <v>6</v>
      </c>
      <c r="O191" t="str">
        <f t="shared" si="9"/>
        <v>June</v>
      </c>
    </row>
    <row r="192" spans="5:15" x14ac:dyDescent="0.25">
      <c r="E192" t="str">
        <f t="shared" si="8"/>
        <v>Monday</v>
      </c>
      <c r="F192">
        <f t="shared" si="10"/>
        <v>1</v>
      </c>
      <c r="G192" s="1">
        <v>41456</v>
      </c>
      <c r="H192">
        <v>76</v>
      </c>
      <c r="I192">
        <v>52</v>
      </c>
      <c r="J192">
        <v>504</v>
      </c>
      <c r="K192">
        <v>347</v>
      </c>
      <c r="L192">
        <v>366</v>
      </c>
      <c r="M192" t="s">
        <v>18</v>
      </c>
      <c r="N192">
        <f t="shared" si="11"/>
        <v>7</v>
      </c>
      <c r="O192" t="str">
        <f t="shared" si="9"/>
        <v>July</v>
      </c>
    </row>
    <row r="193" spans="5:15" x14ac:dyDescent="0.25">
      <c r="E193" t="str">
        <f t="shared" si="8"/>
        <v>Tuesday</v>
      </c>
      <c r="F193">
        <f t="shared" si="10"/>
        <v>2</v>
      </c>
      <c r="G193" s="1">
        <v>41457</v>
      </c>
      <c r="H193">
        <v>80</v>
      </c>
      <c r="I193">
        <v>46</v>
      </c>
      <c r="J193">
        <v>546</v>
      </c>
      <c r="K193">
        <v>160</v>
      </c>
      <c r="L193">
        <v>291</v>
      </c>
      <c r="M193" t="s">
        <v>18</v>
      </c>
      <c r="N193">
        <f t="shared" si="11"/>
        <v>7</v>
      </c>
      <c r="O193" t="str">
        <f t="shared" si="9"/>
        <v>July</v>
      </c>
    </row>
    <row r="194" spans="5:15" x14ac:dyDescent="0.25">
      <c r="E194" t="str">
        <f t="shared" si="8"/>
        <v>Wednesday</v>
      </c>
      <c r="F194">
        <f t="shared" si="10"/>
        <v>3</v>
      </c>
      <c r="G194" s="1">
        <v>41458</v>
      </c>
      <c r="H194">
        <v>55</v>
      </c>
      <c r="I194">
        <v>47</v>
      </c>
      <c r="J194">
        <v>369</v>
      </c>
      <c r="K194">
        <v>226</v>
      </c>
      <c r="L194">
        <v>359</v>
      </c>
      <c r="M194" t="s">
        <v>18</v>
      </c>
      <c r="N194">
        <f t="shared" si="11"/>
        <v>7</v>
      </c>
      <c r="O194" t="str">
        <f t="shared" si="9"/>
        <v>July</v>
      </c>
    </row>
    <row r="195" spans="5:15" x14ac:dyDescent="0.25">
      <c r="E195" t="str">
        <f t="shared" si="8"/>
        <v>Thursday</v>
      </c>
      <c r="F195">
        <f t="shared" si="10"/>
        <v>4</v>
      </c>
      <c r="G195" s="1">
        <v>41459</v>
      </c>
      <c r="H195">
        <v>77</v>
      </c>
      <c r="I195">
        <v>51</v>
      </c>
      <c r="J195">
        <v>393</v>
      </c>
      <c r="K195">
        <v>247</v>
      </c>
      <c r="L195">
        <v>394</v>
      </c>
      <c r="M195" t="s">
        <v>18</v>
      </c>
      <c r="N195">
        <f t="shared" si="11"/>
        <v>7</v>
      </c>
      <c r="O195" t="str">
        <f t="shared" si="9"/>
        <v>July</v>
      </c>
    </row>
    <row r="196" spans="5:15" x14ac:dyDescent="0.25">
      <c r="E196" t="str">
        <f t="shared" si="8"/>
        <v>Friday</v>
      </c>
      <c r="F196">
        <f t="shared" si="10"/>
        <v>5</v>
      </c>
      <c r="G196" s="1">
        <v>41460</v>
      </c>
      <c r="H196">
        <v>113</v>
      </c>
      <c r="I196">
        <v>81</v>
      </c>
      <c r="J196">
        <v>848</v>
      </c>
      <c r="K196">
        <v>437</v>
      </c>
      <c r="L196">
        <v>327</v>
      </c>
      <c r="M196" t="s">
        <v>31</v>
      </c>
      <c r="N196">
        <f t="shared" si="11"/>
        <v>7</v>
      </c>
      <c r="O196" t="str">
        <f t="shared" si="9"/>
        <v>July</v>
      </c>
    </row>
    <row r="197" spans="5:15" x14ac:dyDescent="0.25">
      <c r="E197" t="str">
        <f t="shared" si="8"/>
        <v>Saturday</v>
      </c>
      <c r="F197">
        <f t="shared" si="10"/>
        <v>6</v>
      </c>
      <c r="G197" s="1">
        <v>41461</v>
      </c>
      <c r="H197">
        <v>90</v>
      </c>
      <c r="I197">
        <v>58</v>
      </c>
      <c r="J197">
        <v>550</v>
      </c>
      <c r="K197">
        <v>353</v>
      </c>
      <c r="L197">
        <v>357</v>
      </c>
      <c r="M197" t="s">
        <v>18</v>
      </c>
      <c r="N197">
        <f t="shared" si="11"/>
        <v>7</v>
      </c>
      <c r="O197" t="str">
        <f t="shared" si="9"/>
        <v>July</v>
      </c>
    </row>
    <row r="198" spans="5:15" x14ac:dyDescent="0.25">
      <c r="E198" t="str">
        <f t="shared" si="8"/>
        <v>Sunday</v>
      </c>
      <c r="F198">
        <f t="shared" si="10"/>
        <v>7</v>
      </c>
      <c r="G198" s="1">
        <v>41462</v>
      </c>
      <c r="H198">
        <v>98</v>
      </c>
      <c r="I198">
        <v>53</v>
      </c>
      <c r="J198">
        <v>885</v>
      </c>
      <c r="K198">
        <v>244</v>
      </c>
      <c r="L198">
        <v>369</v>
      </c>
      <c r="M198" t="s">
        <v>18</v>
      </c>
      <c r="N198">
        <f t="shared" si="11"/>
        <v>7</v>
      </c>
      <c r="O198" t="str">
        <f t="shared" si="9"/>
        <v>July</v>
      </c>
    </row>
    <row r="199" spans="5:15" x14ac:dyDescent="0.25">
      <c r="E199" t="str">
        <f t="shared" si="8"/>
        <v>Monday</v>
      </c>
      <c r="F199">
        <f t="shared" si="10"/>
        <v>1</v>
      </c>
      <c r="G199" s="1">
        <v>41463</v>
      </c>
      <c r="H199">
        <v>60</v>
      </c>
      <c r="I199">
        <v>53</v>
      </c>
      <c r="J199">
        <v>452</v>
      </c>
      <c r="K199">
        <v>279</v>
      </c>
      <c r="L199">
        <v>238</v>
      </c>
      <c r="M199" t="s">
        <v>18</v>
      </c>
      <c r="N199">
        <f t="shared" si="11"/>
        <v>7</v>
      </c>
      <c r="O199" t="str">
        <f t="shared" si="9"/>
        <v>July</v>
      </c>
    </row>
    <row r="200" spans="5:15" x14ac:dyDescent="0.25">
      <c r="E200" t="str">
        <f t="shared" si="8"/>
        <v>Tuesday</v>
      </c>
      <c r="F200">
        <f t="shared" si="10"/>
        <v>2</v>
      </c>
      <c r="G200" s="1">
        <v>41464</v>
      </c>
      <c r="H200">
        <v>68</v>
      </c>
      <c r="I200">
        <v>37</v>
      </c>
      <c r="J200">
        <v>562</v>
      </c>
      <c r="K200">
        <v>281</v>
      </c>
      <c r="L200">
        <v>412</v>
      </c>
      <c r="M200" t="s">
        <v>18</v>
      </c>
      <c r="N200">
        <f t="shared" si="11"/>
        <v>7</v>
      </c>
      <c r="O200" t="str">
        <f t="shared" si="9"/>
        <v>July</v>
      </c>
    </row>
    <row r="201" spans="5:15" x14ac:dyDescent="0.25">
      <c r="E201" t="str">
        <f t="shared" si="8"/>
        <v>Wednesday</v>
      </c>
      <c r="F201">
        <f t="shared" si="10"/>
        <v>3</v>
      </c>
      <c r="G201" s="1">
        <v>41465</v>
      </c>
      <c r="H201">
        <v>70</v>
      </c>
      <c r="I201">
        <v>55</v>
      </c>
      <c r="J201">
        <v>483</v>
      </c>
      <c r="K201">
        <v>227</v>
      </c>
      <c r="L201">
        <v>506</v>
      </c>
      <c r="M201" t="s">
        <v>18</v>
      </c>
      <c r="N201">
        <f t="shared" si="11"/>
        <v>7</v>
      </c>
      <c r="O201" t="str">
        <f t="shared" si="9"/>
        <v>July</v>
      </c>
    </row>
    <row r="202" spans="5:15" x14ac:dyDescent="0.25">
      <c r="E202" t="str">
        <f t="shared" si="8"/>
        <v>Thursday</v>
      </c>
      <c r="F202">
        <f t="shared" si="10"/>
        <v>4</v>
      </c>
      <c r="G202" s="1">
        <v>41466</v>
      </c>
      <c r="H202">
        <v>76</v>
      </c>
      <c r="I202">
        <v>29</v>
      </c>
      <c r="J202">
        <v>393</v>
      </c>
      <c r="K202">
        <v>316</v>
      </c>
      <c r="L202">
        <v>445</v>
      </c>
      <c r="M202" t="s">
        <v>18</v>
      </c>
      <c r="N202">
        <f t="shared" si="11"/>
        <v>7</v>
      </c>
      <c r="O202" t="str">
        <f t="shared" si="9"/>
        <v>July</v>
      </c>
    </row>
    <row r="203" spans="5:15" x14ac:dyDescent="0.25">
      <c r="E203" t="str">
        <f t="shared" ref="E203:E266" si="12">VLOOKUP(F203,lookday,2)</f>
        <v>Friday</v>
      </c>
      <c r="F203">
        <f t="shared" si="10"/>
        <v>5</v>
      </c>
      <c r="G203" s="1">
        <v>41467</v>
      </c>
      <c r="H203">
        <v>99</v>
      </c>
      <c r="I203">
        <v>52</v>
      </c>
      <c r="J203">
        <v>572</v>
      </c>
      <c r="K203">
        <v>224</v>
      </c>
      <c r="L203">
        <v>327</v>
      </c>
      <c r="M203" t="s">
        <v>18</v>
      </c>
      <c r="N203">
        <f t="shared" si="11"/>
        <v>7</v>
      </c>
      <c r="O203" t="str">
        <f t="shared" ref="O203:O266" si="13">VLOOKUP(N203,lookmonth,2)</f>
        <v>July</v>
      </c>
    </row>
    <row r="204" spans="5:15" x14ac:dyDescent="0.25">
      <c r="E204" t="str">
        <f t="shared" si="12"/>
        <v>Saturday</v>
      </c>
      <c r="F204">
        <f t="shared" ref="F204:F267" si="14">WEEKDAY(G204,2)</f>
        <v>6</v>
      </c>
      <c r="G204" s="1">
        <v>41468</v>
      </c>
      <c r="H204">
        <v>93</v>
      </c>
      <c r="I204">
        <v>75</v>
      </c>
      <c r="J204">
        <v>580</v>
      </c>
      <c r="K204">
        <v>295</v>
      </c>
      <c r="L204">
        <v>563</v>
      </c>
      <c r="M204" t="s">
        <v>18</v>
      </c>
      <c r="N204">
        <f t="shared" ref="N204:N267" si="15">MONTH(G204)</f>
        <v>7</v>
      </c>
      <c r="O204" t="str">
        <f t="shared" si="13"/>
        <v>July</v>
      </c>
    </row>
    <row r="205" spans="5:15" x14ac:dyDescent="0.25">
      <c r="E205" t="str">
        <f t="shared" si="12"/>
        <v>Sunday</v>
      </c>
      <c r="F205">
        <f t="shared" si="14"/>
        <v>7</v>
      </c>
      <c r="G205" s="1">
        <v>41469</v>
      </c>
      <c r="H205">
        <v>123</v>
      </c>
      <c r="I205">
        <v>71</v>
      </c>
      <c r="J205">
        <v>561</v>
      </c>
      <c r="K205">
        <v>389</v>
      </c>
      <c r="L205">
        <v>566</v>
      </c>
      <c r="M205" t="s">
        <v>31</v>
      </c>
      <c r="N205">
        <f t="shared" si="15"/>
        <v>7</v>
      </c>
      <c r="O205" t="str">
        <f t="shared" si="13"/>
        <v>July</v>
      </c>
    </row>
    <row r="206" spans="5:15" x14ac:dyDescent="0.25">
      <c r="E206" t="str">
        <f t="shared" si="12"/>
        <v>Monday</v>
      </c>
      <c r="F206">
        <f t="shared" si="14"/>
        <v>1</v>
      </c>
      <c r="G206" s="1">
        <v>41470</v>
      </c>
      <c r="H206">
        <v>77</v>
      </c>
      <c r="I206">
        <v>55</v>
      </c>
      <c r="J206">
        <v>564</v>
      </c>
      <c r="K206">
        <v>172</v>
      </c>
      <c r="L206">
        <v>308</v>
      </c>
      <c r="M206" t="s">
        <v>18</v>
      </c>
      <c r="N206">
        <f t="shared" si="15"/>
        <v>7</v>
      </c>
      <c r="O206" t="str">
        <f t="shared" si="13"/>
        <v>July</v>
      </c>
    </row>
    <row r="207" spans="5:15" x14ac:dyDescent="0.25">
      <c r="E207" t="str">
        <f t="shared" si="12"/>
        <v>Tuesday</v>
      </c>
      <c r="F207">
        <f t="shared" si="14"/>
        <v>2</v>
      </c>
      <c r="G207" s="1">
        <v>41471</v>
      </c>
      <c r="H207">
        <v>79</v>
      </c>
      <c r="I207">
        <v>41</v>
      </c>
      <c r="J207">
        <v>379</v>
      </c>
      <c r="K207">
        <v>199</v>
      </c>
      <c r="L207">
        <v>302</v>
      </c>
      <c r="M207" t="s">
        <v>18</v>
      </c>
      <c r="N207">
        <f t="shared" si="15"/>
        <v>7</v>
      </c>
      <c r="O207" t="str">
        <f t="shared" si="13"/>
        <v>July</v>
      </c>
    </row>
    <row r="208" spans="5:15" x14ac:dyDescent="0.25">
      <c r="E208" t="str">
        <f t="shared" si="12"/>
        <v>Wednesday</v>
      </c>
      <c r="F208">
        <f t="shared" si="14"/>
        <v>3</v>
      </c>
      <c r="G208" s="1">
        <v>41472</v>
      </c>
      <c r="H208">
        <v>82</v>
      </c>
      <c r="I208">
        <v>40</v>
      </c>
      <c r="J208">
        <v>411</v>
      </c>
      <c r="K208">
        <v>239</v>
      </c>
      <c r="L208">
        <v>236</v>
      </c>
      <c r="M208" t="s">
        <v>18</v>
      </c>
      <c r="N208">
        <f t="shared" si="15"/>
        <v>7</v>
      </c>
      <c r="O208" t="str">
        <f t="shared" si="13"/>
        <v>July</v>
      </c>
    </row>
    <row r="209" spans="5:15" x14ac:dyDescent="0.25">
      <c r="E209" t="str">
        <f t="shared" si="12"/>
        <v>Thursday</v>
      </c>
      <c r="F209">
        <f t="shared" si="14"/>
        <v>4</v>
      </c>
      <c r="G209" s="1">
        <v>41473</v>
      </c>
      <c r="H209">
        <v>85</v>
      </c>
      <c r="I209">
        <v>56</v>
      </c>
      <c r="J209">
        <v>448</v>
      </c>
      <c r="K209">
        <v>221</v>
      </c>
      <c r="L209">
        <v>412</v>
      </c>
      <c r="M209" t="s">
        <v>18</v>
      </c>
      <c r="N209">
        <f t="shared" si="15"/>
        <v>7</v>
      </c>
      <c r="O209" t="str">
        <f t="shared" si="13"/>
        <v>July</v>
      </c>
    </row>
    <row r="210" spans="5:15" x14ac:dyDescent="0.25">
      <c r="E210" t="str">
        <f t="shared" si="12"/>
        <v>Friday</v>
      </c>
      <c r="F210">
        <f t="shared" si="14"/>
        <v>5</v>
      </c>
      <c r="G210" s="1">
        <v>41474</v>
      </c>
      <c r="H210">
        <v>90</v>
      </c>
      <c r="I210">
        <v>77</v>
      </c>
      <c r="J210">
        <v>611</v>
      </c>
      <c r="K210">
        <v>411</v>
      </c>
      <c r="L210">
        <v>442</v>
      </c>
      <c r="M210" t="s">
        <v>18</v>
      </c>
      <c r="N210">
        <f t="shared" si="15"/>
        <v>7</v>
      </c>
      <c r="O210" t="str">
        <f t="shared" si="13"/>
        <v>July</v>
      </c>
    </row>
    <row r="211" spans="5:15" x14ac:dyDescent="0.25">
      <c r="E211" t="str">
        <f t="shared" si="12"/>
        <v>Saturday</v>
      </c>
      <c r="F211">
        <f t="shared" si="14"/>
        <v>6</v>
      </c>
      <c r="G211" s="1">
        <v>41475</v>
      </c>
      <c r="H211">
        <v>65</v>
      </c>
      <c r="I211">
        <v>56</v>
      </c>
      <c r="J211">
        <v>613</v>
      </c>
      <c r="K211">
        <v>303</v>
      </c>
      <c r="L211">
        <v>446</v>
      </c>
      <c r="M211" t="s">
        <v>18</v>
      </c>
      <c r="N211">
        <f t="shared" si="15"/>
        <v>7</v>
      </c>
      <c r="O211" t="str">
        <f t="shared" si="13"/>
        <v>July</v>
      </c>
    </row>
    <row r="212" spans="5:15" x14ac:dyDescent="0.25">
      <c r="E212" t="str">
        <f t="shared" si="12"/>
        <v>Sunday</v>
      </c>
      <c r="F212">
        <f t="shared" si="14"/>
        <v>7</v>
      </c>
      <c r="G212" s="1">
        <v>41476</v>
      </c>
      <c r="H212">
        <v>114</v>
      </c>
      <c r="I212">
        <v>66</v>
      </c>
      <c r="J212">
        <v>816</v>
      </c>
      <c r="K212">
        <v>149</v>
      </c>
      <c r="L212">
        <v>409</v>
      </c>
      <c r="M212" t="s">
        <v>18</v>
      </c>
      <c r="N212">
        <f t="shared" si="15"/>
        <v>7</v>
      </c>
      <c r="O212" t="str">
        <f t="shared" si="13"/>
        <v>July</v>
      </c>
    </row>
    <row r="213" spans="5:15" x14ac:dyDescent="0.25">
      <c r="E213" t="str">
        <f t="shared" si="12"/>
        <v>Monday</v>
      </c>
      <c r="F213">
        <f t="shared" si="14"/>
        <v>1</v>
      </c>
      <c r="G213" s="1">
        <v>41477</v>
      </c>
      <c r="H213">
        <v>96</v>
      </c>
      <c r="I213">
        <v>54</v>
      </c>
      <c r="J213">
        <v>311</v>
      </c>
      <c r="K213">
        <v>135</v>
      </c>
      <c r="L213">
        <v>365</v>
      </c>
      <c r="M213" t="s">
        <v>18</v>
      </c>
      <c r="N213">
        <f t="shared" si="15"/>
        <v>7</v>
      </c>
      <c r="O213" t="str">
        <f t="shared" si="13"/>
        <v>July</v>
      </c>
    </row>
    <row r="214" spans="5:15" x14ac:dyDescent="0.25">
      <c r="E214" t="str">
        <f t="shared" si="12"/>
        <v>Tuesday</v>
      </c>
      <c r="F214">
        <f t="shared" si="14"/>
        <v>2</v>
      </c>
      <c r="G214" s="1">
        <v>41478</v>
      </c>
      <c r="H214">
        <v>80</v>
      </c>
      <c r="I214">
        <v>62</v>
      </c>
      <c r="J214">
        <v>268</v>
      </c>
      <c r="K214">
        <v>284</v>
      </c>
      <c r="L214">
        <v>434</v>
      </c>
      <c r="M214" t="s">
        <v>18</v>
      </c>
      <c r="N214">
        <f t="shared" si="15"/>
        <v>7</v>
      </c>
      <c r="O214" t="str">
        <f t="shared" si="13"/>
        <v>July</v>
      </c>
    </row>
    <row r="215" spans="5:15" x14ac:dyDescent="0.25">
      <c r="E215" t="str">
        <f t="shared" si="12"/>
        <v>Wednesday</v>
      </c>
      <c r="F215">
        <f t="shared" si="14"/>
        <v>3</v>
      </c>
      <c r="G215" s="1">
        <v>41479</v>
      </c>
      <c r="H215">
        <v>67</v>
      </c>
      <c r="I215">
        <v>43</v>
      </c>
      <c r="J215">
        <v>629</v>
      </c>
      <c r="K215">
        <v>265</v>
      </c>
      <c r="L215">
        <v>399</v>
      </c>
      <c r="M215" t="s">
        <v>18</v>
      </c>
      <c r="N215">
        <f t="shared" si="15"/>
        <v>7</v>
      </c>
      <c r="O215" t="str">
        <f t="shared" si="13"/>
        <v>July</v>
      </c>
    </row>
    <row r="216" spans="5:15" x14ac:dyDescent="0.25">
      <c r="E216" t="str">
        <f t="shared" si="12"/>
        <v>Thursday</v>
      </c>
      <c r="F216">
        <f t="shared" si="14"/>
        <v>4</v>
      </c>
      <c r="G216" s="1">
        <v>41480</v>
      </c>
      <c r="H216">
        <v>76</v>
      </c>
      <c r="I216">
        <v>52</v>
      </c>
      <c r="J216">
        <v>556</v>
      </c>
      <c r="K216">
        <v>265</v>
      </c>
      <c r="L216">
        <v>421</v>
      </c>
      <c r="M216" t="s">
        <v>18</v>
      </c>
      <c r="N216">
        <f t="shared" si="15"/>
        <v>7</v>
      </c>
      <c r="O216" t="str">
        <f t="shared" si="13"/>
        <v>July</v>
      </c>
    </row>
    <row r="217" spans="5:15" x14ac:dyDescent="0.25">
      <c r="E217" t="str">
        <f t="shared" si="12"/>
        <v>Friday</v>
      </c>
      <c r="F217">
        <f t="shared" si="14"/>
        <v>5</v>
      </c>
      <c r="G217" s="1">
        <v>41481</v>
      </c>
      <c r="H217">
        <v>101</v>
      </c>
      <c r="I217">
        <v>52</v>
      </c>
      <c r="J217">
        <v>640</v>
      </c>
      <c r="K217">
        <v>224</v>
      </c>
      <c r="L217">
        <v>494</v>
      </c>
      <c r="M217" t="s">
        <v>18</v>
      </c>
      <c r="N217">
        <f t="shared" si="15"/>
        <v>7</v>
      </c>
      <c r="O217" t="str">
        <f t="shared" si="13"/>
        <v>July</v>
      </c>
    </row>
    <row r="218" spans="5:15" x14ac:dyDescent="0.25">
      <c r="E218" t="str">
        <f t="shared" si="12"/>
        <v>Saturday</v>
      </c>
      <c r="F218">
        <f t="shared" si="14"/>
        <v>6</v>
      </c>
      <c r="G218" s="1">
        <v>41482</v>
      </c>
      <c r="H218">
        <v>136</v>
      </c>
      <c r="I218">
        <v>76</v>
      </c>
      <c r="J218">
        <v>621</v>
      </c>
      <c r="K218">
        <v>511</v>
      </c>
      <c r="L218">
        <v>751</v>
      </c>
      <c r="M218" t="s">
        <v>31</v>
      </c>
      <c r="N218">
        <f t="shared" si="15"/>
        <v>7</v>
      </c>
      <c r="O218" t="str">
        <f t="shared" si="13"/>
        <v>July</v>
      </c>
    </row>
    <row r="219" spans="5:15" x14ac:dyDescent="0.25">
      <c r="E219" t="str">
        <f t="shared" si="12"/>
        <v>Sunday</v>
      </c>
      <c r="F219">
        <f t="shared" si="14"/>
        <v>7</v>
      </c>
      <c r="G219" s="1">
        <v>41483</v>
      </c>
      <c r="H219">
        <v>93</v>
      </c>
      <c r="I219">
        <v>48</v>
      </c>
      <c r="J219">
        <v>523</v>
      </c>
      <c r="K219">
        <v>339</v>
      </c>
      <c r="L219">
        <v>381</v>
      </c>
      <c r="M219" t="s">
        <v>18</v>
      </c>
      <c r="N219">
        <f t="shared" si="15"/>
        <v>7</v>
      </c>
      <c r="O219" t="str">
        <f t="shared" si="13"/>
        <v>July</v>
      </c>
    </row>
    <row r="220" spans="5:15" x14ac:dyDescent="0.25">
      <c r="E220" t="str">
        <f t="shared" si="12"/>
        <v>Monday</v>
      </c>
      <c r="F220">
        <f t="shared" si="14"/>
        <v>1</v>
      </c>
      <c r="G220" s="1">
        <v>41484</v>
      </c>
      <c r="H220">
        <v>83</v>
      </c>
      <c r="I220">
        <v>61</v>
      </c>
      <c r="J220">
        <v>469</v>
      </c>
      <c r="K220">
        <v>345</v>
      </c>
      <c r="L220">
        <v>402</v>
      </c>
      <c r="M220" t="s">
        <v>18</v>
      </c>
      <c r="N220">
        <f t="shared" si="15"/>
        <v>7</v>
      </c>
      <c r="O220" t="str">
        <f t="shared" si="13"/>
        <v>July</v>
      </c>
    </row>
    <row r="221" spans="5:15" x14ac:dyDescent="0.25">
      <c r="E221" t="str">
        <f t="shared" si="12"/>
        <v>Tuesday</v>
      </c>
      <c r="F221">
        <f t="shared" si="14"/>
        <v>2</v>
      </c>
      <c r="G221" s="1">
        <v>41485</v>
      </c>
      <c r="H221">
        <v>77</v>
      </c>
      <c r="I221">
        <v>46</v>
      </c>
      <c r="J221">
        <v>453</v>
      </c>
      <c r="K221">
        <v>250</v>
      </c>
      <c r="L221">
        <v>420</v>
      </c>
      <c r="M221" t="s">
        <v>18</v>
      </c>
      <c r="N221">
        <f t="shared" si="15"/>
        <v>7</v>
      </c>
      <c r="O221" t="str">
        <f t="shared" si="13"/>
        <v>July</v>
      </c>
    </row>
    <row r="222" spans="5:15" x14ac:dyDescent="0.25">
      <c r="E222" t="str">
        <f t="shared" si="12"/>
        <v>Wednesday</v>
      </c>
      <c r="F222">
        <f t="shared" si="14"/>
        <v>3</v>
      </c>
      <c r="G222" s="1">
        <v>41486</v>
      </c>
      <c r="H222">
        <v>70</v>
      </c>
      <c r="I222">
        <v>41</v>
      </c>
      <c r="J222">
        <v>506</v>
      </c>
      <c r="K222">
        <v>198</v>
      </c>
      <c r="L222">
        <v>227</v>
      </c>
      <c r="M222" t="s">
        <v>18</v>
      </c>
      <c r="N222">
        <f t="shared" si="15"/>
        <v>7</v>
      </c>
      <c r="O222" t="str">
        <f t="shared" si="13"/>
        <v>July</v>
      </c>
    </row>
    <row r="223" spans="5:15" x14ac:dyDescent="0.25">
      <c r="E223" t="str">
        <f t="shared" si="12"/>
        <v>Thursday</v>
      </c>
      <c r="F223">
        <f t="shared" si="14"/>
        <v>4</v>
      </c>
      <c r="G223" s="1">
        <v>41487</v>
      </c>
      <c r="H223">
        <v>74</v>
      </c>
      <c r="I223">
        <v>44</v>
      </c>
      <c r="J223">
        <v>520</v>
      </c>
      <c r="K223">
        <v>268</v>
      </c>
      <c r="L223">
        <v>358</v>
      </c>
      <c r="M223" t="s">
        <v>18</v>
      </c>
      <c r="N223">
        <f t="shared" si="15"/>
        <v>8</v>
      </c>
      <c r="O223" t="str">
        <f t="shared" si="13"/>
        <v>August</v>
      </c>
    </row>
    <row r="224" spans="5:15" x14ac:dyDescent="0.25">
      <c r="E224" t="str">
        <f t="shared" si="12"/>
        <v>Friday</v>
      </c>
      <c r="F224">
        <f t="shared" si="14"/>
        <v>5</v>
      </c>
      <c r="G224" s="1">
        <v>41488</v>
      </c>
      <c r="H224">
        <v>96</v>
      </c>
      <c r="I224">
        <v>40</v>
      </c>
      <c r="J224">
        <v>507</v>
      </c>
      <c r="K224">
        <v>307</v>
      </c>
      <c r="L224">
        <v>289</v>
      </c>
      <c r="M224" t="s">
        <v>18</v>
      </c>
      <c r="N224">
        <f t="shared" si="15"/>
        <v>8</v>
      </c>
      <c r="O224" t="str">
        <f t="shared" si="13"/>
        <v>August</v>
      </c>
    </row>
    <row r="225" spans="5:15" x14ac:dyDescent="0.25">
      <c r="E225" t="str">
        <f t="shared" si="12"/>
        <v>Saturday</v>
      </c>
      <c r="F225">
        <f t="shared" si="14"/>
        <v>6</v>
      </c>
      <c r="G225" s="1">
        <v>41489</v>
      </c>
      <c r="H225">
        <v>78</v>
      </c>
      <c r="I225">
        <v>47</v>
      </c>
      <c r="J225">
        <v>785</v>
      </c>
      <c r="K225">
        <v>277</v>
      </c>
      <c r="L225">
        <v>548</v>
      </c>
      <c r="M225" t="s">
        <v>18</v>
      </c>
      <c r="N225">
        <f t="shared" si="15"/>
        <v>8</v>
      </c>
      <c r="O225" t="str">
        <f t="shared" si="13"/>
        <v>August</v>
      </c>
    </row>
    <row r="226" spans="5:15" x14ac:dyDescent="0.25">
      <c r="E226" t="str">
        <f t="shared" si="12"/>
        <v>Sunday</v>
      </c>
      <c r="F226">
        <f t="shared" si="14"/>
        <v>7</v>
      </c>
      <c r="G226" s="1">
        <v>41490</v>
      </c>
      <c r="H226">
        <v>32</v>
      </c>
      <c r="I226">
        <v>58</v>
      </c>
      <c r="J226">
        <v>478</v>
      </c>
      <c r="K226">
        <v>307</v>
      </c>
      <c r="L226">
        <v>366</v>
      </c>
      <c r="M226" t="s">
        <v>18</v>
      </c>
      <c r="N226">
        <f t="shared" si="15"/>
        <v>8</v>
      </c>
      <c r="O226" t="str">
        <f t="shared" si="13"/>
        <v>August</v>
      </c>
    </row>
    <row r="227" spans="5:15" x14ac:dyDescent="0.25">
      <c r="E227" t="str">
        <f t="shared" si="12"/>
        <v>Monday</v>
      </c>
      <c r="F227">
        <f t="shared" si="14"/>
        <v>1</v>
      </c>
      <c r="G227" s="1">
        <v>41491</v>
      </c>
      <c r="H227">
        <v>47</v>
      </c>
      <c r="I227">
        <v>41</v>
      </c>
      <c r="J227">
        <v>391</v>
      </c>
      <c r="K227">
        <v>239</v>
      </c>
      <c r="L227">
        <v>432</v>
      </c>
      <c r="M227" t="s">
        <v>18</v>
      </c>
      <c r="N227">
        <f t="shared" si="15"/>
        <v>8</v>
      </c>
      <c r="O227" t="str">
        <f t="shared" si="13"/>
        <v>August</v>
      </c>
    </row>
    <row r="228" spans="5:15" x14ac:dyDescent="0.25">
      <c r="E228" t="str">
        <f t="shared" si="12"/>
        <v>Tuesday</v>
      </c>
      <c r="F228">
        <f t="shared" si="14"/>
        <v>2</v>
      </c>
      <c r="G228" s="1">
        <v>41492</v>
      </c>
      <c r="H228">
        <v>58</v>
      </c>
      <c r="I228">
        <v>50</v>
      </c>
      <c r="J228">
        <v>307</v>
      </c>
      <c r="K228">
        <v>277</v>
      </c>
      <c r="L228">
        <v>284</v>
      </c>
      <c r="M228" t="s">
        <v>18</v>
      </c>
      <c r="N228">
        <f t="shared" si="15"/>
        <v>8</v>
      </c>
      <c r="O228" t="str">
        <f t="shared" si="13"/>
        <v>August</v>
      </c>
    </row>
    <row r="229" spans="5:15" x14ac:dyDescent="0.25">
      <c r="E229" t="str">
        <f t="shared" si="12"/>
        <v>Wednesday</v>
      </c>
      <c r="F229">
        <f t="shared" si="14"/>
        <v>3</v>
      </c>
      <c r="G229" s="1">
        <v>41493</v>
      </c>
      <c r="H229">
        <v>67</v>
      </c>
      <c r="I229">
        <v>56</v>
      </c>
      <c r="J229">
        <v>437</v>
      </c>
      <c r="K229">
        <v>198</v>
      </c>
      <c r="L229">
        <v>214</v>
      </c>
      <c r="M229" t="s">
        <v>18</v>
      </c>
      <c r="N229">
        <f t="shared" si="15"/>
        <v>8</v>
      </c>
      <c r="O229" t="str">
        <f t="shared" si="13"/>
        <v>August</v>
      </c>
    </row>
    <row r="230" spans="5:15" x14ac:dyDescent="0.25">
      <c r="E230" t="str">
        <f t="shared" si="12"/>
        <v>Thursday</v>
      </c>
      <c r="F230">
        <f t="shared" si="14"/>
        <v>4</v>
      </c>
      <c r="G230" s="1">
        <v>41494</v>
      </c>
      <c r="H230">
        <v>77</v>
      </c>
      <c r="I230">
        <v>62</v>
      </c>
      <c r="J230">
        <v>462</v>
      </c>
      <c r="K230">
        <v>389</v>
      </c>
      <c r="L230">
        <v>418</v>
      </c>
      <c r="M230" t="s">
        <v>31</v>
      </c>
      <c r="N230">
        <f t="shared" si="15"/>
        <v>8</v>
      </c>
      <c r="O230" t="str">
        <f t="shared" si="13"/>
        <v>August</v>
      </c>
    </row>
    <row r="231" spans="5:15" x14ac:dyDescent="0.25">
      <c r="E231" t="str">
        <f t="shared" si="12"/>
        <v>Friday</v>
      </c>
      <c r="F231">
        <f t="shared" si="14"/>
        <v>5</v>
      </c>
      <c r="G231" s="1">
        <v>41495</v>
      </c>
      <c r="H231">
        <v>90</v>
      </c>
      <c r="I231">
        <v>54</v>
      </c>
      <c r="J231">
        <v>586</v>
      </c>
      <c r="K231">
        <v>186</v>
      </c>
      <c r="L231">
        <v>270</v>
      </c>
      <c r="M231" t="s">
        <v>18</v>
      </c>
      <c r="N231">
        <f t="shared" si="15"/>
        <v>8</v>
      </c>
      <c r="O231" t="str">
        <f t="shared" si="13"/>
        <v>August</v>
      </c>
    </row>
    <row r="232" spans="5:15" x14ac:dyDescent="0.25">
      <c r="E232" t="str">
        <f t="shared" si="12"/>
        <v>Saturday</v>
      </c>
      <c r="F232">
        <f t="shared" si="14"/>
        <v>6</v>
      </c>
      <c r="G232" s="1">
        <v>41496</v>
      </c>
      <c r="H232">
        <v>123</v>
      </c>
      <c r="I232">
        <v>81</v>
      </c>
      <c r="J232">
        <v>576</v>
      </c>
      <c r="K232">
        <v>291</v>
      </c>
      <c r="L232">
        <v>653</v>
      </c>
      <c r="M232" t="s">
        <v>18</v>
      </c>
      <c r="N232">
        <f t="shared" si="15"/>
        <v>8</v>
      </c>
      <c r="O232" t="str">
        <f t="shared" si="13"/>
        <v>August</v>
      </c>
    </row>
    <row r="233" spans="5:15" x14ac:dyDescent="0.25">
      <c r="E233" t="str">
        <f t="shared" si="12"/>
        <v>Sunday</v>
      </c>
      <c r="F233">
        <f t="shared" si="14"/>
        <v>7</v>
      </c>
      <c r="G233" s="1">
        <v>41497</v>
      </c>
      <c r="H233">
        <v>81</v>
      </c>
      <c r="I233">
        <v>58</v>
      </c>
      <c r="J233">
        <v>752</v>
      </c>
      <c r="K233">
        <v>317</v>
      </c>
      <c r="L233">
        <v>371</v>
      </c>
      <c r="M233" t="s">
        <v>18</v>
      </c>
      <c r="N233">
        <f t="shared" si="15"/>
        <v>8</v>
      </c>
      <c r="O233" t="str">
        <f t="shared" si="13"/>
        <v>August</v>
      </c>
    </row>
    <row r="234" spans="5:15" x14ac:dyDescent="0.25">
      <c r="E234" t="str">
        <f t="shared" si="12"/>
        <v>Monday</v>
      </c>
      <c r="F234">
        <f t="shared" si="14"/>
        <v>1</v>
      </c>
      <c r="G234" s="1">
        <v>41498</v>
      </c>
      <c r="H234">
        <v>73</v>
      </c>
      <c r="I234">
        <v>29</v>
      </c>
      <c r="J234">
        <v>309</v>
      </c>
      <c r="K234">
        <v>257</v>
      </c>
      <c r="L234">
        <v>278</v>
      </c>
      <c r="M234" t="s">
        <v>18</v>
      </c>
      <c r="N234">
        <f t="shared" si="15"/>
        <v>8</v>
      </c>
      <c r="O234" t="str">
        <f t="shared" si="13"/>
        <v>August</v>
      </c>
    </row>
    <row r="235" spans="5:15" x14ac:dyDescent="0.25">
      <c r="E235" t="str">
        <f t="shared" si="12"/>
        <v>Tuesday</v>
      </c>
      <c r="F235">
        <f t="shared" si="14"/>
        <v>2</v>
      </c>
      <c r="G235" s="1">
        <v>41499</v>
      </c>
      <c r="H235">
        <v>85</v>
      </c>
      <c r="I235">
        <v>44</v>
      </c>
      <c r="J235">
        <v>503</v>
      </c>
      <c r="K235">
        <v>192</v>
      </c>
      <c r="L235">
        <v>302</v>
      </c>
      <c r="M235" t="s">
        <v>18</v>
      </c>
      <c r="N235">
        <f t="shared" si="15"/>
        <v>8</v>
      </c>
      <c r="O235" t="str">
        <f t="shared" si="13"/>
        <v>August</v>
      </c>
    </row>
    <row r="236" spans="5:15" x14ac:dyDescent="0.25">
      <c r="E236" t="str">
        <f t="shared" si="12"/>
        <v>Wednesday</v>
      </c>
      <c r="F236">
        <f t="shared" si="14"/>
        <v>3</v>
      </c>
      <c r="G236" s="1">
        <v>41500</v>
      </c>
      <c r="H236">
        <v>63</v>
      </c>
      <c r="I236">
        <v>48</v>
      </c>
      <c r="J236">
        <v>361</v>
      </c>
      <c r="K236">
        <v>263</v>
      </c>
      <c r="L236">
        <v>273</v>
      </c>
      <c r="M236" t="s">
        <v>18</v>
      </c>
      <c r="N236">
        <f t="shared" si="15"/>
        <v>8</v>
      </c>
      <c r="O236" t="str">
        <f t="shared" si="13"/>
        <v>August</v>
      </c>
    </row>
    <row r="237" spans="5:15" x14ac:dyDescent="0.25">
      <c r="E237" t="str">
        <f t="shared" si="12"/>
        <v>Thursday</v>
      </c>
      <c r="F237">
        <f t="shared" si="14"/>
        <v>4</v>
      </c>
      <c r="G237" s="1">
        <v>41501</v>
      </c>
      <c r="H237">
        <v>66</v>
      </c>
      <c r="I237">
        <v>57</v>
      </c>
      <c r="J237">
        <v>608</v>
      </c>
      <c r="K237">
        <v>260</v>
      </c>
      <c r="L237">
        <v>433</v>
      </c>
      <c r="M237" t="s">
        <v>31</v>
      </c>
      <c r="N237">
        <f t="shared" si="15"/>
        <v>8</v>
      </c>
      <c r="O237" t="str">
        <f t="shared" si="13"/>
        <v>August</v>
      </c>
    </row>
    <row r="238" spans="5:15" x14ac:dyDescent="0.25">
      <c r="E238" t="str">
        <f t="shared" si="12"/>
        <v>Friday</v>
      </c>
      <c r="F238">
        <f t="shared" si="14"/>
        <v>5</v>
      </c>
      <c r="G238" s="1">
        <v>41502</v>
      </c>
      <c r="H238">
        <v>86</v>
      </c>
      <c r="I238">
        <v>94</v>
      </c>
      <c r="J238">
        <v>274</v>
      </c>
      <c r="K238">
        <v>351</v>
      </c>
      <c r="L238">
        <v>447</v>
      </c>
      <c r="M238" t="s">
        <v>18</v>
      </c>
      <c r="N238">
        <f t="shared" si="15"/>
        <v>8</v>
      </c>
      <c r="O238" t="str">
        <f t="shared" si="13"/>
        <v>August</v>
      </c>
    </row>
    <row r="239" spans="5:15" x14ac:dyDescent="0.25">
      <c r="E239" t="str">
        <f t="shared" si="12"/>
        <v>Saturday</v>
      </c>
      <c r="F239">
        <f t="shared" si="14"/>
        <v>6</v>
      </c>
      <c r="G239" s="1">
        <v>41503</v>
      </c>
      <c r="H239">
        <v>87</v>
      </c>
      <c r="I239">
        <v>65</v>
      </c>
      <c r="J239">
        <v>650</v>
      </c>
      <c r="K239">
        <v>439</v>
      </c>
      <c r="L239">
        <v>349</v>
      </c>
      <c r="M239" t="s">
        <v>18</v>
      </c>
      <c r="N239">
        <f t="shared" si="15"/>
        <v>8</v>
      </c>
      <c r="O239" t="str">
        <f t="shared" si="13"/>
        <v>August</v>
      </c>
    </row>
    <row r="240" spans="5:15" x14ac:dyDescent="0.25">
      <c r="E240" t="str">
        <f t="shared" si="12"/>
        <v>Sunday</v>
      </c>
      <c r="F240">
        <f t="shared" si="14"/>
        <v>7</v>
      </c>
      <c r="G240" s="1">
        <v>41504</v>
      </c>
      <c r="H240">
        <v>78</v>
      </c>
      <c r="I240">
        <v>79</v>
      </c>
      <c r="J240">
        <v>639</v>
      </c>
      <c r="K240">
        <v>294</v>
      </c>
      <c r="L240">
        <v>570</v>
      </c>
      <c r="M240" t="s">
        <v>18</v>
      </c>
      <c r="N240">
        <f t="shared" si="15"/>
        <v>8</v>
      </c>
      <c r="O240" t="str">
        <f t="shared" si="13"/>
        <v>August</v>
      </c>
    </row>
    <row r="241" spans="5:15" x14ac:dyDescent="0.25">
      <c r="E241" t="str">
        <f t="shared" si="12"/>
        <v>Monday</v>
      </c>
      <c r="F241">
        <f t="shared" si="14"/>
        <v>1</v>
      </c>
      <c r="G241" s="1">
        <v>41505</v>
      </c>
      <c r="H241">
        <v>67</v>
      </c>
      <c r="I241">
        <v>43</v>
      </c>
      <c r="J241">
        <v>370</v>
      </c>
      <c r="K241">
        <v>258</v>
      </c>
      <c r="L241">
        <v>272</v>
      </c>
      <c r="M241" t="s">
        <v>18</v>
      </c>
      <c r="N241">
        <f t="shared" si="15"/>
        <v>8</v>
      </c>
      <c r="O241" t="str">
        <f t="shared" si="13"/>
        <v>August</v>
      </c>
    </row>
    <row r="242" spans="5:15" x14ac:dyDescent="0.25">
      <c r="E242" t="str">
        <f t="shared" si="12"/>
        <v>Tuesday</v>
      </c>
      <c r="F242">
        <f t="shared" si="14"/>
        <v>2</v>
      </c>
      <c r="G242" s="1">
        <v>41506</v>
      </c>
      <c r="H242">
        <v>60</v>
      </c>
      <c r="I242">
        <v>51</v>
      </c>
      <c r="J242">
        <v>386</v>
      </c>
      <c r="K242">
        <v>179</v>
      </c>
      <c r="L242">
        <v>409</v>
      </c>
      <c r="M242" t="s">
        <v>18</v>
      </c>
      <c r="N242">
        <f t="shared" si="15"/>
        <v>8</v>
      </c>
      <c r="O242" t="str">
        <f t="shared" si="13"/>
        <v>August</v>
      </c>
    </row>
    <row r="243" spans="5:15" x14ac:dyDescent="0.25">
      <c r="E243" t="str">
        <f t="shared" si="12"/>
        <v>Wednesday</v>
      </c>
      <c r="F243">
        <f t="shared" si="14"/>
        <v>3</v>
      </c>
      <c r="G243" s="1">
        <v>41507</v>
      </c>
      <c r="H243">
        <v>95</v>
      </c>
      <c r="I243">
        <v>72</v>
      </c>
      <c r="J243">
        <v>491</v>
      </c>
      <c r="K243">
        <v>326</v>
      </c>
      <c r="L243">
        <v>356</v>
      </c>
      <c r="M243" t="s">
        <v>31</v>
      </c>
      <c r="N243">
        <f t="shared" si="15"/>
        <v>8</v>
      </c>
      <c r="O243" t="str">
        <f t="shared" si="13"/>
        <v>August</v>
      </c>
    </row>
    <row r="244" spans="5:15" x14ac:dyDescent="0.25">
      <c r="E244" t="str">
        <f t="shared" si="12"/>
        <v>Thursday</v>
      </c>
      <c r="F244">
        <f t="shared" si="14"/>
        <v>4</v>
      </c>
      <c r="G244" s="1">
        <v>41508</v>
      </c>
      <c r="H244">
        <v>88</v>
      </c>
      <c r="I244">
        <v>41</v>
      </c>
      <c r="J244">
        <v>551</v>
      </c>
      <c r="K244">
        <v>223</v>
      </c>
      <c r="L244">
        <v>431</v>
      </c>
      <c r="M244" t="s">
        <v>18</v>
      </c>
      <c r="N244">
        <f t="shared" si="15"/>
        <v>8</v>
      </c>
      <c r="O244" t="str">
        <f t="shared" si="13"/>
        <v>August</v>
      </c>
    </row>
    <row r="245" spans="5:15" x14ac:dyDescent="0.25">
      <c r="E245" t="str">
        <f t="shared" si="12"/>
        <v>Friday</v>
      </c>
      <c r="F245">
        <f t="shared" si="14"/>
        <v>5</v>
      </c>
      <c r="G245" s="1">
        <v>41509</v>
      </c>
      <c r="H245">
        <v>68</v>
      </c>
      <c r="I245">
        <v>61</v>
      </c>
      <c r="J245">
        <v>548</v>
      </c>
      <c r="K245">
        <v>191</v>
      </c>
      <c r="L245">
        <v>424</v>
      </c>
      <c r="M245" t="s">
        <v>18</v>
      </c>
      <c r="N245">
        <f t="shared" si="15"/>
        <v>8</v>
      </c>
      <c r="O245" t="str">
        <f t="shared" si="13"/>
        <v>August</v>
      </c>
    </row>
    <row r="246" spans="5:15" x14ac:dyDescent="0.25">
      <c r="E246" t="str">
        <f t="shared" si="12"/>
        <v>Saturday</v>
      </c>
      <c r="F246">
        <f t="shared" si="14"/>
        <v>6</v>
      </c>
      <c r="G246" s="1">
        <v>41510</v>
      </c>
      <c r="H246">
        <v>92</v>
      </c>
      <c r="I246">
        <v>54</v>
      </c>
      <c r="J246">
        <v>505</v>
      </c>
      <c r="K246">
        <v>349</v>
      </c>
      <c r="L246">
        <v>359</v>
      </c>
      <c r="M246" t="s">
        <v>18</v>
      </c>
      <c r="N246">
        <f t="shared" si="15"/>
        <v>8</v>
      </c>
      <c r="O246" t="str">
        <f t="shared" si="13"/>
        <v>August</v>
      </c>
    </row>
    <row r="247" spans="5:15" x14ac:dyDescent="0.25">
      <c r="E247" t="str">
        <f t="shared" si="12"/>
        <v>Sunday</v>
      </c>
      <c r="F247">
        <f t="shared" si="14"/>
        <v>7</v>
      </c>
      <c r="G247" s="1">
        <v>41511</v>
      </c>
      <c r="H247">
        <v>72</v>
      </c>
      <c r="I247">
        <v>46</v>
      </c>
      <c r="J247">
        <v>522</v>
      </c>
      <c r="K247">
        <v>426</v>
      </c>
      <c r="L247">
        <v>259</v>
      </c>
      <c r="M247" t="s">
        <v>18</v>
      </c>
      <c r="N247">
        <f t="shared" si="15"/>
        <v>8</v>
      </c>
      <c r="O247" t="str">
        <f t="shared" si="13"/>
        <v>August</v>
      </c>
    </row>
    <row r="248" spans="5:15" x14ac:dyDescent="0.25">
      <c r="E248" t="str">
        <f t="shared" si="12"/>
        <v>Monday</v>
      </c>
      <c r="F248">
        <f t="shared" si="14"/>
        <v>1</v>
      </c>
      <c r="G248" s="1">
        <v>41512</v>
      </c>
      <c r="H248">
        <v>75</v>
      </c>
      <c r="I248">
        <v>45</v>
      </c>
      <c r="J248">
        <v>366</v>
      </c>
      <c r="K248">
        <v>301</v>
      </c>
      <c r="L248">
        <v>359</v>
      </c>
      <c r="M248" t="s">
        <v>18</v>
      </c>
      <c r="N248">
        <f t="shared" si="15"/>
        <v>8</v>
      </c>
      <c r="O248" t="str">
        <f t="shared" si="13"/>
        <v>August</v>
      </c>
    </row>
    <row r="249" spans="5:15" x14ac:dyDescent="0.25">
      <c r="E249" t="str">
        <f t="shared" si="12"/>
        <v>Tuesday</v>
      </c>
      <c r="F249">
        <f t="shared" si="14"/>
        <v>2</v>
      </c>
      <c r="G249" s="1">
        <v>41513</v>
      </c>
      <c r="H249">
        <v>73</v>
      </c>
      <c r="I249">
        <v>48</v>
      </c>
      <c r="J249">
        <v>617</v>
      </c>
      <c r="K249">
        <v>271</v>
      </c>
      <c r="L249">
        <v>180</v>
      </c>
      <c r="M249" t="s">
        <v>31</v>
      </c>
      <c r="N249">
        <f t="shared" si="15"/>
        <v>8</v>
      </c>
      <c r="O249" t="str">
        <f t="shared" si="13"/>
        <v>August</v>
      </c>
    </row>
    <row r="250" spans="5:15" x14ac:dyDescent="0.25">
      <c r="E250" t="str">
        <f t="shared" si="12"/>
        <v>Wednesday</v>
      </c>
      <c r="F250">
        <f t="shared" si="14"/>
        <v>3</v>
      </c>
      <c r="G250" s="1">
        <v>41514</v>
      </c>
      <c r="H250">
        <v>62</v>
      </c>
      <c r="I250">
        <v>54</v>
      </c>
      <c r="J250">
        <v>507</v>
      </c>
      <c r="K250">
        <v>261</v>
      </c>
      <c r="L250">
        <v>349</v>
      </c>
      <c r="M250" t="s">
        <v>31</v>
      </c>
      <c r="N250">
        <f t="shared" si="15"/>
        <v>8</v>
      </c>
      <c r="O250" t="str">
        <f t="shared" si="13"/>
        <v>August</v>
      </c>
    </row>
    <row r="251" spans="5:15" x14ac:dyDescent="0.25">
      <c r="E251" t="str">
        <f t="shared" si="12"/>
        <v>Thursday</v>
      </c>
      <c r="F251">
        <f t="shared" si="14"/>
        <v>4</v>
      </c>
      <c r="G251" s="1">
        <v>41515</v>
      </c>
      <c r="H251">
        <v>52</v>
      </c>
      <c r="I251">
        <v>35</v>
      </c>
      <c r="J251">
        <v>420</v>
      </c>
      <c r="K251">
        <v>183</v>
      </c>
      <c r="L251">
        <v>345</v>
      </c>
      <c r="M251" t="s">
        <v>18</v>
      </c>
      <c r="N251">
        <f t="shared" si="15"/>
        <v>8</v>
      </c>
      <c r="O251" t="str">
        <f t="shared" si="13"/>
        <v>August</v>
      </c>
    </row>
    <row r="252" spans="5:15" x14ac:dyDescent="0.25">
      <c r="E252" t="str">
        <f t="shared" si="12"/>
        <v>Friday</v>
      </c>
      <c r="F252">
        <f t="shared" si="14"/>
        <v>5</v>
      </c>
      <c r="G252" s="1">
        <v>41516</v>
      </c>
      <c r="H252">
        <v>50</v>
      </c>
      <c r="I252">
        <v>61</v>
      </c>
      <c r="J252">
        <v>427</v>
      </c>
      <c r="K252">
        <v>282</v>
      </c>
      <c r="L252">
        <v>386</v>
      </c>
      <c r="M252" t="s">
        <v>18</v>
      </c>
      <c r="N252">
        <f t="shared" si="15"/>
        <v>8</v>
      </c>
      <c r="O252" t="str">
        <f t="shared" si="13"/>
        <v>August</v>
      </c>
    </row>
    <row r="253" spans="5:15" x14ac:dyDescent="0.25">
      <c r="E253" t="str">
        <f t="shared" si="12"/>
        <v>Saturday</v>
      </c>
      <c r="F253">
        <f t="shared" si="14"/>
        <v>6</v>
      </c>
      <c r="G253" s="1">
        <v>41517</v>
      </c>
      <c r="H253">
        <v>118</v>
      </c>
      <c r="I253">
        <v>55</v>
      </c>
      <c r="J253">
        <v>547</v>
      </c>
      <c r="K253">
        <v>173</v>
      </c>
      <c r="L253">
        <v>519</v>
      </c>
      <c r="M253" t="s">
        <v>18</v>
      </c>
      <c r="N253">
        <f t="shared" si="15"/>
        <v>8</v>
      </c>
      <c r="O253" t="str">
        <f t="shared" si="13"/>
        <v>August</v>
      </c>
    </row>
    <row r="254" spans="5:15" x14ac:dyDescent="0.25">
      <c r="E254" t="str">
        <f t="shared" si="12"/>
        <v>Sunday</v>
      </c>
      <c r="F254">
        <f t="shared" si="14"/>
        <v>7</v>
      </c>
      <c r="G254" s="1">
        <v>41518</v>
      </c>
      <c r="H254">
        <v>108</v>
      </c>
      <c r="I254">
        <v>46</v>
      </c>
      <c r="J254">
        <v>549</v>
      </c>
      <c r="K254">
        <v>316</v>
      </c>
      <c r="L254">
        <v>576</v>
      </c>
      <c r="M254" t="s">
        <v>18</v>
      </c>
      <c r="N254">
        <f t="shared" si="15"/>
        <v>9</v>
      </c>
      <c r="O254" t="str">
        <f t="shared" si="13"/>
        <v>September</v>
      </c>
    </row>
    <row r="255" spans="5:15" x14ac:dyDescent="0.25">
      <c r="E255" t="str">
        <f t="shared" si="12"/>
        <v>Monday</v>
      </c>
      <c r="F255">
        <f t="shared" si="14"/>
        <v>1</v>
      </c>
      <c r="G255" s="1">
        <v>41519</v>
      </c>
      <c r="H255">
        <v>66</v>
      </c>
      <c r="I255">
        <v>32</v>
      </c>
      <c r="J255">
        <v>435</v>
      </c>
      <c r="K255">
        <v>162</v>
      </c>
      <c r="L255">
        <v>339</v>
      </c>
      <c r="M255" t="s">
        <v>18</v>
      </c>
      <c r="N255">
        <f t="shared" si="15"/>
        <v>9</v>
      </c>
      <c r="O255" t="str">
        <f t="shared" si="13"/>
        <v>September</v>
      </c>
    </row>
    <row r="256" spans="5:15" x14ac:dyDescent="0.25">
      <c r="E256" t="str">
        <f t="shared" si="12"/>
        <v>Tuesday</v>
      </c>
      <c r="F256">
        <f t="shared" si="14"/>
        <v>2</v>
      </c>
      <c r="G256" s="1">
        <v>41520</v>
      </c>
      <c r="H256">
        <v>56</v>
      </c>
      <c r="I256">
        <v>47</v>
      </c>
      <c r="J256">
        <v>693</v>
      </c>
      <c r="K256">
        <v>214</v>
      </c>
      <c r="L256">
        <v>208</v>
      </c>
      <c r="M256" t="s">
        <v>31</v>
      </c>
      <c r="N256">
        <f t="shared" si="15"/>
        <v>9</v>
      </c>
      <c r="O256" t="str">
        <f t="shared" si="13"/>
        <v>September</v>
      </c>
    </row>
    <row r="257" spans="5:15" x14ac:dyDescent="0.25">
      <c r="E257" t="str">
        <f t="shared" si="12"/>
        <v>Wednesday</v>
      </c>
      <c r="F257">
        <f t="shared" si="14"/>
        <v>3</v>
      </c>
      <c r="G257" s="1">
        <v>41521</v>
      </c>
      <c r="H257">
        <v>65</v>
      </c>
      <c r="I257">
        <v>46</v>
      </c>
      <c r="J257">
        <v>371</v>
      </c>
      <c r="K257">
        <v>219</v>
      </c>
      <c r="L257">
        <v>428</v>
      </c>
      <c r="M257" t="s">
        <v>18</v>
      </c>
      <c r="N257">
        <f t="shared" si="15"/>
        <v>9</v>
      </c>
      <c r="O257" t="str">
        <f t="shared" si="13"/>
        <v>September</v>
      </c>
    </row>
    <row r="258" spans="5:15" x14ac:dyDescent="0.25">
      <c r="E258" t="str">
        <f t="shared" si="12"/>
        <v>Thursday</v>
      </c>
      <c r="F258">
        <f t="shared" si="14"/>
        <v>4</v>
      </c>
      <c r="G258" s="1">
        <v>41522</v>
      </c>
      <c r="H258">
        <v>42</v>
      </c>
      <c r="I258">
        <v>51</v>
      </c>
      <c r="J258">
        <v>522</v>
      </c>
      <c r="K258">
        <v>231</v>
      </c>
      <c r="L258">
        <v>239</v>
      </c>
      <c r="M258" t="s">
        <v>18</v>
      </c>
      <c r="N258">
        <f t="shared" si="15"/>
        <v>9</v>
      </c>
      <c r="O258" t="str">
        <f t="shared" si="13"/>
        <v>September</v>
      </c>
    </row>
    <row r="259" spans="5:15" x14ac:dyDescent="0.25">
      <c r="E259" t="str">
        <f t="shared" si="12"/>
        <v>Friday</v>
      </c>
      <c r="F259">
        <f t="shared" si="14"/>
        <v>5</v>
      </c>
      <c r="G259" s="1">
        <v>41523</v>
      </c>
      <c r="H259">
        <v>84</v>
      </c>
      <c r="I259">
        <v>63</v>
      </c>
      <c r="J259">
        <v>336</v>
      </c>
      <c r="K259">
        <v>300</v>
      </c>
      <c r="L259">
        <v>256</v>
      </c>
      <c r="M259" t="s">
        <v>18</v>
      </c>
      <c r="N259">
        <f t="shared" si="15"/>
        <v>9</v>
      </c>
      <c r="O259" t="str">
        <f t="shared" si="13"/>
        <v>September</v>
      </c>
    </row>
    <row r="260" spans="5:15" x14ac:dyDescent="0.25">
      <c r="E260" t="str">
        <f t="shared" si="12"/>
        <v>Saturday</v>
      </c>
      <c r="F260">
        <f t="shared" si="14"/>
        <v>6</v>
      </c>
      <c r="G260" s="1">
        <v>41524</v>
      </c>
      <c r="H260">
        <v>79</v>
      </c>
      <c r="I260">
        <v>51</v>
      </c>
      <c r="J260">
        <v>691</v>
      </c>
      <c r="K260">
        <v>357</v>
      </c>
      <c r="L260">
        <v>405</v>
      </c>
      <c r="M260" t="s">
        <v>18</v>
      </c>
      <c r="N260">
        <f t="shared" si="15"/>
        <v>9</v>
      </c>
      <c r="O260" t="str">
        <f t="shared" si="13"/>
        <v>September</v>
      </c>
    </row>
    <row r="261" spans="5:15" x14ac:dyDescent="0.25">
      <c r="E261" t="str">
        <f t="shared" si="12"/>
        <v>Sunday</v>
      </c>
      <c r="F261">
        <f t="shared" si="14"/>
        <v>7</v>
      </c>
      <c r="G261" s="1">
        <v>41525</v>
      </c>
      <c r="H261">
        <v>88</v>
      </c>
      <c r="I261">
        <v>41</v>
      </c>
      <c r="J261">
        <v>633</v>
      </c>
      <c r="K261">
        <v>177</v>
      </c>
      <c r="L261">
        <v>340</v>
      </c>
      <c r="M261" t="s">
        <v>18</v>
      </c>
      <c r="N261">
        <f t="shared" si="15"/>
        <v>9</v>
      </c>
      <c r="O261" t="str">
        <f t="shared" si="13"/>
        <v>September</v>
      </c>
    </row>
    <row r="262" spans="5:15" x14ac:dyDescent="0.25">
      <c r="E262" t="str">
        <f t="shared" si="12"/>
        <v>Monday</v>
      </c>
      <c r="F262">
        <f t="shared" si="14"/>
        <v>1</v>
      </c>
      <c r="G262" s="1">
        <v>41526</v>
      </c>
      <c r="H262">
        <v>64</v>
      </c>
      <c r="I262">
        <v>49</v>
      </c>
      <c r="J262">
        <v>539</v>
      </c>
      <c r="K262">
        <v>249</v>
      </c>
      <c r="L262">
        <v>331</v>
      </c>
      <c r="M262" t="s">
        <v>18</v>
      </c>
      <c r="N262">
        <f t="shared" si="15"/>
        <v>9</v>
      </c>
      <c r="O262" t="str">
        <f t="shared" si="13"/>
        <v>September</v>
      </c>
    </row>
    <row r="263" spans="5:15" x14ac:dyDescent="0.25">
      <c r="E263" t="str">
        <f t="shared" si="12"/>
        <v>Tuesday</v>
      </c>
      <c r="F263">
        <f t="shared" si="14"/>
        <v>2</v>
      </c>
      <c r="G263" s="1">
        <v>41527</v>
      </c>
      <c r="H263">
        <v>93</v>
      </c>
      <c r="I263">
        <v>47</v>
      </c>
      <c r="J263">
        <v>402</v>
      </c>
      <c r="K263">
        <v>138</v>
      </c>
      <c r="L263">
        <v>275</v>
      </c>
      <c r="M263" t="s">
        <v>18</v>
      </c>
      <c r="N263">
        <f t="shared" si="15"/>
        <v>9</v>
      </c>
      <c r="O263" t="str">
        <f t="shared" si="13"/>
        <v>September</v>
      </c>
    </row>
    <row r="264" spans="5:15" x14ac:dyDescent="0.25">
      <c r="E264" t="str">
        <f t="shared" si="12"/>
        <v>Wednesday</v>
      </c>
      <c r="F264">
        <f t="shared" si="14"/>
        <v>3</v>
      </c>
      <c r="G264" s="1">
        <v>41528</v>
      </c>
      <c r="H264">
        <v>73</v>
      </c>
      <c r="I264">
        <v>59</v>
      </c>
      <c r="J264">
        <v>460</v>
      </c>
      <c r="K264">
        <v>234</v>
      </c>
      <c r="L264">
        <v>315</v>
      </c>
      <c r="M264" t="s">
        <v>18</v>
      </c>
      <c r="N264">
        <f t="shared" si="15"/>
        <v>9</v>
      </c>
      <c r="O264" t="str">
        <f t="shared" si="13"/>
        <v>September</v>
      </c>
    </row>
    <row r="265" spans="5:15" x14ac:dyDescent="0.25">
      <c r="E265" t="str">
        <f t="shared" si="12"/>
        <v>Thursday</v>
      </c>
      <c r="F265">
        <f t="shared" si="14"/>
        <v>4</v>
      </c>
      <c r="G265" s="1">
        <v>41529</v>
      </c>
      <c r="H265">
        <v>80</v>
      </c>
      <c r="I265">
        <v>42</v>
      </c>
      <c r="J265">
        <v>603</v>
      </c>
      <c r="K265">
        <v>274</v>
      </c>
      <c r="L265">
        <v>198</v>
      </c>
      <c r="M265" t="s">
        <v>31</v>
      </c>
      <c r="N265">
        <f t="shared" si="15"/>
        <v>9</v>
      </c>
      <c r="O265" t="str">
        <f t="shared" si="13"/>
        <v>September</v>
      </c>
    </row>
    <row r="266" spans="5:15" x14ac:dyDescent="0.25">
      <c r="E266" t="str">
        <f t="shared" si="12"/>
        <v>Friday</v>
      </c>
      <c r="F266">
        <f t="shared" si="14"/>
        <v>5</v>
      </c>
      <c r="G266" s="1">
        <v>41530</v>
      </c>
      <c r="H266">
        <v>95</v>
      </c>
      <c r="I266">
        <v>50</v>
      </c>
      <c r="J266">
        <v>626</v>
      </c>
      <c r="K266">
        <v>187</v>
      </c>
      <c r="L266">
        <v>589</v>
      </c>
      <c r="M266" t="s">
        <v>18</v>
      </c>
      <c r="N266">
        <f t="shared" si="15"/>
        <v>9</v>
      </c>
      <c r="O266" t="str">
        <f t="shared" si="13"/>
        <v>September</v>
      </c>
    </row>
    <row r="267" spans="5:15" x14ac:dyDescent="0.25">
      <c r="E267" t="str">
        <f t="shared" ref="E267:E330" si="16">VLOOKUP(F267,lookday,2)</f>
        <v>Saturday</v>
      </c>
      <c r="F267">
        <f t="shared" si="14"/>
        <v>6</v>
      </c>
      <c r="G267" s="1">
        <v>41531</v>
      </c>
      <c r="H267">
        <v>89</v>
      </c>
      <c r="I267">
        <v>59</v>
      </c>
      <c r="J267">
        <v>725</v>
      </c>
      <c r="K267">
        <v>184</v>
      </c>
      <c r="L267">
        <v>394</v>
      </c>
      <c r="M267" t="s">
        <v>18</v>
      </c>
      <c r="N267">
        <f t="shared" si="15"/>
        <v>9</v>
      </c>
      <c r="O267" t="str">
        <f t="shared" ref="O267:O330" si="17">VLOOKUP(N267,lookmonth,2)</f>
        <v>September</v>
      </c>
    </row>
    <row r="268" spans="5:15" x14ac:dyDescent="0.25">
      <c r="E268" t="str">
        <f t="shared" si="16"/>
        <v>Sunday</v>
      </c>
      <c r="F268">
        <f t="shared" ref="F268:F331" si="18">WEEKDAY(G268,2)</f>
        <v>7</v>
      </c>
      <c r="G268" s="1">
        <v>41532</v>
      </c>
      <c r="H268">
        <v>98</v>
      </c>
      <c r="I268">
        <v>79</v>
      </c>
      <c r="J268">
        <v>359</v>
      </c>
      <c r="K268">
        <v>316</v>
      </c>
      <c r="L268">
        <v>415</v>
      </c>
      <c r="M268" t="s">
        <v>31</v>
      </c>
      <c r="N268">
        <f t="shared" ref="N268:N331" si="19">MONTH(G268)</f>
        <v>9</v>
      </c>
      <c r="O268" t="str">
        <f t="shared" si="17"/>
        <v>September</v>
      </c>
    </row>
    <row r="269" spans="5:15" x14ac:dyDescent="0.25">
      <c r="E269" t="str">
        <f t="shared" si="16"/>
        <v>Monday</v>
      </c>
      <c r="F269">
        <f t="shared" si="18"/>
        <v>1</v>
      </c>
      <c r="G269" s="1">
        <v>41533</v>
      </c>
      <c r="H269">
        <v>67</v>
      </c>
      <c r="I269">
        <v>48</v>
      </c>
      <c r="J269">
        <v>459</v>
      </c>
      <c r="K269">
        <v>247</v>
      </c>
      <c r="L269">
        <v>341</v>
      </c>
      <c r="M269" t="s">
        <v>18</v>
      </c>
      <c r="N269">
        <f t="shared" si="19"/>
        <v>9</v>
      </c>
      <c r="O269" t="str">
        <f t="shared" si="17"/>
        <v>September</v>
      </c>
    </row>
    <row r="270" spans="5:15" x14ac:dyDescent="0.25">
      <c r="E270" t="str">
        <f t="shared" si="16"/>
        <v>Tuesday</v>
      </c>
      <c r="F270">
        <f t="shared" si="18"/>
        <v>2</v>
      </c>
      <c r="G270" s="1">
        <v>41534</v>
      </c>
      <c r="H270">
        <v>82</v>
      </c>
      <c r="I270">
        <v>40</v>
      </c>
      <c r="J270">
        <v>364</v>
      </c>
      <c r="K270">
        <v>203</v>
      </c>
      <c r="L270">
        <v>258</v>
      </c>
      <c r="M270" t="s">
        <v>18</v>
      </c>
      <c r="N270">
        <f t="shared" si="19"/>
        <v>9</v>
      </c>
      <c r="O270" t="str">
        <f t="shared" si="17"/>
        <v>September</v>
      </c>
    </row>
    <row r="271" spans="5:15" x14ac:dyDescent="0.25">
      <c r="E271" t="str">
        <f t="shared" si="16"/>
        <v>Wednesday</v>
      </c>
      <c r="F271">
        <f t="shared" si="18"/>
        <v>3</v>
      </c>
      <c r="G271" s="1">
        <v>41535</v>
      </c>
      <c r="H271">
        <v>70</v>
      </c>
      <c r="I271">
        <v>48</v>
      </c>
      <c r="J271">
        <v>310</v>
      </c>
      <c r="K271">
        <v>230</v>
      </c>
      <c r="L271">
        <v>305</v>
      </c>
      <c r="M271" t="s">
        <v>18</v>
      </c>
      <c r="N271">
        <f t="shared" si="19"/>
        <v>9</v>
      </c>
      <c r="O271" t="str">
        <f t="shared" si="17"/>
        <v>September</v>
      </c>
    </row>
    <row r="272" spans="5:15" x14ac:dyDescent="0.25">
      <c r="E272" t="str">
        <f t="shared" si="16"/>
        <v>Thursday</v>
      </c>
      <c r="F272">
        <f t="shared" si="18"/>
        <v>4</v>
      </c>
      <c r="G272" s="1">
        <v>41536</v>
      </c>
      <c r="H272">
        <v>75</v>
      </c>
      <c r="I272">
        <v>32</v>
      </c>
      <c r="J272">
        <v>509</v>
      </c>
      <c r="K272">
        <v>216</v>
      </c>
      <c r="L272">
        <v>257</v>
      </c>
      <c r="M272" t="s">
        <v>18</v>
      </c>
      <c r="N272">
        <f t="shared" si="19"/>
        <v>9</v>
      </c>
      <c r="O272" t="str">
        <f t="shared" si="17"/>
        <v>September</v>
      </c>
    </row>
    <row r="273" spans="5:15" x14ac:dyDescent="0.25">
      <c r="E273" t="str">
        <f t="shared" si="16"/>
        <v>Friday</v>
      </c>
      <c r="F273">
        <f t="shared" si="18"/>
        <v>5</v>
      </c>
      <c r="G273" s="1">
        <v>41537</v>
      </c>
      <c r="H273">
        <v>91</v>
      </c>
      <c r="I273">
        <v>46</v>
      </c>
      <c r="J273">
        <v>387</v>
      </c>
      <c r="K273">
        <v>237</v>
      </c>
      <c r="L273">
        <v>477</v>
      </c>
      <c r="M273" t="s">
        <v>18</v>
      </c>
      <c r="N273">
        <f t="shared" si="19"/>
        <v>9</v>
      </c>
      <c r="O273" t="str">
        <f t="shared" si="17"/>
        <v>September</v>
      </c>
    </row>
    <row r="274" spans="5:15" x14ac:dyDescent="0.25">
      <c r="E274" t="str">
        <f t="shared" si="16"/>
        <v>Saturday</v>
      </c>
      <c r="F274">
        <f t="shared" si="18"/>
        <v>6</v>
      </c>
      <c r="G274" s="1">
        <v>41538</v>
      </c>
      <c r="H274">
        <v>109</v>
      </c>
      <c r="I274">
        <v>69</v>
      </c>
      <c r="J274">
        <v>460</v>
      </c>
      <c r="K274">
        <v>199</v>
      </c>
      <c r="L274">
        <v>353</v>
      </c>
      <c r="M274" t="s">
        <v>18</v>
      </c>
      <c r="N274">
        <f t="shared" si="19"/>
        <v>9</v>
      </c>
      <c r="O274" t="str">
        <f t="shared" si="17"/>
        <v>September</v>
      </c>
    </row>
    <row r="275" spans="5:15" x14ac:dyDescent="0.25">
      <c r="E275" t="str">
        <f t="shared" si="16"/>
        <v>Sunday</v>
      </c>
      <c r="F275">
        <f t="shared" si="18"/>
        <v>7</v>
      </c>
      <c r="G275" s="1">
        <v>41539</v>
      </c>
      <c r="H275">
        <v>91</v>
      </c>
      <c r="I275">
        <v>53</v>
      </c>
      <c r="J275">
        <v>665</v>
      </c>
      <c r="K275">
        <v>161</v>
      </c>
      <c r="L275">
        <v>209</v>
      </c>
      <c r="M275" t="s">
        <v>18</v>
      </c>
      <c r="N275">
        <f t="shared" si="19"/>
        <v>9</v>
      </c>
      <c r="O275" t="str">
        <f t="shared" si="17"/>
        <v>September</v>
      </c>
    </row>
    <row r="276" spans="5:15" x14ac:dyDescent="0.25">
      <c r="E276" t="str">
        <f t="shared" si="16"/>
        <v>Monday</v>
      </c>
      <c r="F276">
        <f t="shared" si="18"/>
        <v>1</v>
      </c>
      <c r="G276" s="1">
        <v>41540</v>
      </c>
      <c r="H276">
        <v>59</v>
      </c>
      <c r="I276">
        <v>42</v>
      </c>
      <c r="J276">
        <v>647</v>
      </c>
      <c r="K276">
        <v>216</v>
      </c>
      <c r="L276">
        <v>394</v>
      </c>
      <c r="M276" t="s">
        <v>31</v>
      </c>
      <c r="N276">
        <f t="shared" si="19"/>
        <v>9</v>
      </c>
      <c r="O276" t="str">
        <f t="shared" si="17"/>
        <v>September</v>
      </c>
    </row>
    <row r="277" spans="5:15" x14ac:dyDescent="0.25">
      <c r="E277" t="str">
        <f t="shared" si="16"/>
        <v>Tuesday</v>
      </c>
      <c r="F277">
        <f t="shared" si="18"/>
        <v>2</v>
      </c>
      <c r="G277" s="1">
        <v>41541</v>
      </c>
      <c r="H277">
        <v>69</v>
      </c>
      <c r="I277">
        <v>47</v>
      </c>
      <c r="J277">
        <v>437</v>
      </c>
      <c r="K277">
        <v>208</v>
      </c>
      <c r="L277">
        <v>267</v>
      </c>
      <c r="M277" t="s">
        <v>18</v>
      </c>
      <c r="N277">
        <f t="shared" si="19"/>
        <v>9</v>
      </c>
      <c r="O277" t="str">
        <f t="shared" si="17"/>
        <v>September</v>
      </c>
    </row>
    <row r="278" spans="5:15" x14ac:dyDescent="0.25">
      <c r="E278" t="str">
        <f t="shared" si="16"/>
        <v>Wednesday</v>
      </c>
      <c r="F278">
        <f t="shared" si="18"/>
        <v>3</v>
      </c>
      <c r="G278" s="1">
        <v>41542</v>
      </c>
      <c r="H278">
        <v>81</v>
      </c>
      <c r="I278">
        <v>52</v>
      </c>
      <c r="J278">
        <v>247</v>
      </c>
      <c r="K278">
        <v>197</v>
      </c>
      <c r="L278">
        <v>359</v>
      </c>
      <c r="M278" t="s">
        <v>18</v>
      </c>
      <c r="N278">
        <f t="shared" si="19"/>
        <v>9</v>
      </c>
      <c r="O278" t="str">
        <f t="shared" si="17"/>
        <v>September</v>
      </c>
    </row>
    <row r="279" spans="5:15" x14ac:dyDescent="0.25">
      <c r="E279" t="str">
        <f t="shared" si="16"/>
        <v>Thursday</v>
      </c>
      <c r="F279">
        <f t="shared" si="18"/>
        <v>4</v>
      </c>
      <c r="G279" s="1">
        <v>41543</v>
      </c>
      <c r="H279">
        <v>81</v>
      </c>
      <c r="I279">
        <v>53</v>
      </c>
      <c r="J279">
        <v>397</v>
      </c>
      <c r="K279">
        <v>200</v>
      </c>
      <c r="L279">
        <v>448</v>
      </c>
      <c r="M279" t="s">
        <v>18</v>
      </c>
      <c r="N279">
        <f t="shared" si="19"/>
        <v>9</v>
      </c>
      <c r="O279" t="str">
        <f t="shared" si="17"/>
        <v>September</v>
      </c>
    </row>
    <row r="280" spans="5:15" x14ac:dyDescent="0.25">
      <c r="E280" t="str">
        <f t="shared" si="16"/>
        <v>Friday</v>
      </c>
      <c r="F280">
        <f t="shared" si="18"/>
        <v>5</v>
      </c>
      <c r="G280" s="1">
        <v>41544</v>
      </c>
      <c r="H280">
        <v>69</v>
      </c>
      <c r="I280">
        <v>46</v>
      </c>
      <c r="J280">
        <v>598</v>
      </c>
      <c r="K280">
        <v>157</v>
      </c>
      <c r="L280">
        <v>329</v>
      </c>
      <c r="M280" t="s">
        <v>18</v>
      </c>
      <c r="N280">
        <f t="shared" si="19"/>
        <v>9</v>
      </c>
      <c r="O280" t="str">
        <f t="shared" si="17"/>
        <v>September</v>
      </c>
    </row>
    <row r="281" spans="5:15" x14ac:dyDescent="0.25">
      <c r="E281" t="str">
        <f t="shared" si="16"/>
        <v>Saturday</v>
      </c>
      <c r="F281">
        <f t="shared" si="18"/>
        <v>6</v>
      </c>
      <c r="G281" s="1">
        <v>41545</v>
      </c>
      <c r="H281">
        <v>68</v>
      </c>
      <c r="I281">
        <v>44</v>
      </c>
      <c r="J281">
        <v>702</v>
      </c>
      <c r="K281">
        <v>330</v>
      </c>
      <c r="L281">
        <v>475</v>
      </c>
      <c r="M281" t="s">
        <v>18</v>
      </c>
      <c r="N281">
        <f t="shared" si="19"/>
        <v>9</v>
      </c>
      <c r="O281" t="str">
        <f t="shared" si="17"/>
        <v>September</v>
      </c>
    </row>
    <row r="282" spans="5:15" x14ac:dyDescent="0.25">
      <c r="E282" t="str">
        <f t="shared" si="16"/>
        <v>Sunday</v>
      </c>
      <c r="F282">
        <f t="shared" si="18"/>
        <v>7</v>
      </c>
      <c r="G282" s="1">
        <v>41546</v>
      </c>
      <c r="H282">
        <v>89</v>
      </c>
      <c r="I282">
        <v>57</v>
      </c>
      <c r="J282">
        <v>506</v>
      </c>
      <c r="K282">
        <v>207</v>
      </c>
      <c r="L282">
        <v>374</v>
      </c>
      <c r="M282" t="s">
        <v>18</v>
      </c>
      <c r="N282">
        <f t="shared" si="19"/>
        <v>9</v>
      </c>
      <c r="O282" t="str">
        <f t="shared" si="17"/>
        <v>September</v>
      </c>
    </row>
    <row r="283" spans="5:15" x14ac:dyDescent="0.25">
      <c r="E283" t="str">
        <f t="shared" si="16"/>
        <v>Monday</v>
      </c>
      <c r="F283">
        <f t="shared" si="18"/>
        <v>1</v>
      </c>
      <c r="G283" s="1">
        <v>41547</v>
      </c>
      <c r="H283">
        <v>94</v>
      </c>
      <c r="I283">
        <v>46</v>
      </c>
      <c r="J283">
        <v>348</v>
      </c>
      <c r="K283">
        <v>237</v>
      </c>
      <c r="L283">
        <v>438</v>
      </c>
      <c r="M283" t="s">
        <v>18</v>
      </c>
      <c r="N283">
        <f t="shared" si="19"/>
        <v>9</v>
      </c>
      <c r="O283" t="str">
        <f t="shared" si="17"/>
        <v>September</v>
      </c>
    </row>
    <row r="284" spans="5:15" x14ac:dyDescent="0.25">
      <c r="E284" t="str">
        <f t="shared" si="16"/>
        <v>Tuesday</v>
      </c>
      <c r="F284">
        <f t="shared" si="18"/>
        <v>2</v>
      </c>
      <c r="G284" s="1">
        <v>41548</v>
      </c>
      <c r="H284">
        <v>79</v>
      </c>
      <c r="I284">
        <v>49</v>
      </c>
      <c r="J284">
        <v>504</v>
      </c>
      <c r="K284">
        <v>87</v>
      </c>
      <c r="L284">
        <v>392</v>
      </c>
      <c r="M284" t="s">
        <v>18</v>
      </c>
      <c r="N284">
        <f t="shared" si="19"/>
        <v>10</v>
      </c>
      <c r="O284" t="str">
        <f t="shared" si="17"/>
        <v>October</v>
      </c>
    </row>
    <row r="285" spans="5:15" x14ac:dyDescent="0.25">
      <c r="E285" t="str">
        <f t="shared" si="16"/>
        <v>Wednesday</v>
      </c>
      <c r="F285">
        <f t="shared" si="18"/>
        <v>3</v>
      </c>
      <c r="G285" s="1">
        <v>41549</v>
      </c>
      <c r="H285">
        <v>71</v>
      </c>
      <c r="I285">
        <v>50</v>
      </c>
      <c r="J285">
        <v>528</v>
      </c>
      <c r="K285">
        <v>232</v>
      </c>
      <c r="L285">
        <v>300</v>
      </c>
      <c r="M285" t="s">
        <v>18</v>
      </c>
      <c r="N285">
        <f t="shared" si="19"/>
        <v>10</v>
      </c>
      <c r="O285" t="str">
        <f t="shared" si="17"/>
        <v>October</v>
      </c>
    </row>
    <row r="286" spans="5:15" x14ac:dyDescent="0.25">
      <c r="E286" t="str">
        <f t="shared" si="16"/>
        <v>Thursday</v>
      </c>
      <c r="F286">
        <f t="shared" si="18"/>
        <v>4</v>
      </c>
      <c r="G286" s="1">
        <v>41550</v>
      </c>
      <c r="H286">
        <v>75</v>
      </c>
      <c r="I286">
        <v>66</v>
      </c>
      <c r="J286">
        <v>433</v>
      </c>
      <c r="K286">
        <v>342</v>
      </c>
      <c r="L286">
        <v>288</v>
      </c>
      <c r="M286" t="s">
        <v>18</v>
      </c>
      <c r="N286">
        <f t="shared" si="19"/>
        <v>10</v>
      </c>
      <c r="O286" t="str">
        <f t="shared" si="17"/>
        <v>October</v>
      </c>
    </row>
    <row r="287" spans="5:15" x14ac:dyDescent="0.25">
      <c r="E287" t="str">
        <f t="shared" si="16"/>
        <v>Friday</v>
      </c>
      <c r="F287">
        <f t="shared" si="18"/>
        <v>5</v>
      </c>
      <c r="G287" s="1">
        <v>41551</v>
      </c>
      <c r="H287">
        <v>98</v>
      </c>
      <c r="I287">
        <v>35</v>
      </c>
      <c r="J287">
        <v>743</v>
      </c>
      <c r="K287">
        <v>167</v>
      </c>
      <c r="L287">
        <v>413</v>
      </c>
      <c r="M287" t="s">
        <v>18</v>
      </c>
      <c r="N287">
        <f t="shared" si="19"/>
        <v>10</v>
      </c>
      <c r="O287" t="str">
        <f t="shared" si="17"/>
        <v>October</v>
      </c>
    </row>
    <row r="288" spans="5:15" x14ac:dyDescent="0.25">
      <c r="E288" t="str">
        <f t="shared" si="16"/>
        <v>Saturday</v>
      </c>
      <c r="F288">
        <f t="shared" si="18"/>
        <v>6</v>
      </c>
      <c r="G288" s="1">
        <v>41552</v>
      </c>
      <c r="H288">
        <v>104</v>
      </c>
      <c r="I288">
        <v>91</v>
      </c>
      <c r="J288">
        <v>777</v>
      </c>
      <c r="K288">
        <v>191</v>
      </c>
      <c r="L288">
        <v>534</v>
      </c>
      <c r="M288" t="s">
        <v>18</v>
      </c>
      <c r="N288">
        <f t="shared" si="19"/>
        <v>10</v>
      </c>
      <c r="O288" t="str">
        <f t="shared" si="17"/>
        <v>October</v>
      </c>
    </row>
    <row r="289" spans="5:15" x14ac:dyDescent="0.25">
      <c r="E289" t="str">
        <f t="shared" si="16"/>
        <v>Sunday</v>
      </c>
      <c r="F289">
        <f t="shared" si="18"/>
        <v>7</v>
      </c>
      <c r="G289" s="1">
        <v>41553</v>
      </c>
      <c r="H289">
        <v>110</v>
      </c>
      <c r="I289">
        <v>53</v>
      </c>
      <c r="J289">
        <v>796</v>
      </c>
      <c r="K289">
        <v>217</v>
      </c>
      <c r="L289">
        <v>378</v>
      </c>
      <c r="M289" t="s">
        <v>18</v>
      </c>
      <c r="N289">
        <f t="shared" si="19"/>
        <v>10</v>
      </c>
      <c r="O289" t="str">
        <f t="shared" si="17"/>
        <v>October</v>
      </c>
    </row>
    <row r="290" spans="5:15" x14ac:dyDescent="0.25">
      <c r="E290" t="str">
        <f t="shared" si="16"/>
        <v>Monday</v>
      </c>
      <c r="F290">
        <f t="shared" si="18"/>
        <v>1</v>
      </c>
      <c r="G290" s="1">
        <v>41554</v>
      </c>
      <c r="H290">
        <v>59</v>
      </c>
      <c r="I290">
        <v>37</v>
      </c>
      <c r="J290">
        <v>551</v>
      </c>
      <c r="K290">
        <v>153</v>
      </c>
      <c r="L290">
        <v>339</v>
      </c>
      <c r="M290" t="s">
        <v>18</v>
      </c>
      <c r="N290">
        <f t="shared" si="19"/>
        <v>10</v>
      </c>
      <c r="O290" t="str">
        <f t="shared" si="17"/>
        <v>October</v>
      </c>
    </row>
    <row r="291" spans="5:15" x14ac:dyDescent="0.25">
      <c r="E291" t="str">
        <f t="shared" si="16"/>
        <v>Tuesday</v>
      </c>
      <c r="F291">
        <f t="shared" si="18"/>
        <v>2</v>
      </c>
      <c r="G291" s="1">
        <v>41555</v>
      </c>
      <c r="H291">
        <v>58</v>
      </c>
      <c r="I291">
        <v>41</v>
      </c>
      <c r="J291">
        <v>633</v>
      </c>
      <c r="K291">
        <v>192</v>
      </c>
      <c r="L291">
        <v>375</v>
      </c>
      <c r="M291" t="s">
        <v>18</v>
      </c>
      <c r="N291">
        <f t="shared" si="19"/>
        <v>10</v>
      </c>
      <c r="O291" t="str">
        <f t="shared" si="17"/>
        <v>October</v>
      </c>
    </row>
    <row r="292" spans="5:15" x14ac:dyDescent="0.25">
      <c r="E292" t="str">
        <f t="shared" si="16"/>
        <v>Wednesday</v>
      </c>
      <c r="F292">
        <f t="shared" si="18"/>
        <v>3</v>
      </c>
      <c r="G292" s="1">
        <v>41556</v>
      </c>
      <c r="H292">
        <v>86</v>
      </c>
      <c r="I292">
        <v>58</v>
      </c>
      <c r="J292">
        <v>507</v>
      </c>
      <c r="K292">
        <v>172</v>
      </c>
      <c r="L292">
        <v>253</v>
      </c>
      <c r="M292" t="s">
        <v>18</v>
      </c>
      <c r="N292">
        <f t="shared" si="19"/>
        <v>10</v>
      </c>
      <c r="O292" t="str">
        <f t="shared" si="17"/>
        <v>October</v>
      </c>
    </row>
    <row r="293" spans="5:15" x14ac:dyDescent="0.25">
      <c r="E293" t="str">
        <f t="shared" si="16"/>
        <v>Thursday</v>
      </c>
      <c r="F293">
        <f t="shared" si="18"/>
        <v>4</v>
      </c>
      <c r="G293" s="1">
        <v>41557</v>
      </c>
      <c r="H293">
        <v>53</v>
      </c>
      <c r="I293">
        <v>51</v>
      </c>
      <c r="J293">
        <v>539</v>
      </c>
      <c r="K293">
        <v>159</v>
      </c>
      <c r="L293">
        <v>470</v>
      </c>
      <c r="M293" t="s">
        <v>18</v>
      </c>
      <c r="N293">
        <f t="shared" si="19"/>
        <v>10</v>
      </c>
      <c r="O293" t="str">
        <f t="shared" si="17"/>
        <v>October</v>
      </c>
    </row>
    <row r="294" spans="5:15" x14ac:dyDescent="0.25">
      <c r="E294" t="str">
        <f t="shared" si="16"/>
        <v>Friday</v>
      </c>
      <c r="F294">
        <f t="shared" si="18"/>
        <v>5</v>
      </c>
      <c r="G294" s="1">
        <v>41558</v>
      </c>
      <c r="H294">
        <v>76</v>
      </c>
      <c r="I294">
        <v>48</v>
      </c>
      <c r="J294">
        <v>675</v>
      </c>
      <c r="K294">
        <v>207</v>
      </c>
      <c r="L294">
        <v>319</v>
      </c>
      <c r="M294" t="s">
        <v>18</v>
      </c>
      <c r="N294">
        <f t="shared" si="19"/>
        <v>10</v>
      </c>
      <c r="O294" t="str">
        <f t="shared" si="17"/>
        <v>October</v>
      </c>
    </row>
    <row r="295" spans="5:15" x14ac:dyDescent="0.25">
      <c r="E295" t="str">
        <f t="shared" si="16"/>
        <v>Saturday</v>
      </c>
      <c r="F295">
        <f t="shared" si="18"/>
        <v>6</v>
      </c>
      <c r="G295" s="1">
        <v>41559</v>
      </c>
      <c r="H295">
        <v>102</v>
      </c>
      <c r="I295">
        <v>69</v>
      </c>
      <c r="J295">
        <v>624</v>
      </c>
      <c r="K295">
        <v>397</v>
      </c>
      <c r="L295">
        <v>432</v>
      </c>
      <c r="M295" t="s">
        <v>31</v>
      </c>
      <c r="N295">
        <f t="shared" si="19"/>
        <v>10</v>
      </c>
      <c r="O295" t="str">
        <f t="shared" si="17"/>
        <v>October</v>
      </c>
    </row>
    <row r="296" spans="5:15" x14ac:dyDescent="0.25">
      <c r="E296" t="str">
        <f t="shared" si="16"/>
        <v>Sunday</v>
      </c>
      <c r="F296">
        <f t="shared" si="18"/>
        <v>7</v>
      </c>
      <c r="G296" s="1">
        <v>41560</v>
      </c>
      <c r="H296">
        <v>92</v>
      </c>
      <c r="I296">
        <v>75</v>
      </c>
      <c r="J296">
        <v>726</v>
      </c>
      <c r="K296">
        <v>175</v>
      </c>
      <c r="L296">
        <v>441</v>
      </c>
      <c r="M296" t="s">
        <v>18</v>
      </c>
      <c r="N296">
        <f t="shared" si="19"/>
        <v>10</v>
      </c>
      <c r="O296" t="str">
        <f t="shared" si="17"/>
        <v>October</v>
      </c>
    </row>
    <row r="297" spans="5:15" x14ac:dyDescent="0.25">
      <c r="E297" t="str">
        <f t="shared" si="16"/>
        <v>Monday</v>
      </c>
      <c r="F297">
        <f t="shared" si="18"/>
        <v>1</v>
      </c>
      <c r="G297" s="1">
        <v>41561</v>
      </c>
      <c r="H297">
        <v>75</v>
      </c>
      <c r="I297">
        <v>39</v>
      </c>
      <c r="J297">
        <v>480</v>
      </c>
      <c r="K297">
        <v>141</v>
      </c>
      <c r="L297">
        <v>378</v>
      </c>
      <c r="M297" t="s">
        <v>18</v>
      </c>
      <c r="N297">
        <f t="shared" si="19"/>
        <v>10</v>
      </c>
      <c r="O297" t="str">
        <f t="shared" si="17"/>
        <v>October</v>
      </c>
    </row>
    <row r="298" spans="5:15" x14ac:dyDescent="0.25">
      <c r="E298" t="str">
        <f t="shared" si="16"/>
        <v>Tuesday</v>
      </c>
      <c r="F298">
        <f t="shared" si="18"/>
        <v>2</v>
      </c>
      <c r="G298" s="1">
        <v>41562</v>
      </c>
      <c r="H298">
        <v>85</v>
      </c>
      <c r="I298">
        <v>60</v>
      </c>
      <c r="J298">
        <v>601</v>
      </c>
      <c r="K298">
        <v>166</v>
      </c>
      <c r="L298">
        <v>394</v>
      </c>
      <c r="M298" t="s">
        <v>18</v>
      </c>
      <c r="N298">
        <f t="shared" si="19"/>
        <v>10</v>
      </c>
      <c r="O298" t="str">
        <f t="shared" si="17"/>
        <v>October</v>
      </c>
    </row>
    <row r="299" spans="5:15" x14ac:dyDescent="0.25">
      <c r="E299" t="str">
        <f t="shared" si="16"/>
        <v>Wednesday</v>
      </c>
      <c r="F299">
        <f t="shared" si="18"/>
        <v>3</v>
      </c>
      <c r="G299" s="1">
        <v>41563</v>
      </c>
      <c r="H299">
        <v>60</v>
      </c>
      <c r="I299">
        <v>51</v>
      </c>
      <c r="J299">
        <v>497</v>
      </c>
      <c r="K299">
        <v>191</v>
      </c>
      <c r="L299">
        <v>389</v>
      </c>
      <c r="M299" t="s">
        <v>18</v>
      </c>
      <c r="N299">
        <f t="shared" si="19"/>
        <v>10</v>
      </c>
      <c r="O299" t="str">
        <f t="shared" si="17"/>
        <v>October</v>
      </c>
    </row>
    <row r="300" spans="5:15" x14ac:dyDescent="0.25">
      <c r="E300" t="str">
        <f t="shared" si="16"/>
        <v>Thursday</v>
      </c>
      <c r="F300">
        <f t="shared" si="18"/>
        <v>4</v>
      </c>
      <c r="G300" s="1">
        <v>41564</v>
      </c>
      <c r="H300">
        <v>99</v>
      </c>
      <c r="I300">
        <v>41</v>
      </c>
      <c r="J300">
        <v>453</v>
      </c>
      <c r="K300">
        <v>191</v>
      </c>
      <c r="L300">
        <v>349</v>
      </c>
      <c r="M300" t="s">
        <v>18</v>
      </c>
      <c r="N300">
        <f t="shared" si="19"/>
        <v>10</v>
      </c>
      <c r="O300" t="str">
        <f t="shared" si="17"/>
        <v>October</v>
      </c>
    </row>
    <row r="301" spans="5:15" x14ac:dyDescent="0.25">
      <c r="E301" t="str">
        <f t="shared" si="16"/>
        <v>Friday</v>
      </c>
      <c r="F301">
        <f t="shared" si="18"/>
        <v>5</v>
      </c>
      <c r="G301" s="1">
        <v>41565</v>
      </c>
      <c r="H301">
        <v>101</v>
      </c>
      <c r="I301">
        <v>57</v>
      </c>
      <c r="J301">
        <v>452</v>
      </c>
      <c r="K301">
        <v>176</v>
      </c>
      <c r="L301">
        <v>325</v>
      </c>
      <c r="M301" t="s">
        <v>18</v>
      </c>
      <c r="N301">
        <f t="shared" si="19"/>
        <v>10</v>
      </c>
      <c r="O301" t="str">
        <f t="shared" si="17"/>
        <v>October</v>
      </c>
    </row>
    <row r="302" spans="5:15" x14ac:dyDescent="0.25">
      <c r="E302" t="str">
        <f t="shared" si="16"/>
        <v>Saturday</v>
      </c>
      <c r="F302">
        <f t="shared" si="18"/>
        <v>6</v>
      </c>
      <c r="G302" s="1">
        <v>41566</v>
      </c>
      <c r="H302">
        <v>117</v>
      </c>
      <c r="I302">
        <v>98</v>
      </c>
      <c r="J302">
        <v>688</v>
      </c>
      <c r="K302">
        <v>238</v>
      </c>
      <c r="L302">
        <v>373</v>
      </c>
      <c r="M302" t="s">
        <v>31</v>
      </c>
      <c r="N302">
        <f t="shared" si="19"/>
        <v>10</v>
      </c>
      <c r="O302" t="str">
        <f t="shared" si="17"/>
        <v>October</v>
      </c>
    </row>
    <row r="303" spans="5:15" x14ac:dyDescent="0.25">
      <c r="E303" t="str">
        <f t="shared" si="16"/>
        <v>Sunday</v>
      </c>
      <c r="F303">
        <f t="shared" si="18"/>
        <v>7</v>
      </c>
      <c r="G303" s="1">
        <v>41567</v>
      </c>
      <c r="H303">
        <v>100</v>
      </c>
      <c r="I303">
        <v>81</v>
      </c>
      <c r="J303">
        <v>630</v>
      </c>
      <c r="K303">
        <v>325</v>
      </c>
      <c r="L303">
        <v>448</v>
      </c>
      <c r="M303" t="s">
        <v>31</v>
      </c>
      <c r="N303">
        <f t="shared" si="19"/>
        <v>10</v>
      </c>
      <c r="O303" t="str">
        <f t="shared" si="17"/>
        <v>October</v>
      </c>
    </row>
    <row r="304" spans="5:15" x14ac:dyDescent="0.25">
      <c r="E304" t="str">
        <f t="shared" si="16"/>
        <v>Monday</v>
      </c>
      <c r="F304">
        <f t="shared" si="18"/>
        <v>1</v>
      </c>
      <c r="G304" s="1">
        <v>41568</v>
      </c>
      <c r="H304">
        <v>51</v>
      </c>
      <c r="I304">
        <v>50</v>
      </c>
      <c r="J304">
        <v>648</v>
      </c>
      <c r="K304">
        <v>216</v>
      </c>
      <c r="L304">
        <v>324</v>
      </c>
      <c r="M304" t="s">
        <v>18</v>
      </c>
      <c r="N304">
        <f t="shared" si="19"/>
        <v>10</v>
      </c>
      <c r="O304" t="str">
        <f t="shared" si="17"/>
        <v>October</v>
      </c>
    </row>
    <row r="305" spans="5:15" x14ac:dyDescent="0.25">
      <c r="E305" t="str">
        <f t="shared" si="16"/>
        <v>Tuesday</v>
      </c>
      <c r="F305">
        <f t="shared" si="18"/>
        <v>2</v>
      </c>
      <c r="G305" s="1">
        <v>41569</v>
      </c>
      <c r="H305">
        <v>84</v>
      </c>
      <c r="I305">
        <v>39</v>
      </c>
      <c r="J305">
        <v>596</v>
      </c>
      <c r="K305">
        <v>213</v>
      </c>
      <c r="L305">
        <v>412</v>
      </c>
      <c r="M305" t="s">
        <v>31</v>
      </c>
      <c r="N305">
        <f t="shared" si="19"/>
        <v>10</v>
      </c>
      <c r="O305" t="str">
        <f t="shared" si="17"/>
        <v>October</v>
      </c>
    </row>
    <row r="306" spans="5:15" x14ac:dyDescent="0.25">
      <c r="E306" t="str">
        <f t="shared" si="16"/>
        <v>Wednesday</v>
      </c>
      <c r="F306">
        <f t="shared" si="18"/>
        <v>3</v>
      </c>
      <c r="G306" s="1">
        <v>41570</v>
      </c>
      <c r="H306">
        <v>73</v>
      </c>
      <c r="I306">
        <v>46</v>
      </c>
      <c r="J306">
        <v>304</v>
      </c>
      <c r="K306">
        <v>264</v>
      </c>
      <c r="L306">
        <v>348</v>
      </c>
      <c r="M306" t="s">
        <v>18</v>
      </c>
      <c r="N306">
        <f t="shared" si="19"/>
        <v>10</v>
      </c>
      <c r="O306" t="str">
        <f t="shared" si="17"/>
        <v>October</v>
      </c>
    </row>
    <row r="307" spans="5:15" x14ac:dyDescent="0.25">
      <c r="E307" t="str">
        <f t="shared" si="16"/>
        <v>Thursday</v>
      </c>
      <c r="F307">
        <f t="shared" si="18"/>
        <v>4</v>
      </c>
      <c r="G307" s="1">
        <v>41571</v>
      </c>
      <c r="H307">
        <v>70</v>
      </c>
      <c r="I307">
        <v>49</v>
      </c>
      <c r="J307">
        <v>514</v>
      </c>
      <c r="K307">
        <v>50</v>
      </c>
      <c r="L307">
        <v>228</v>
      </c>
      <c r="M307" t="s">
        <v>18</v>
      </c>
      <c r="N307">
        <f t="shared" si="19"/>
        <v>10</v>
      </c>
      <c r="O307" t="str">
        <f t="shared" si="17"/>
        <v>October</v>
      </c>
    </row>
    <row r="308" spans="5:15" x14ac:dyDescent="0.25">
      <c r="E308" t="str">
        <f t="shared" si="16"/>
        <v>Friday</v>
      </c>
      <c r="F308">
        <f t="shared" si="18"/>
        <v>5</v>
      </c>
      <c r="G308" s="1">
        <v>41572</v>
      </c>
      <c r="H308">
        <v>99</v>
      </c>
      <c r="I308">
        <v>57</v>
      </c>
      <c r="J308">
        <v>413</v>
      </c>
      <c r="K308">
        <v>184</v>
      </c>
      <c r="L308">
        <v>432</v>
      </c>
      <c r="M308" t="s">
        <v>18</v>
      </c>
      <c r="N308">
        <f t="shared" si="19"/>
        <v>10</v>
      </c>
      <c r="O308" t="str">
        <f t="shared" si="17"/>
        <v>October</v>
      </c>
    </row>
    <row r="309" spans="5:15" x14ac:dyDescent="0.25">
      <c r="E309" t="str">
        <f t="shared" si="16"/>
        <v>Saturday</v>
      </c>
      <c r="F309">
        <f t="shared" si="18"/>
        <v>6</v>
      </c>
      <c r="G309" s="1">
        <v>41573</v>
      </c>
      <c r="H309">
        <v>102</v>
      </c>
      <c r="I309">
        <v>71</v>
      </c>
      <c r="J309">
        <v>564</v>
      </c>
      <c r="K309">
        <v>213</v>
      </c>
      <c r="L309">
        <v>399</v>
      </c>
      <c r="M309" t="s">
        <v>18</v>
      </c>
      <c r="N309">
        <f t="shared" si="19"/>
        <v>10</v>
      </c>
      <c r="O309" t="str">
        <f t="shared" si="17"/>
        <v>October</v>
      </c>
    </row>
    <row r="310" spans="5:15" x14ac:dyDescent="0.25">
      <c r="E310" t="str">
        <f t="shared" si="16"/>
        <v>Sunday</v>
      </c>
      <c r="F310">
        <f t="shared" si="18"/>
        <v>7</v>
      </c>
      <c r="G310" s="1">
        <v>41574</v>
      </c>
      <c r="H310">
        <v>63</v>
      </c>
      <c r="I310">
        <v>42</v>
      </c>
      <c r="J310">
        <v>701</v>
      </c>
      <c r="K310">
        <v>261</v>
      </c>
      <c r="L310">
        <v>462</v>
      </c>
      <c r="M310" t="s">
        <v>18</v>
      </c>
      <c r="N310">
        <f t="shared" si="19"/>
        <v>10</v>
      </c>
      <c r="O310" t="str">
        <f t="shared" si="17"/>
        <v>October</v>
      </c>
    </row>
    <row r="311" spans="5:15" x14ac:dyDescent="0.25">
      <c r="E311" t="str">
        <f t="shared" si="16"/>
        <v>Monday</v>
      </c>
      <c r="F311">
        <f t="shared" si="18"/>
        <v>1</v>
      </c>
      <c r="G311" s="1">
        <v>41575</v>
      </c>
      <c r="H311">
        <v>59</v>
      </c>
      <c r="I311">
        <v>42</v>
      </c>
      <c r="J311">
        <v>497</v>
      </c>
      <c r="K311">
        <v>153</v>
      </c>
      <c r="L311">
        <v>204</v>
      </c>
      <c r="M311" t="s">
        <v>18</v>
      </c>
      <c r="N311">
        <f t="shared" si="19"/>
        <v>10</v>
      </c>
      <c r="O311" t="str">
        <f t="shared" si="17"/>
        <v>October</v>
      </c>
    </row>
    <row r="312" spans="5:15" x14ac:dyDescent="0.25">
      <c r="E312" t="str">
        <f t="shared" si="16"/>
        <v>Tuesday</v>
      </c>
      <c r="F312">
        <f t="shared" si="18"/>
        <v>2</v>
      </c>
      <c r="G312" s="1">
        <v>41576</v>
      </c>
      <c r="H312">
        <v>66</v>
      </c>
      <c r="I312">
        <v>24</v>
      </c>
      <c r="J312">
        <v>456</v>
      </c>
      <c r="K312">
        <v>232</v>
      </c>
      <c r="L312">
        <v>273</v>
      </c>
      <c r="M312" t="s">
        <v>18</v>
      </c>
      <c r="N312">
        <f t="shared" si="19"/>
        <v>10</v>
      </c>
      <c r="O312" t="str">
        <f t="shared" si="17"/>
        <v>October</v>
      </c>
    </row>
    <row r="313" spans="5:15" x14ac:dyDescent="0.25">
      <c r="E313" t="str">
        <f t="shared" si="16"/>
        <v>Wednesday</v>
      </c>
      <c r="F313">
        <f t="shared" si="18"/>
        <v>3</v>
      </c>
      <c r="G313" s="1">
        <v>41577</v>
      </c>
      <c r="H313">
        <v>74</v>
      </c>
      <c r="I313">
        <v>42</v>
      </c>
      <c r="J313">
        <v>444</v>
      </c>
      <c r="K313">
        <v>115</v>
      </c>
      <c r="L313">
        <v>308</v>
      </c>
      <c r="M313" t="s">
        <v>18</v>
      </c>
      <c r="N313">
        <f t="shared" si="19"/>
        <v>10</v>
      </c>
      <c r="O313" t="str">
        <f t="shared" si="17"/>
        <v>October</v>
      </c>
    </row>
    <row r="314" spans="5:15" x14ac:dyDescent="0.25">
      <c r="E314" t="str">
        <f t="shared" si="16"/>
        <v>Thursday</v>
      </c>
      <c r="F314">
        <f t="shared" si="18"/>
        <v>4</v>
      </c>
      <c r="G314" s="1">
        <v>41578</v>
      </c>
      <c r="H314">
        <v>66</v>
      </c>
      <c r="I314">
        <v>43</v>
      </c>
      <c r="J314">
        <v>443</v>
      </c>
      <c r="K314">
        <v>221</v>
      </c>
      <c r="L314">
        <v>305</v>
      </c>
      <c r="M314" t="s">
        <v>18</v>
      </c>
      <c r="N314">
        <f t="shared" si="19"/>
        <v>10</v>
      </c>
      <c r="O314" t="str">
        <f t="shared" si="17"/>
        <v>October</v>
      </c>
    </row>
    <row r="315" spans="5:15" x14ac:dyDescent="0.25">
      <c r="E315" t="str">
        <f t="shared" si="16"/>
        <v>Friday</v>
      </c>
      <c r="F315">
        <f t="shared" si="18"/>
        <v>5</v>
      </c>
      <c r="G315" s="1">
        <v>41579</v>
      </c>
      <c r="H315">
        <v>48</v>
      </c>
      <c r="I315">
        <v>79</v>
      </c>
      <c r="J315">
        <v>512</v>
      </c>
      <c r="K315">
        <v>167</v>
      </c>
      <c r="L315">
        <v>446</v>
      </c>
      <c r="M315" t="s">
        <v>18</v>
      </c>
      <c r="N315">
        <f t="shared" si="19"/>
        <v>11</v>
      </c>
      <c r="O315" t="str">
        <f t="shared" si="17"/>
        <v>November</v>
      </c>
    </row>
    <row r="316" spans="5:15" x14ac:dyDescent="0.25">
      <c r="E316" t="str">
        <f t="shared" si="16"/>
        <v>Saturday</v>
      </c>
      <c r="F316">
        <f t="shared" si="18"/>
        <v>6</v>
      </c>
      <c r="G316" s="1">
        <v>41580</v>
      </c>
      <c r="H316">
        <v>73</v>
      </c>
      <c r="I316">
        <v>55</v>
      </c>
      <c r="J316">
        <v>884</v>
      </c>
      <c r="K316">
        <v>243</v>
      </c>
      <c r="L316">
        <v>343</v>
      </c>
      <c r="M316" t="s">
        <v>18</v>
      </c>
      <c r="N316">
        <f t="shared" si="19"/>
        <v>11</v>
      </c>
      <c r="O316" t="str">
        <f t="shared" si="17"/>
        <v>November</v>
      </c>
    </row>
    <row r="317" spans="5:15" x14ac:dyDescent="0.25">
      <c r="E317" t="str">
        <f t="shared" si="16"/>
        <v>Sunday</v>
      </c>
      <c r="F317">
        <f t="shared" si="18"/>
        <v>7</v>
      </c>
      <c r="G317" s="1">
        <v>41581</v>
      </c>
      <c r="H317">
        <v>106</v>
      </c>
      <c r="I317">
        <v>62</v>
      </c>
      <c r="J317">
        <v>348</v>
      </c>
      <c r="K317">
        <v>199</v>
      </c>
      <c r="L317">
        <v>380</v>
      </c>
      <c r="M317" t="s">
        <v>18</v>
      </c>
      <c r="N317">
        <f t="shared" si="19"/>
        <v>11</v>
      </c>
      <c r="O317" t="str">
        <f t="shared" si="17"/>
        <v>November</v>
      </c>
    </row>
    <row r="318" spans="5:15" x14ac:dyDescent="0.25">
      <c r="E318" t="str">
        <f t="shared" si="16"/>
        <v>Monday</v>
      </c>
      <c r="F318">
        <f t="shared" si="18"/>
        <v>1</v>
      </c>
      <c r="G318" s="1">
        <v>41582</v>
      </c>
      <c r="H318">
        <v>80</v>
      </c>
      <c r="I318">
        <v>57</v>
      </c>
      <c r="J318">
        <v>485</v>
      </c>
      <c r="K318">
        <v>111</v>
      </c>
      <c r="L318">
        <v>443</v>
      </c>
      <c r="M318" t="s">
        <v>18</v>
      </c>
      <c r="N318">
        <f t="shared" si="19"/>
        <v>11</v>
      </c>
      <c r="O318" t="str">
        <f t="shared" si="17"/>
        <v>November</v>
      </c>
    </row>
    <row r="319" spans="5:15" x14ac:dyDescent="0.25">
      <c r="E319" t="str">
        <f t="shared" si="16"/>
        <v>Tuesday</v>
      </c>
      <c r="F319">
        <f t="shared" si="18"/>
        <v>2</v>
      </c>
      <c r="G319" s="1">
        <v>41583</v>
      </c>
      <c r="H319">
        <v>84</v>
      </c>
      <c r="I319">
        <v>38</v>
      </c>
      <c r="J319">
        <v>665</v>
      </c>
      <c r="K319">
        <v>182</v>
      </c>
      <c r="L319">
        <v>363</v>
      </c>
      <c r="M319" t="s">
        <v>18</v>
      </c>
      <c r="N319">
        <f t="shared" si="19"/>
        <v>11</v>
      </c>
      <c r="O319" t="str">
        <f t="shared" si="17"/>
        <v>November</v>
      </c>
    </row>
    <row r="320" spans="5:15" x14ac:dyDescent="0.25">
      <c r="E320" t="str">
        <f t="shared" si="16"/>
        <v>Wednesday</v>
      </c>
      <c r="F320">
        <f t="shared" si="18"/>
        <v>3</v>
      </c>
      <c r="G320" s="1">
        <v>41584</v>
      </c>
      <c r="H320">
        <v>67</v>
      </c>
      <c r="I320">
        <v>46</v>
      </c>
      <c r="J320">
        <v>730</v>
      </c>
      <c r="K320">
        <v>169</v>
      </c>
      <c r="L320">
        <v>328</v>
      </c>
      <c r="M320" t="s">
        <v>18</v>
      </c>
      <c r="N320">
        <f t="shared" si="19"/>
        <v>11</v>
      </c>
      <c r="O320" t="str">
        <f t="shared" si="17"/>
        <v>November</v>
      </c>
    </row>
    <row r="321" spans="5:15" x14ac:dyDescent="0.25">
      <c r="E321" t="str">
        <f t="shared" si="16"/>
        <v>Thursday</v>
      </c>
      <c r="F321">
        <f t="shared" si="18"/>
        <v>4</v>
      </c>
      <c r="G321" s="1">
        <v>41585</v>
      </c>
      <c r="H321">
        <v>100</v>
      </c>
      <c r="I321">
        <v>41</v>
      </c>
      <c r="J321">
        <v>636</v>
      </c>
      <c r="K321">
        <v>151</v>
      </c>
      <c r="L321">
        <v>478</v>
      </c>
      <c r="M321" t="s">
        <v>31</v>
      </c>
      <c r="N321">
        <f t="shared" si="19"/>
        <v>11</v>
      </c>
      <c r="O321" t="str">
        <f t="shared" si="17"/>
        <v>November</v>
      </c>
    </row>
    <row r="322" spans="5:15" x14ac:dyDescent="0.25">
      <c r="E322" t="str">
        <f t="shared" si="16"/>
        <v>Friday</v>
      </c>
      <c r="F322">
        <f t="shared" si="18"/>
        <v>5</v>
      </c>
      <c r="G322" s="1">
        <v>41586</v>
      </c>
      <c r="H322">
        <v>113</v>
      </c>
      <c r="I322">
        <v>80</v>
      </c>
      <c r="J322">
        <v>543</v>
      </c>
      <c r="K322">
        <v>230</v>
      </c>
      <c r="L322">
        <v>410</v>
      </c>
      <c r="M322" t="s">
        <v>18</v>
      </c>
      <c r="N322">
        <f t="shared" si="19"/>
        <v>11</v>
      </c>
      <c r="O322" t="str">
        <f t="shared" si="17"/>
        <v>November</v>
      </c>
    </row>
    <row r="323" spans="5:15" x14ac:dyDescent="0.25">
      <c r="E323" t="str">
        <f t="shared" si="16"/>
        <v>Saturday</v>
      </c>
      <c r="F323">
        <f t="shared" si="18"/>
        <v>6</v>
      </c>
      <c r="G323" s="1">
        <v>41587</v>
      </c>
      <c r="H323">
        <v>114</v>
      </c>
      <c r="I323">
        <v>67</v>
      </c>
      <c r="J323">
        <v>674</v>
      </c>
      <c r="K323">
        <v>206</v>
      </c>
      <c r="L323">
        <v>545</v>
      </c>
      <c r="M323" t="s">
        <v>18</v>
      </c>
      <c r="N323">
        <f t="shared" si="19"/>
        <v>11</v>
      </c>
      <c r="O323" t="str">
        <f t="shared" si="17"/>
        <v>November</v>
      </c>
    </row>
    <row r="324" spans="5:15" x14ac:dyDescent="0.25">
      <c r="E324" t="str">
        <f t="shared" si="16"/>
        <v>Sunday</v>
      </c>
      <c r="F324">
        <f t="shared" si="18"/>
        <v>7</v>
      </c>
      <c r="G324" s="1">
        <v>41588</v>
      </c>
      <c r="H324">
        <v>96</v>
      </c>
      <c r="I324">
        <v>40</v>
      </c>
      <c r="J324">
        <v>568</v>
      </c>
      <c r="K324">
        <v>203</v>
      </c>
      <c r="L324">
        <v>382</v>
      </c>
      <c r="M324" t="s">
        <v>18</v>
      </c>
      <c r="N324">
        <f t="shared" si="19"/>
        <v>11</v>
      </c>
      <c r="O324" t="str">
        <f t="shared" si="17"/>
        <v>November</v>
      </c>
    </row>
    <row r="325" spans="5:15" x14ac:dyDescent="0.25">
      <c r="E325" t="str">
        <f t="shared" si="16"/>
        <v>Monday</v>
      </c>
      <c r="F325">
        <f t="shared" si="18"/>
        <v>1</v>
      </c>
      <c r="G325" s="1">
        <v>41589</v>
      </c>
      <c r="H325">
        <v>93</v>
      </c>
      <c r="I325">
        <v>51</v>
      </c>
      <c r="J325">
        <v>446</v>
      </c>
      <c r="K325">
        <v>180</v>
      </c>
      <c r="L325">
        <v>364</v>
      </c>
      <c r="M325" t="s">
        <v>18</v>
      </c>
      <c r="N325">
        <f t="shared" si="19"/>
        <v>11</v>
      </c>
      <c r="O325" t="str">
        <f t="shared" si="17"/>
        <v>November</v>
      </c>
    </row>
    <row r="326" spans="5:15" x14ac:dyDescent="0.25">
      <c r="E326" t="str">
        <f t="shared" si="16"/>
        <v>Tuesday</v>
      </c>
      <c r="F326">
        <f t="shared" si="18"/>
        <v>2</v>
      </c>
      <c r="G326" s="1">
        <v>41590</v>
      </c>
      <c r="H326">
        <v>101</v>
      </c>
      <c r="I326">
        <v>34</v>
      </c>
      <c r="J326">
        <v>703</v>
      </c>
      <c r="K326">
        <v>154</v>
      </c>
      <c r="L326">
        <v>346</v>
      </c>
      <c r="M326" t="s">
        <v>18</v>
      </c>
      <c r="N326">
        <f t="shared" si="19"/>
        <v>11</v>
      </c>
      <c r="O326" t="str">
        <f t="shared" si="17"/>
        <v>November</v>
      </c>
    </row>
    <row r="327" spans="5:15" x14ac:dyDescent="0.25">
      <c r="E327" t="str">
        <f t="shared" si="16"/>
        <v>Wednesday</v>
      </c>
      <c r="F327">
        <f t="shared" si="18"/>
        <v>3</v>
      </c>
      <c r="G327" s="1">
        <v>41591</v>
      </c>
      <c r="H327">
        <v>79</v>
      </c>
      <c r="I327">
        <v>52</v>
      </c>
      <c r="J327">
        <v>512</v>
      </c>
      <c r="K327">
        <v>123</v>
      </c>
      <c r="L327">
        <v>394</v>
      </c>
      <c r="M327" t="s">
        <v>18</v>
      </c>
      <c r="N327">
        <f t="shared" si="19"/>
        <v>11</v>
      </c>
      <c r="O327" t="str">
        <f t="shared" si="17"/>
        <v>November</v>
      </c>
    </row>
    <row r="328" spans="5:15" x14ac:dyDescent="0.25">
      <c r="E328" t="str">
        <f t="shared" si="16"/>
        <v>Thursday</v>
      </c>
      <c r="F328">
        <f t="shared" si="18"/>
        <v>4</v>
      </c>
      <c r="G328" s="1">
        <v>41592</v>
      </c>
      <c r="H328">
        <v>72</v>
      </c>
      <c r="I328">
        <v>53</v>
      </c>
      <c r="J328">
        <v>497</v>
      </c>
      <c r="K328">
        <v>167</v>
      </c>
      <c r="L328">
        <v>302</v>
      </c>
      <c r="M328" t="s">
        <v>18</v>
      </c>
      <c r="N328">
        <f t="shared" si="19"/>
        <v>11</v>
      </c>
      <c r="O328" t="str">
        <f t="shared" si="17"/>
        <v>November</v>
      </c>
    </row>
    <row r="329" spans="5:15" x14ac:dyDescent="0.25">
      <c r="E329" t="str">
        <f t="shared" si="16"/>
        <v>Friday</v>
      </c>
      <c r="F329">
        <f t="shared" si="18"/>
        <v>5</v>
      </c>
      <c r="G329" s="1">
        <v>41593</v>
      </c>
      <c r="H329">
        <v>96</v>
      </c>
      <c r="I329">
        <v>51</v>
      </c>
      <c r="J329">
        <v>803</v>
      </c>
      <c r="K329">
        <v>160</v>
      </c>
      <c r="L329">
        <v>365</v>
      </c>
      <c r="M329" t="s">
        <v>18</v>
      </c>
      <c r="N329">
        <f t="shared" si="19"/>
        <v>11</v>
      </c>
      <c r="O329" t="str">
        <f t="shared" si="17"/>
        <v>November</v>
      </c>
    </row>
    <row r="330" spans="5:15" x14ac:dyDescent="0.25">
      <c r="E330" t="str">
        <f t="shared" si="16"/>
        <v>Saturday</v>
      </c>
      <c r="F330">
        <f t="shared" si="18"/>
        <v>6</v>
      </c>
      <c r="G330" s="1">
        <v>41594</v>
      </c>
      <c r="H330">
        <v>112</v>
      </c>
      <c r="I330">
        <v>63</v>
      </c>
      <c r="J330">
        <v>855</v>
      </c>
      <c r="K330">
        <v>166</v>
      </c>
      <c r="L330">
        <v>554</v>
      </c>
      <c r="M330" t="s">
        <v>18</v>
      </c>
      <c r="N330">
        <f t="shared" si="19"/>
        <v>11</v>
      </c>
      <c r="O330" t="str">
        <f t="shared" si="17"/>
        <v>November</v>
      </c>
    </row>
    <row r="331" spans="5:15" x14ac:dyDescent="0.25">
      <c r="E331" t="str">
        <f t="shared" ref="E331:E394" si="20">VLOOKUP(F331,lookday,2)</f>
        <v>Sunday</v>
      </c>
      <c r="F331">
        <f t="shared" si="18"/>
        <v>7</v>
      </c>
      <c r="G331" s="1">
        <v>41595</v>
      </c>
      <c r="H331">
        <v>121</v>
      </c>
      <c r="I331">
        <v>58</v>
      </c>
      <c r="J331">
        <v>694</v>
      </c>
      <c r="K331">
        <v>175</v>
      </c>
      <c r="L331">
        <v>405</v>
      </c>
      <c r="M331" t="s">
        <v>18</v>
      </c>
      <c r="N331">
        <f t="shared" si="19"/>
        <v>11</v>
      </c>
      <c r="O331" t="str">
        <f t="shared" ref="O331:O394" si="21">VLOOKUP(N331,lookmonth,2)</f>
        <v>November</v>
      </c>
    </row>
    <row r="332" spans="5:15" x14ac:dyDescent="0.25">
      <c r="E332" t="str">
        <f t="shared" si="20"/>
        <v>Monday</v>
      </c>
      <c r="F332">
        <f t="shared" ref="F332:F395" si="22">WEEKDAY(G332,2)</f>
        <v>1</v>
      </c>
      <c r="G332" s="1">
        <v>41596</v>
      </c>
      <c r="H332">
        <v>73</v>
      </c>
      <c r="I332">
        <v>44</v>
      </c>
      <c r="J332">
        <v>526</v>
      </c>
      <c r="K332">
        <v>197</v>
      </c>
      <c r="L332">
        <v>423</v>
      </c>
      <c r="M332" t="s">
        <v>18</v>
      </c>
      <c r="N332">
        <f t="shared" ref="N332:N395" si="23">MONTH(G332)</f>
        <v>11</v>
      </c>
      <c r="O332" t="str">
        <f t="shared" si="21"/>
        <v>November</v>
      </c>
    </row>
    <row r="333" spans="5:15" x14ac:dyDescent="0.25">
      <c r="E333" t="str">
        <f t="shared" si="20"/>
        <v>Tuesday</v>
      </c>
      <c r="F333">
        <f t="shared" si="22"/>
        <v>2</v>
      </c>
      <c r="G333" s="1">
        <v>41597</v>
      </c>
      <c r="H333">
        <v>77</v>
      </c>
      <c r="I333">
        <v>49</v>
      </c>
      <c r="J333">
        <v>513</v>
      </c>
      <c r="K333">
        <v>72</v>
      </c>
      <c r="L333">
        <v>355</v>
      </c>
      <c r="M333" t="s">
        <v>18</v>
      </c>
      <c r="N333">
        <f t="shared" si="23"/>
        <v>11</v>
      </c>
      <c r="O333" t="str">
        <f t="shared" si="21"/>
        <v>November</v>
      </c>
    </row>
    <row r="334" spans="5:15" x14ac:dyDescent="0.25">
      <c r="E334" t="str">
        <f t="shared" si="20"/>
        <v>Wednesday</v>
      </c>
      <c r="F334">
        <f t="shared" si="22"/>
        <v>3</v>
      </c>
      <c r="G334" s="1">
        <v>41598</v>
      </c>
      <c r="H334">
        <v>77</v>
      </c>
      <c r="I334">
        <v>41</v>
      </c>
      <c r="J334">
        <v>388</v>
      </c>
      <c r="K334">
        <v>99</v>
      </c>
      <c r="L334">
        <v>289</v>
      </c>
      <c r="M334" t="s">
        <v>18</v>
      </c>
      <c r="N334">
        <f t="shared" si="23"/>
        <v>11</v>
      </c>
      <c r="O334" t="str">
        <f t="shared" si="21"/>
        <v>November</v>
      </c>
    </row>
    <row r="335" spans="5:15" x14ac:dyDescent="0.25">
      <c r="E335" t="str">
        <f t="shared" si="20"/>
        <v>Thursday</v>
      </c>
      <c r="F335">
        <f t="shared" si="22"/>
        <v>4</v>
      </c>
      <c r="G335" s="1">
        <v>41599</v>
      </c>
      <c r="H335">
        <v>79</v>
      </c>
      <c r="I335">
        <v>52</v>
      </c>
      <c r="J335">
        <v>443</v>
      </c>
      <c r="K335">
        <v>149</v>
      </c>
      <c r="L335">
        <v>221</v>
      </c>
      <c r="M335" t="s">
        <v>18</v>
      </c>
      <c r="N335">
        <f t="shared" si="23"/>
        <v>11</v>
      </c>
      <c r="O335" t="str">
        <f t="shared" si="21"/>
        <v>November</v>
      </c>
    </row>
    <row r="336" spans="5:15" x14ac:dyDescent="0.25">
      <c r="E336" t="str">
        <f t="shared" si="20"/>
        <v>Friday</v>
      </c>
      <c r="F336">
        <f t="shared" si="22"/>
        <v>5</v>
      </c>
      <c r="G336" s="1">
        <v>41600</v>
      </c>
      <c r="H336">
        <v>87</v>
      </c>
      <c r="I336">
        <v>44</v>
      </c>
      <c r="J336">
        <v>692</v>
      </c>
      <c r="K336">
        <v>169</v>
      </c>
      <c r="L336">
        <v>439</v>
      </c>
      <c r="M336" t="s">
        <v>18</v>
      </c>
      <c r="N336">
        <f t="shared" si="23"/>
        <v>11</v>
      </c>
      <c r="O336" t="str">
        <f t="shared" si="21"/>
        <v>November</v>
      </c>
    </row>
    <row r="337" spans="5:15" x14ac:dyDescent="0.25">
      <c r="E337" t="str">
        <f t="shared" si="20"/>
        <v>Saturday</v>
      </c>
      <c r="F337">
        <f t="shared" si="22"/>
        <v>6</v>
      </c>
      <c r="G337" s="1">
        <v>41601</v>
      </c>
      <c r="H337">
        <v>141</v>
      </c>
      <c r="I337">
        <v>88</v>
      </c>
      <c r="J337">
        <v>645</v>
      </c>
      <c r="K337">
        <v>340</v>
      </c>
      <c r="L337">
        <v>771</v>
      </c>
      <c r="M337" t="s">
        <v>31</v>
      </c>
      <c r="N337">
        <f t="shared" si="23"/>
        <v>11</v>
      </c>
      <c r="O337" t="str">
        <f t="shared" si="21"/>
        <v>November</v>
      </c>
    </row>
    <row r="338" spans="5:15" x14ac:dyDescent="0.25">
      <c r="E338" t="str">
        <f t="shared" si="20"/>
        <v>Sunday</v>
      </c>
      <c r="F338">
        <f t="shared" si="22"/>
        <v>7</v>
      </c>
      <c r="G338" s="1">
        <v>41602</v>
      </c>
      <c r="H338">
        <v>82</v>
      </c>
      <c r="I338">
        <v>48</v>
      </c>
      <c r="J338">
        <v>575</v>
      </c>
      <c r="K338">
        <v>203</v>
      </c>
      <c r="L338">
        <v>446</v>
      </c>
      <c r="M338" t="s">
        <v>18</v>
      </c>
      <c r="N338">
        <f t="shared" si="23"/>
        <v>11</v>
      </c>
      <c r="O338" t="str">
        <f t="shared" si="21"/>
        <v>November</v>
      </c>
    </row>
    <row r="339" spans="5:15" x14ac:dyDescent="0.25">
      <c r="E339" t="str">
        <f t="shared" si="20"/>
        <v>Monday</v>
      </c>
      <c r="F339">
        <f t="shared" si="22"/>
        <v>1</v>
      </c>
      <c r="G339" s="1">
        <v>41603</v>
      </c>
      <c r="H339">
        <v>64</v>
      </c>
      <c r="I339">
        <v>52</v>
      </c>
      <c r="J339">
        <v>430</v>
      </c>
      <c r="K339">
        <v>200</v>
      </c>
      <c r="L339">
        <v>451</v>
      </c>
      <c r="M339" t="s">
        <v>31</v>
      </c>
      <c r="N339">
        <f t="shared" si="23"/>
        <v>11</v>
      </c>
      <c r="O339" t="str">
        <f t="shared" si="21"/>
        <v>November</v>
      </c>
    </row>
    <row r="340" spans="5:15" x14ac:dyDescent="0.25">
      <c r="E340" t="str">
        <f t="shared" si="20"/>
        <v>Tuesday</v>
      </c>
      <c r="F340">
        <f t="shared" si="22"/>
        <v>2</v>
      </c>
      <c r="G340" s="1">
        <v>41604</v>
      </c>
      <c r="H340">
        <v>73</v>
      </c>
      <c r="I340">
        <v>58</v>
      </c>
      <c r="J340">
        <v>489</v>
      </c>
      <c r="K340">
        <v>152</v>
      </c>
      <c r="L340">
        <v>275</v>
      </c>
      <c r="M340" t="s">
        <v>18</v>
      </c>
      <c r="N340">
        <f t="shared" si="23"/>
        <v>11</v>
      </c>
      <c r="O340" t="str">
        <f t="shared" si="21"/>
        <v>November</v>
      </c>
    </row>
    <row r="341" spans="5:15" x14ac:dyDescent="0.25">
      <c r="E341" t="str">
        <f t="shared" si="20"/>
        <v>Wednesday</v>
      </c>
      <c r="F341">
        <f t="shared" si="22"/>
        <v>3</v>
      </c>
      <c r="G341" s="1">
        <v>41605</v>
      </c>
      <c r="H341">
        <v>85</v>
      </c>
      <c r="I341">
        <v>65</v>
      </c>
      <c r="J341">
        <v>538</v>
      </c>
      <c r="K341">
        <v>111</v>
      </c>
      <c r="L341">
        <v>426</v>
      </c>
      <c r="M341" t="s">
        <v>31</v>
      </c>
      <c r="N341">
        <f t="shared" si="23"/>
        <v>11</v>
      </c>
      <c r="O341" t="str">
        <f t="shared" si="21"/>
        <v>November</v>
      </c>
    </row>
    <row r="342" spans="5:15" x14ac:dyDescent="0.25">
      <c r="E342" t="str">
        <f t="shared" si="20"/>
        <v>Thursday</v>
      </c>
      <c r="F342">
        <f t="shared" si="22"/>
        <v>4</v>
      </c>
      <c r="G342" s="1">
        <v>41606</v>
      </c>
      <c r="H342">
        <v>81</v>
      </c>
      <c r="I342">
        <v>57</v>
      </c>
      <c r="J342">
        <v>409</v>
      </c>
      <c r="K342">
        <v>104</v>
      </c>
      <c r="L342">
        <v>403</v>
      </c>
      <c r="M342" t="s">
        <v>18</v>
      </c>
      <c r="N342">
        <f t="shared" si="23"/>
        <v>11</v>
      </c>
      <c r="O342" t="str">
        <f t="shared" si="21"/>
        <v>November</v>
      </c>
    </row>
    <row r="343" spans="5:15" x14ac:dyDescent="0.25">
      <c r="E343" t="str">
        <f t="shared" si="20"/>
        <v>Friday</v>
      </c>
      <c r="F343">
        <f t="shared" si="22"/>
        <v>5</v>
      </c>
      <c r="G343" s="1">
        <v>41607</v>
      </c>
      <c r="H343">
        <v>97</v>
      </c>
      <c r="I343">
        <v>54</v>
      </c>
      <c r="J343">
        <v>647</v>
      </c>
      <c r="K343">
        <v>182</v>
      </c>
      <c r="L343">
        <v>412</v>
      </c>
      <c r="M343" t="s">
        <v>18</v>
      </c>
      <c r="N343">
        <f t="shared" si="23"/>
        <v>11</v>
      </c>
      <c r="O343" t="str">
        <f t="shared" si="21"/>
        <v>November</v>
      </c>
    </row>
    <row r="344" spans="5:15" x14ac:dyDescent="0.25">
      <c r="E344" t="str">
        <f t="shared" si="20"/>
        <v>Saturday</v>
      </c>
      <c r="F344">
        <f t="shared" si="22"/>
        <v>6</v>
      </c>
      <c r="G344" s="1">
        <v>41608</v>
      </c>
      <c r="H344">
        <v>116</v>
      </c>
      <c r="I344">
        <v>51</v>
      </c>
      <c r="J344">
        <v>794</v>
      </c>
      <c r="K344">
        <v>183</v>
      </c>
      <c r="L344">
        <v>399</v>
      </c>
      <c r="M344" t="s">
        <v>18</v>
      </c>
      <c r="N344">
        <f t="shared" si="23"/>
        <v>11</v>
      </c>
      <c r="O344" t="str">
        <f t="shared" si="21"/>
        <v>November</v>
      </c>
    </row>
    <row r="345" spans="5:15" x14ac:dyDescent="0.25">
      <c r="E345" t="str">
        <f t="shared" si="20"/>
        <v>Sunday</v>
      </c>
      <c r="F345">
        <f t="shared" si="22"/>
        <v>7</v>
      </c>
      <c r="G345" s="1">
        <v>41609</v>
      </c>
      <c r="H345">
        <v>81</v>
      </c>
      <c r="I345">
        <v>29</v>
      </c>
      <c r="J345">
        <v>694</v>
      </c>
      <c r="K345">
        <v>220</v>
      </c>
      <c r="L345">
        <v>367</v>
      </c>
      <c r="M345" t="s">
        <v>18</v>
      </c>
      <c r="N345">
        <f t="shared" si="23"/>
        <v>12</v>
      </c>
      <c r="O345" t="str">
        <f t="shared" si="21"/>
        <v>December</v>
      </c>
    </row>
    <row r="346" spans="5:15" x14ac:dyDescent="0.25">
      <c r="E346" t="str">
        <f t="shared" si="20"/>
        <v>Monday</v>
      </c>
      <c r="F346">
        <f t="shared" si="22"/>
        <v>1</v>
      </c>
      <c r="G346" s="1">
        <v>41610</v>
      </c>
      <c r="H346">
        <v>92</v>
      </c>
      <c r="I346">
        <v>46</v>
      </c>
      <c r="J346">
        <v>358</v>
      </c>
      <c r="K346">
        <v>126</v>
      </c>
      <c r="L346">
        <v>404</v>
      </c>
      <c r="M346" t="s">
        <v>18</v>
      </c>
      <c r="N346">
        <f t="shared" si="23"/>
        <v>12</v>
      </c>
      <c r="O346" t="str">
        <f t="shared" si="21"/>
        <v>December</v>
      </c>
    </row>
    <row r="347" spans="5:15" x14ac:dyDescent="0.25">
      <c r="E347" t="str">
        <f t="shared" si="20"/>
        <v>Tuesday</v>
      </c>
      <c r="F347">
        <f t="shared" si="22"/>
        <v>2</v>
      </c>
      <c r="G347" s="1">
        <v>41611</v>
      </c>
      <c r="H347">
        <v>78</v>
      </c>
      <c r="I347">
        <v>41</v>
      </c>
      <c r="J347">
        <v>342</v>
      </c>
      <c r="K347">
        <v>154</v>
      </c>
      <c r="L347">
        <v>428</v>
      </c>
      <c r="M347" t="s">
        <v>18</v>
      </c>
      <c r="N347">
        <f t="shared" si="23"/>
        <v>12</v>
      </c>
      <c r="O347" t="str">
        <f t="shared" si="21"/>
        <v>December</v>
      </c>
    </row>
    <row r="348" spans="5:15" x14ac:dyDescent="0.25">
      <c r="E348" t="str">
        <f t="shared" si="20"/>
        <v>Wednesday</v>
      </c>
      <c r="F348">
        <f t="shared" si="22"/>
        <v>3</v>
      </c>
      <c r="G348" s="1">
        <v>41612</v>
      </c>
      <c r="H348">
        <v>71</v>
      </c>
      <c r="I348">
        <v>51</v>
      </c>
      <c r="J348">
        <v>407</v>
      </c>
      <c r="K348">
        <v>155</v>
      </c>
      <c r="L348">
        <v>195</v>
      </c>
      <c r="M348" t="s">
        <v>18</v>
      </c>
      <c r="N348">
        <f t="shared" si="23"/>
        <v>12</v>
      </c>
      <c r="O348" t="str">
        <f t="shared" si="21"/>
        <v>December</v>
      </c>
    </row>
    <row r="349" spans="5:15" x14ac:dyDescent="0.25">
      <c r="E349" t="str">
        <f t="shared" si="20"/>
        <v>Thursday</v>
      </c>
      <c r="F349">
        <f t="shared" si="22"/>
        <v>4</v>
      </c>
      <c r="G349" s="1">
        <v>41613</v>
      </c>
      <c r="H349">
        <v>59</v>
      </c>
      <c r="I349">
        <v>61</v>
      </c>
      <c r="J349">
        <v>360</v>
      </c>
      <c r="K349">
        <v>164</v>
      </c>
      <c r="L349">
        <v>336</v>
      </c>
      <c r="M349" t="s">
        <v>18</v>
      </c>
      <c r="N349">
        <f t="shared" si="23"/>
        <v>12</v>
      </c>
      <c r="O349" t="str">
        <f t="shared" si="21"/>
        <v>December</v>
      </c>
    </row>
    <row r="350" spans="5:15" x14ac:dyDescent="0.25">
      <c r="E350" t="str">
        <f t="shared" si="20"/>
        <v>Friday</v>
      </c>
      <c r="F350">
        <f t="shared" si="22"/>
        <v>5</v>
      </c>
      <c r="G350" s="1">
        <v>41614</v>
      </c>
      <c r="H350">
        <v>98</v>
      </c>
      <c r="I350">
        <v>56</v>
      </c>
      <c r="J350">
        <v>722</v>
      </c>
      <c r="K350">
        <v>311</v>
      </c>
      <c r="L350">
        <v>441</v>
      </c>
      <c r="M350" t="s">
        <v>18</v>
      </c>
      <c r="N350">
        <f t="shared" si="23"/>
        <v>12</v>
      </c>
      <c r="O350" t="str">
        <f t="shared" si="21"/>
        <v>December</v>
      </c>
    </row>
    <row r="351" spans="5:15" x14ac:dyDescent="0.25">
      <c r="E351" t="str">
        <f t="shared" si="20"/>
        <v>Saturday</v>
      </c>
      <c r="F351">
        <f t="shared" si="22"/>
        <v>6</v>
      </c>
      <c r="G351" s="1">
        <v>41615</v>
      </c>
      <c r="H351">
        <v>99</v>
      </c>
      <c r="I351">
        <v>71</v>
      </c>
      <c r="J351">
        <v>684</v>
      </c>
      <c r="K351">
        <v>202</v>
      </c>
      <c r="L351">
        <v>217</v>
      </c>
      <c r="M351" t="s">
        <v>18</v>
      </c>
      <c r="N351">
        <f t="shared" si="23"/>
        <v>12</v>
      </c>
      <c r="O351" t="str">
        <f t="shared" si="21"/>
        <v>December</v>
      </c>
    </row>
    <row r="352" spans="5:15" x14ac:dyDescent="0.25">
      <c r="E352" t="str">
        <f t="shared" si="20"/>
        <v>Sunday</v>
      </c>
      <c r="F352">
        <f t="shared" si="22"/>
        <v>7</v>
      </c>
      <c r="G352" s="1">
        <v>41616</v>
      </c>
      <c r="H352">
        <v>84</v>
      </c>
      <c r="I352">
        <v>61</v>
      </c>
      <c r="J352">
        <v>534</v>
      </c>
      <c r="K352">
        <v>178</v>
      </c>
      <c r="L352">
        <v>561</v>
      </c>
      <c r="M352" t="s">
        <v>18</v>
      </c>
      <c r="N352">
        <f t="shared" si="23"/>
        <v>12</v>
      </c>
      <c r="O352" t="str">
        <f t="shared" si="21"/>
        <v>December</v>
      </c>
    </row>
    <row r="353" spans="5:15" x14ac:dyDescent="0.25">
      <c r="E353" t="str">
        <f t="shared" si="20"/>
        <v>Monday</v>
      </c>
      <c r="F353">
        <f t="shared" si="22"/>
        <v>1</v>
      </c>
      <c r="G353" s="1">
        <v>41617</v>
      </c>
      <c r="H353">
        <v>86</v>
      </c>
      <c r="I353">
        <v>52</v>
      </c>
      <c r="J353">
        <v>425</v>
      </c>
      <c r="K353">
        <v>103</v>
      </c>
      <c r="L353">
        <v>317</v>
      </c>
      <c r="M353" t="s">
        <v>18</v>
      </c>
      <c r="N353">
        <f t="shared" si="23"/>
        <v>12</v>
      </c>
      <c r="O353" t="str">
        <f t="shared" si="21"/>
        <v>December</v>
      </c>
    </row>
    <row r="354" spans="5:15" x14ac:dyDescent="0.25">
      <c r="E354" t="str">
        <f t="shared" si="20"/>
        <v>Tuesday</v>
      </c>
      <c r="F354">
        <f t="shared" si="22"/>
        <v>2</v>
      </c>
      <c r="G354" s="1">
        <v>41618</v>
      </c>
      <c r="H354">
        <v>65</v>
      </c>
      <c r="I354">
        <v>54</v>
      </c>
      <c r="J354">
        <v>557</v>
      </c>
      <c r="K354">
        <v>163</v>
      </c>
      <c r="L354">
        <v>446</v>
      </c>
      <c r="M354" t="s">
        <v>31</v>
      </c>
      <c r="N354">
        <f t="shared" si="23"/>
        <v>12</v>
      </c>
      <c r="O354" t="str">
        <f t="shared" si="21"/>
        <v>December</v>
      </c>
    </row>
    <row r="355" spans="5:15" x14ac:dyDescent="0.25">
      <c r="E355" t="str">
        <f t="shared" si="20"/>
        <v>Wednesday</v>
      </c>
      <c r="F355">
        <f t="shared" si="22"/>
        <v>3</v>
      </c>
      <c r="G355" s="1">
        <v>41619</v>
      </c>
      <c r="H355">
        <v>67</v>
      </c>
      <c r="I355">
        <v>36</v>
      </c>
      <c r="J355">
        <v>418</v>
      </c>
      <c r="K355">
        <v>148</v>
      </c>
      <c r="L355">
        <v>373</v>
      </c>
      <c r="M355" t="s">
        <v>18</v>
      </c>
      <c r="N355">
        <f t="shared" si="23"/>
        <v>12</v>
      </c>
      <c r="O355" t="str">
        <f t="shared" si="21"/>
        <v>December</v>
      </c>
    </row>
    <row r="356" spans="5:15" x14ac:dyDescent="0.25">
      <c r="E356" t="str">
        <f t="shared" si="20"/>
        <v>Thursday</v>
      </c>
      <c r="F356">
        <f t="shared" si="22"/>
        <v>4</v>
      </c>
      <c r="G356" s="1">
        <v>41620</v>
      </c>
      <c r="H356">
        <v>76</v>
      </c>
      <c r="I356">
        <v>53</v>
      </c>
      <c r="J356">
        <v>476</v>
      </c>
      <c r="K356">
        <v>186</v>
      </c>
      <c r="L356">
        <v>346</v>
      </c>
      <c r="M356" t="s">
        <v>18</v>
      </c>
      <c r="N356">
        <f t="shared" si="23"/>
        <v>12</v>
      </c>
      <c r="O356" t="str">
        <f t="shared" si="21"/>
        <v>December</v>
      </c>
    </row>
    <row r="357" spans="5:15" x14ac:dyDescent="0.25">
      <c r="E357" t="str">
        <f t="shared" si="20"/>
        <v>Friday</v>
      </c>
      <c r="F357">
        <f t="shared" si="22"/>
        <v>5</v>
      </c>
      <c r="G357" s="1">
        <v>41621</v>
      </c>
      <c r="H357">
        <v>103</v>
      </c>
      <c r="I357">
        <v>66</v>
      </c>
      <c r="J357">
        <v>538</v>
      </c>
      <c r="K357">
        <v>201</v>
      </c>
      <c r="L357">
        <v>391</v>
      </c>
      <c r="M357" t="s">
        <v>18</v>
      </c>
      <c r="N357">
        <f t="shared" si="23"/>
        <v>12</v>
      </c>
      <c r="O357" t="str">
        <f t="shared" si="21"/>
        <v>December</v>
      </c>
    </row>
    <row r="358" spans="5:15" x14ac:dyDescent="0.25">
      <c r="E358" t="str">
        <f t="shared" si="20"/>
        <v>Saturday</v>
      </c>
      <c r="F358">
        <f t="shared" si="22"/>
        <v>6</v>
      </c>
      <c r="G358" s="1">
        <v>41622</v>
      </c>
      <c r="H358">
        <v>72</v>
      </c>
      <c r="I358">
        <v>61</v>
      </c>
      <c r="J358">
        <v>681</v>
      </c>
      <c r="K358">
        <v>214</v>
      </c>
      <c r="L358">
        <v>449</v>
      </c>
      <c r="M358" t="s">
        <v>18</v>
      </c>
      <c r="N358">
        <f t="shared" si="23"/>
        <v>12</v>
      </c>
      <c r="O358" t="str">
        <f t="shared" si="21"/>
        <v>December</v>
      </c>
    </row>
    <row r="359" spans="5:15" x14ac:dyDescent="0.25">
      <c r="E359" t="str">
        <f t="shared" si="20"/>
        <v>Sunday</v>
      </c>
      <c r="F359">
        <f t="shared" si="22"/>
        <v>7</v>
      </c>
      <c r="G359" s="1">
        <v>41623</v>
      </c>
      <c r="H359">
        <v>82</v>
      </c>
      <c r="I359">
        <v>61</v>
      </c>
      <c r="J359">
        <v>515</v>
      </c>
      <c r="K359">
        <v>259</v>
      </c>
      <c r="L359">
        <v>529</v>
      </c>
      <c r="M359" t="s">
        <v>18</v>
      </c>
      <c r="N359">
        <f t="shared" si="23"/>
        <v>12</v>
      </c>
      <c r="O359" t="str">
        <f t="shared" si="21"/>
        <v>December</v>
      </c>
    </row>
    <row r="360" spans="5:15" x14ac:dyDescent="0.25">
      <c r="E360" t="str">
        <f t="shared" si="20"/>
        <v>Monday</v>
      </c>
      <c r="F360">
        <f t="shared" si="22"/>
        <v>1</v>
      </c>
      <c r="G360" s="1">
        <v>41624</v>
      </c>
      <c r="H360">
        <v>84</v>
      </c>
      <c r="I360">
        <v>46</v>
      </c>
      <c r="J360">
        <v>322</v>
      </c>
      <c r="K360">
        <v>148</v>
      </c>
      <c r="L360">
        <v>318</v>
      </c>
      <c r="M360" t="s">
        <v>18</v>
      </c>
      <c r="N360">
        <f t="shared" si="23"/>
        <v>12</v>
      </c>
      <c r="O360" t="str">
        <f t="shared" si="21"/>
        <v>December</v>
      </c>
    </row>
    <row r="361" spans="5:15" x14ac:dyDescent="0.25">
      <c r="E361" t="str">
        <f t="shared" si="20"/>
        <v>Tuesday</v>
      </c>
      <c r="F361">
        <f t="shared" si="22"/>
        <v>2</v>
      </c>
      <c r="G361" s="1">
        <v>41625</v>
      </c>
      <c r="H361">
        <v>65</v>
      </c>
      <c r="I361">
        <v>43</v>
      </c>
      <c r="J361">
        <v>487</v>
      </c>
      <c r="K361">
        <v>195</v>
      </c>
      <c r="L361">
        <v>300</v>
      </c>
      <c r="M361" t="s">
        <v>18</v>
      </c>
      <c r="N361">
        <f t="shared" si="23"/>
        <v>12</v>
      </c>
      <c r="O361" t="str">
        <f t="shared" si="21"/>
        <v>December</v>
      </c>
    </row>
    <row r="362" spans="5:15" x14ac:dyDescent="0.25">
      <c r="E362" t="str">
        <f t="shared" si="20"/>
        <v>Wednesday</v>
      </c>
      <c r="F362">
        <f t="shared" si="22"/>
        <v>3</v>
      </c>
      <c r="G362" s="1">
        <v>41626</v>
      </c>
      <c r="H362">
        <v>66</v>
      </c>
      <c r="I362">
        <v>51</v>
      </c>
      <c r="J362">
        <v>478</v>
      </c>
      <c r="K362">
        <v>181</v>
      </c>
      <c r="L362">
        <v>317</v>
      </c>
      <c r="M362" t="s">
        <v>18</v>
      </c>
      <c r="N362">
        <f t="shared" si="23"/>
        <v>12</v>
      </c>
      <c r="O362" t="str">
        <f t="shared" si="21"/>
        <v>December</v>
      </c>
    </row>
    <row r="363" spans="5:15" x14ac:dyDescent="0.25">
      <c r="E363" t="str">
        <f t="shared" si="20"/>
        <v>Thursday</v>
      </c>
      <c r="F363">
        <f t="shared" si="22"/>
        <v>4</v>
      </c>
      <c r="G363" s="1">
        <v>41627</v>
      </c>
      <c r="H363">
        <v>93</v>
      </c>
      <c r="I363">
        <v>57</v>
      </c>
      <c r="J363">
        <v>704</v>
      </c>
      <c r="K363">
        <v>224</v>
      </c>
      <c r="L363">
        <v>564</v>
      </c>
      <c r="M363" t="s">
        <v>31</v>
      </c>
      <c r="N363">
        <f t="shared" si="23"/>
        <v>12</v>
      </c>
      <c r="O363" t="str">
        <f t="shared" si="21"/>
        <v>December</v>
      </c>
    </row>
    <row r="364" spans="5:15" x14ac:dyDescent="0.25">
      <c r="E364" t="str">
        <f t="shared" si="20"/>
        <v>Friday</v>
      </c>
      <c r="F364">
        <f t="shared" si="22"/>
        <v>5</v>
      </c>
      <c r="G364" s="1">
        <v>41628</v>
      </c>
      <c r="H364">
        <v>90</v>
      </c>
      <c r="I364">
        <v>62</v>
      </c>
      <c r="J364">
        <v>628</v>
      </c>
      <c r="K364">
        <v>237</v>
      </c>
      <c r="L364">
        <v>408</v>
      </c>
      <c r="M364" t="s">
        <v>18</v>
      </c>
      <c r="N364">
        <f t="shared" si="23"/>
        <v>12</v>
      </c>
      <c r="O364" t="str">
        <f t="shared" si="21"/>
        <v>December</v>
      </c>
    </row>
    <row r="365" spans="5:15" x14ac:dyDescent="0.25">
      <c r="E365" t="str">
        <f t="shared" si="20"/>
        <v>Saturday</v>
      </c>
      <c r="F365">
        <f t="shared" si="22"/>
        <v>6</v>
      </c>
      <c r="G365" s="1">
        <v>41629</v>
      </c>
      <c r="H365">
        <v>86</v>
      </c>
      <c r="I365">
        <v>65</v>
      </c>
      <c r="J365">
        <v>613</v>
      </c>
      <c r="K365">
        <v>147</v>
      </c>
      <c r="L365">
        <v>310</v>
      </c>
      <c r="M365" t="s">
        <v>18</v>
      </c>
      <c r="N365">
        <f t="shared" si="23"/>
        <v>12</v>
      </c>
      <c r="O365" t="str">
        <f t="shared" si="21"/>
        <v>December</v>
      </c>
    </row>
    <row r="366" spans="5:15" x14ac:dyDescent="0.25">
      <c r="E366" t="str">
        <f t="shared" si="20"/>
        <v>Sunday</v>
      </c>
      <c r="F366">
        <f t="shared" si="22"/>
        <v>7</v>
      </c>
      <c r="G366" s="1">
        <v>41630</v>
      </c>
      <c r="H366">
        <v>100</v>
      </c>
      <c r="I366">
        <v>50</v>
      </c>
      <c r="J366">
        <v>532</v>
      </c>
      <c r="K366">
        <v>175</v>
      </c>
      <c r="L366">
        <v>535</v>
      </c>
      <c r="M366" t="s">
        <v>18</v>
      </c>
      <c r="N366">
        <f t="shared" si="23"/>
        <v>12</v>
      </c>
      <c r="O366" t="str">
        <f t="shared" si="21"/>
        <v>December</v>
      </c>
    </row>
    <row r="367" spans="5:15" x14ac:dyDescent="0.25">
      <c r="E367" t="str">
        <f t="shared" si="20"/>
        <v>Monday</v>
      </c>
      <c r="F367">
        <f t="shared" si="22"/>
        <v>1</v>
      </c>
      <c r="G367" s="1">
        <v>41631</v>
      </c>
      <c r="H367">
        <v>58</v>
      </c>
      <c r="I367">
        <v>27</v>
      </c>
      <c r="J367">
        <v>329</v>
      </c>
      <c r="K367">
        <v>133</v>
      </c>
      <c r="L367">
        <v>341</v>
      </c>
      <c r="M367" t="s">
        <v>18</v>
      </c>
      <c r="N367">
        <f t="shared" si="23"/>
        <v>12</v>
      </c>
      <c r="O367" t="str">
        <f t="shared" si="21"/>
        <v>December</v>
      </c>
    </row>
    <row r="368" spans="5:15" x14ac:dyDescent="0.25">
      <c r="E368" t="str">
        <f t="shared" si="20"/>
        <v>Tuesday</v>
      </c>
      <c r="F368">
        <f t="shared" si="22"/>
        <v>2</v>
      </c>
      <c r="G368" s="1">
        <v>41632</v>
      </c>
      <c r="H368">
        <v>84</v>
      </c>
      <c r="I368">
        <v>49</v>
      </c>
      <c r="J368">
        <v>476</v>
      </c>
      <c r="K368">
        <v>231</v>
      </c>
      <c r="L368">
        <v>357</v>
      </c>
      <c r="M368" t="s">
        <v>18</v>
      </c>
      <c r="N368">
        <f t="shared" si="23"/>
        <v>12</v>
      </c>
      <c r="O368" t="str">
        <f t="shared" si="21"/>
        <v>December</v>
      </c>
    </row>
    <row r="369" spans="5:15" x14ac:dyDescent="0.25">
      <c r="E369" t="str">
        <f t="shared" si="20"/>
        <v>Wednesday</v>
      </c>
      <c r="F369">
        <f t="shared" si="22"/>
        <v>3</v>
      </c>
      <c r="G369" s="1">
        <v>41633</v>
      </c>
      <c r="H369">
        <v>84</v>
      </c>
      <c r="I369">
        <v>63</v>
      </c>
      <c r="J369">
        <v>591</v>
      </c>
      <c r="K369">
        <v>98</v>
      </c>
      <c r="L369">
        <v>286</v>
      </c>
      <c r="M369" t="s">
        <v>31</v>
      </c>
      <c r="N369">
        <f t="shared" si="23"/>
        <v>12</v>
      </c>
      <c r="O369" t="str">
        <f t="shared" si="21"/>
        <v>December</v>
      </c>
    </row>
    <row r="370" spans="5:15" x14ac:dyDescent="0.25">
      <c r="E370" t="str">
        <f t="shared" si="20"/>
        <v>Thursday</v>
      </c>
      <c r="F370">
        <f t="shared" si="22"/>
        <v>4</v>
      </c>
      <c r="G370" s="1">
        <v>41634</v>
      </c>
      <c r="H370">
        <v>76</v>
      </c>
      <c r="I370">
        <v>47</v>
      </c>
      <c r="J370">
        <v>455</v>
      </c>
      <c r="K370">
        <v>131</v>
      </c>
      <c r="L370">
        <v>337</v>
      </c>
      <c r="M370" t="s">
        <v>18</v>
      </c>
      <c r="N370">
        <f t="shared" si="23"/>
        <v>12</v>
      </c>
      <c r="O370" t="str">
        <f t="shared" si="21"/>
        <v>December</v>
      </c>
    </row>
    <row r="371" spans="5:15" x14ac:dyDescent="0.25">
      <c r="E371" t="str">
        <f t="shared" si="20"/>
        <v>Friday</v>
      </c>
      <c r="F371">
        <f t="shared" si="22"/>
        <v>5</v>
      </c>
      <c r="G371" s="1">
        <v>41635</v>
      </c>
      <c r="H371">
        <v>96</v>
      </c>
      <c r="I371">
        <v>50</v>
      </c>
      <c r="J371">
        <v>270</v>
      </c>
      <c r="K371">
        <v>149</v>
      </c>
      <c r="L371">
        <v>384</v>
      </c>
      <c r="M371" t="s">
        <v>18</v>
      </c>
      <c r="N371">
        <f t="shared" si="23"/>
        <v>12</v>
      </c>
      <c r="O371" t="str">
        <f t="shared" si="21"/>
        <v>December</v>
      </c>
    </row>
    <row r="372" spans="5:15" x14ac:dyDescent="0.25">
      <c r="E372" t="str">
        <f t="shared" si="20"/>
        <v>Saturday</v>
      </c>
      <c r="F372">
        <f t="shared" si="22"/>
        <v>6</v>
      </c>
      <c r="G372" s="1">
        <v>41636</v>
      </c>
      <c r="H372">
        <v>101</v>
      </c>
      <c r="I372">
        <v>76</v>
      </c>
      <c r="J372">
        <v>658</v>
      </c>
      <c r="K372">
        <v>206</v>
      </c>
      <c r="L372">
        <v>518</v>
      </c>
      <c r="M372" t="s">
        <v>18</v>
      </c>
      <c r="N372">
        <f t="shared" si="23"/>
        <v>12</v>
      </c>
      <c r="O372" t="str">
        <f t="shared" si="21"/>
        <v>December</v>
      </c>
    </row>
    <row r="373" spans="5:15" x14ac:dyDescent="0.25">
      <c r="E373" t="str">
        <f t="shared" si="20"/>
        <v>Sunday</v>
      </c>
      <c r="F373">
        <f t="shared" si="22"/>
        <v>7</v>
      </c>
      <c r="G373" s="1">
        <v>41637</v>
      </c>
      <c r="H373">
        <v>114</v>
      </c>
      <c r="I373">
        <v>43</v>
      </c>
      <c r="J373">
        <v>514</v>
      </c>
      <c r="K373">
        <v>180</v>
      </c>
      <c r="L373">
        <v>493</v>
      </c>
      <c r="M373" t="s">
        <v>18</v>
      </c>
      <c r="N373">
        <f t="shared" si="23"/>
        <v>12</v>
      </c>
      <c r="O373" t="str">
        <f t="shared" si="21"/>
        <v>December</v>
      </c>
    </row>
    <row r="374" spans="5:15" x14ac:dyDescent="0.25">
      <c r="E374" t="str">
        <f t="shared" si="20"/>
        <v>Monday</v>
      </c>
      <c r="F374">
        <f t="shared" si="22"/>
        <v>1</v>
      </c>
      <c r="G374" s="1">
        <v>41638</v>
      </c>
      <c r="H374">
        <v>85</v>
      </c>
      <c r="I374">
        <v>51</v>
      </c>
      <c r="J374">
        <v>438</v>
      </c>
      <c r="K374">
        <v>157</v>
      </c>
      <c r="L374">
        <v>390</v>
      </c>
      <c r="M374" t="s">
        <v>18</v>
      </c>
      <c r="N374">
        <f t="shared" si="23"/>
        <v>12</v>
      </c>
      <c r="O374" t="str">
        <f t="shared" si="21"/>
        <v>December</v>
      </c>
    </row>
    <row r="375" spans="5:15" x14ac:dyDescent="0.25">
      <c r="E375" t="str">
        <f t="shared" si="20"/>
        <v>Tuesday</v>
      </c>
      <c r="F375">
        <f t="shared" si="22"/>
        <v>2</v>
      </c>
      <c r="G375" s="1">
        <v>41639</v>
      </c>
      <c r="H375">
        <v>71</v>
      </c>
      <c r="I375">
        <v>51</v>
      </c>
      <c r="J375">
        <v>506</v>
      </c>
      <c r="K375">
        <v>181</v>
      </c>
      <c r="L375">
        <v>363</v>
      </c>
      <c r="M375" t="s">
        <v>18</v>
      </c>
      <c r="N375">
        <f t="shared" si="23"/>
        <v>12</v>
      </c>
      <c r="O375" t="str">
        <f t="shared" si="21"/>
        <v>December</v>
      </c>
    </row>
    <row r="376" spans="5:15" x14ac:dyDescent="0.25">
      <c r="E376" t="str">
        <f t="shared" si="20"/>
        <v>Wednesday</v>
      </c>
      <c r="F376">
        <f t="shared" si="22"/>
        <v>3</v>
      </c>
      <c r="G376" s="1">
        <v>41640</v>
      </c>
      <c r="H376">
        <v>85</v>
      </c>
      <c r="I376">
        <v>52</v>
      </c>
      <c r="J376">
        <v>475</v>
      </c>
      <c r="K376">
        <v>146</v>
      </c>
      <c r="L376">
        <v>331</v>
      </c>
      <c r="M376" t="s">
        <v>18</v>
      </c>
      <c r="N376">
        <f t="shared" si="23"/>
        <v>1</v>
      </c>
      <c r="O376" t="str">
        <f t="shared" si="21"/>
        <v>January</v>
      </c>
    </row>
    <row r="377" spans="5:15" x14ac:dyDescent="0.25">
      <c r="E377" t="str">
        <f t="shared" si="20"/>
        <v>Thursday</v>
      </c>
      <c r="F377">
        <f t="shared" si="22"/>
        <v>4</v>
      </c>
      <c r="G377" s="1">
        <v>41641</v>
      </c>
      <c r="H377">
        <v>56</v>
      </c>
      <c r="I377">
        <v>47</v>
      </c>
      <c r="J377">
        <v>461</v>
      </c>
      <c r="K377">
        <v>129</v>
      </c>
      <c r="L377">
        <v>409</v>
      </c>
      <c r="M377" t="s">
        <v>18</v>
      </c>
      <c r="N377">
        <f t="shared" si="23"/>
        <v>1</v>
      </c>
      <c r="O377" t="str">
        <f t="shared" si="21"/>
        <v>January</v>
      </c>
    </row>
    <row r="378" spans="5:15" x14ac:dyDescent="0.25">
      <c r="E378" t="str">
        <f t="shared" si="20"/>
        <v>Friday</v>
      </c>
      <c r="F378">
        <f t="shared" si="22"/>
        <v>5</v>
      </c>
      <c r="G378" s="1">
        <v>41642</v>
      </c>
      <c r="H378">
        <v>86</v>
      </c>
      <c r="I378">
        <v>71</v>
      </c>
      <c r="J378">
        <v>752</v>
      </c>
      <c r="K378">
        <v>266</v>
      </c>
      <c r="L378">
        <v>536</v>
      </c>
      <c r="M378" t="s">
        <v>18</v>
      </c>
      <c r="N378">
        <f t="shared" si="23"/>
        <v>1</v>
      </c>
      <c r="O378" t="str">
        <f t="shared" si="21"/>
        <v>January</v>
      </c>
    </row>
    <row r="379" spans="5:15" x14ac:dyDescent="0.25">
      <c r="E379" t="str">
        <f t="shared" si="20"/>
        <v>Saturday</v>
      </c>
      <c r="F379">
        <f t="shared" si="22"/>
        <v>6</v>
      </c>
      <c r="G379" s="1">
        <v>41643</v>
      </c>
      <c r="H379">
        <v>51</v>
      </c>
      <c r="I379">
        <v>79</v>
      </c>
      <c r="J379">
        <v>354</v>
      </c>
      <c r="K379">
        <v>282</v>
      </c>
      <c r="L379">
        <v>512</v>
      </c>
      <c r="M379" t="s">
        <v>18</v>
      </c>
      <c r="N379">
        <f t="shared" si="23"/>
        <v>1</v>
      </c>
      <c r="O379" t="str">
        <f t="shared" si="21"/>
        <v>January</v>
      </c>
    </row>
    <row r="380" spans="5:15" x14ac:dyDescent="0.25">
      <c r="E380" t="str">
        <f t="shared" si="20"/>
        <v>Sunday</v>
      </c>
      <c r="F380">
        <f t="shared" si="22"/>
        <v>7</v>
      </c>
      <c r="G380" s="1">
        <v>41644</v>
      </c>
      <c r="H380">
        <v>75</v>
      </c>
      <c r="I380">
        <v>64</v>
      </c>
      <c r="J380">
        <v>466</v>
      </c>
      <c r="K380">
        <v>205</v>
      </c>
      <c r="L380">
        <v>288</v>
      </c>
      <c r="M380" t="s">
        <v>18</v>
      </c>
      <c r="N380">
        <f t="shared" si="23"/>
        <v>1</v>
      </c>
      <c r="O380" t="str">
        <f t="shared" si="21"/>
        <v>January</v>
      </c>
    </row>
    <row r="381" spans="5:15" x14ac:dyDescent="0.25">
      <c r="E381" t="str">
        <f t="shared" si="20"/>
        <v>Monday</v>
      </c>
      <c r="F381">
        <f t="shared" si="22"/>
        <v>1</v>
      </c>
      <c r="G381" s="1">
        <v>41645</v>
      </c>
      <c r="H381">
        <v>84</v>
      </c>
      <c r="I381">
        <v>62</v>
      </c>
      <c r="J381">
        <v>475</v>
      </c>
      <c r="K381">
        <v>177</v>
      </c>
      <c r="L381">
        <v>379</v>
      </c>
      <c r="M381" t="s">
        <v>18</v>
      </c>
      <c r="N381">
        <f t="shared" si="23"/>
        <v>1</v>
      </c>
      <c r="O381" t="str">
        <f t="shared" si="21"/>
        <v>January</v>
      </c>
    </row>
    <row r="382" spans="5:15" x14ac:dyDescent="0.25">
      <c r="E382" t="str">
        <f t="shared" si="20"/>
        <v>Tuesday</v>
      </c>
      <c r="F382">
        <f t="shared" si="22"/>
        <v>2</v>
      </c>
      <c r="G382" s="1">
        <v>41646</v>
      </c>
      <c r="H382">
        <v>84</v>
      </c>
      <c r="I382">
        <v>42</v>
      </c>
      <c r="J382">
        <v>408</v>
      </c>
      <c r="K382">
        <v>126</v>
      </c>
      <c r="L382">
        <v>445</v>
      </c>
      <c r="M382" t="s">
        <v>18</v>
      </c>
      <c r="N382">
        <f t="shared" si="23"/>
        <v>1</v>
      </c>
      <c r="O382" t="str">
        <f t="shared" si="21"/>
        <v>January</v>
      </c>
    </row>
    <row r="383" spans="5:15" x14ac:dyDescent="0.25">
      <c r="E383" t="str">
        <f t="shared" si="20"/>
        <v>Wednesday</v>
      </c>
      <c r="F383">
        <f t="shared" si="22"/>
        <v>3</v>
      </c>
      <c r="G383" s="1">
        <v>41647</v>
      </c>
      <c r="H383">
        <v>85</v>
      </c>
      <c r="I383">
        <v>31</v>
      </c>
      <c r="J383">
        <v>653</v>
      </c>
      <c r="K383">
        <v>178</v>
      </c>
      <c r="L383">
        <v>387</v>
      </c>
      <c r="M383" t="s">
        <v>18</v>
      </c>
      <c r="N383">
        <f t="shared" si="23"/>
        <v>1</v>
      </c>
      <c r="O383" t="str">
        <f t="shared" si="21"/>
        <v>January</v>
      </c>
    </row>
    <row r="384" spans="5:15" x14ac:dyDescent="0.25">
      <c r="E384" t="str">
        <f t="shared" si="20"/>
        <v>Thursday</v>
      </c>
      <c r="F384">
        <f t="shared" si="22"/>
        <v>4</v>
      </c>
      <c r="G384" s="1">
        <v>41648</v>
      </c>
      <c r="H384">
        <v>78</v>
      </c>
      <c r="I384">
        <v>56</v>
      </c>
      <c r="J384">
        <v>620</v>
      </c>
      <c r="K384">
        <v>203</v>
      </c>
      <c r="L384">
        <v>326</v>
      </c>
      <c r="M384" t="s">
        <v>31</v>
      </c>
      <c r="N384">
        <f t="shared" si="23"/>
        <v>1</v>
      </c>
      <c r="O384" t="str">
        <f t="shared" si="21"/>
        <v>January</v>
      </c>
    </row>
    <row r="385" spans="5:15" x14ac:dyDescent="0.25">
      <c r="E385" t="str">
        <f t="shared" si="20"/>
        <v>Friday</v>
      </c>
      <c r="F385">
        <f t="shared" si="22"/>
        <v>5</v>
      </c>
      <c r="G385" s="1">
        <v>41649</v>
      </c>
      <c r="H385">
        <v>51</v>
      </c>
      <c r="I385">
        <v>51</v>
      </c>
      <c r="J385">
        <v>661</v>
      </c>
      <c r="K385">
        <v>128</v>
      </c>
      <c r="L385">
        <v>375</v>
      </c>
      <c r="M385" t="s">
        <v>18</v>
      </c>
      <c r="N385">
        <f t="shared" si="23"/>
        <v>1</v>
      </c>
      <c r="O385" t="str">
        <f t="shared" si="21"/>
        <v>January</v>
      </c>
    </row>
    <row r="386" spans="5:15" x14ac:dyDescent="0.25">
      <c r="E386" t="str">
        <f t="shared" si="20"/>
        <v>Saturday</v>
      </c>
      <c r="F386">
        <f t="shared" si="22"/>
        <v>6</v>
      </c>
      <c r="G386" s="1">
        <v>41650</v>
      </c>
      <c r="H386">
        <v>122</v>
      </c>
      <c r="I386">
        <v>85</v>
      </c>
      <c r="J386">
        <v>644</v>
      </c>
      <c r="K386">
        <v>235</v>
      </c>
      <c r="L386">
        <v>719</v>
      </c>
      <c r="M386" t="s">
        <v>31</v>
      </c>
      <c r="N386">
        <f t="shared" si="23"/>
        <v>1</v>
      </c>
      <c r="O386" t="str">
        <f t="shared" si="21"/>
        <v>January</v>
      </c>
    </row>
    <row r="387" spans="5:15" x14ac:dyDescent="0.25">
      <c r="E387" t="str">
        <f t="shared" si="20"/>
        <v>Sunday</v>
      </c>
      <c r="F387">
        <f t="shared" si="22"/>
        <v>7</v>
      </c>
      <c r="G387" s="1">
        <v>41651</v>
      </c>
      <c r="H387">
        <v>123</v>
      </c>
      <c r="I387">
        <v>65</v>
      </c>
      <c r="J387">
        <v>556</v>
      </c>
      <c r="K387">
        <v>187</v>
      </c>
      <c r="L387">
        <v>405</v>
      </c>
      <c r="M387" t="s">
        <v>18</v>
      </c>
      <c r="N387">
        <f t="shared" si="23"/>
        <v>1</v>
      </c>
      <c r="O387" t="str">
        <f t="shared" si="21"/>
        <v>January</v>
      </c>
    </row>
    <row r="388" spans="5:15" x14ac:dyDescent="0.25">
      <c r="E388" t="str">
        <f t="shared" si="20"/>
        <v>Monday</v>
      </c>
      <c r="F388">
        <f t="shared" si="22"/>
        <v>1</v>
      </c>
      <c r="G388" s="1">
        <v>41652</v>
      </c>
      <c r="H388">
        <v>71</v>
      </c>
      <c r="I388">
        <v>43</v>
      </c>
      <c r="J388">
        <v>412</v>
      </c>
      <c r="K388">
        <v>70</v>
      </c>
      <c r="L388">
        <v>478</v>
      </c>
      <c r="M388" t="s">
        <v>18</v>
      </c>
      <c r="N388">
        <f t="shared" si="23"/>
        <v>1</v>
      </c>
      <c r="O388" t="str">
        <f t="shared" si="21"/>
        <v>January</v>
      </c>
    </row>
    <row r="389" spans="5:15" x14ac:dyDescent="0.25">
      <c r="E389" t="str">
        <f t="shared" si="20"/>
        <v>Tuesday</v>
      </c>
      <c r="F389">
        <f t="shared" si="22"/>
        <v>2</v>
      </c>
      <c r="G389" s="1">
        <v>41653</v>
      </c>
      <c r="H389">
        <v>80</v>
      </c>
      <c r="I389">
        <v>46</v>
      </c>
      <c r="J389">
        <v>375</v>
      </c>
      <c r="K389">
        <v>198</v>
      </c>
      <c r="L389">
        <v>302</v>
      </c>
      <c r="M389" t="s">
        <v>18</v>
      </c>
      <c r="N389">
        <f t="shared" si="23"/>
        <v>1</v>
      </c>
      <c r="O389" t="str">
        <f t="shared" si="21"/>
        <v>January</v>
      </c>
    </row>
    <row r="390" spans="5:15" x14ac:dyDescent="0.25">
      <c r="E390" t="str">
        <f t="shared" si="20"/>
        <v>Wednesday</v>
      </c>
      <c r="F390">
        <f t="shared" si="22"/>
        <v>3</v>
      </c>
      <c r="G390" s="1">
        <v>41654</v>
      </c>
      <c r="H390">
        <v>73</v>
      </c>
      <c r="I390">
        <v>33</v>
      </c>
      <c r="J390">
        <v>671</v>
      </c>
      <c r="K390">
        <v>167</v>
      </c>
      <c r="L390">
        <v>513</v>
      </c>
      <c r="M390" t="s">
        <v>31</v>
      </c>
      <c r="N390">
        <f t="shared" si="23"/>
        <v>1</v>
      </c>
      <c r="O390" t="str">
        <f t="shared" si="21"/>
        <v>January</v>
      </c>
    </row>
    <row r="391" spans="5:15" x14ac:dyDescent="0.25">
      <c r="E391" t="str">
        <f t="shared" si="20"/>
        <v>Thursday</v>
      </c>
      <c r="F391">
        <f t="shared" si="22"/>
        <v>4</v>
      </c>
      <c r="G391" s="1">
        <v>41655</v>
      </c>
      <c r="H391">
        <v>62</v>
      </c>
      <c r="I391">
        <v>38</v>
      </c>
      <c r="J391">
        <v>508</v>
      </c>
      <c r="K391">
        <v>98</v>
      </c>
      <c r="L391">
        <v>332</v>
      </c>
      <c r="M391" t="s">
        <v>18</v>
      </c>
      <c r="N391">
        <f t="shared" si="23"/>
        <v>1</v>
      </c>
      <c r="O391" t="str">
        <f t="shared" si="21"/>
        <v>January</v>
      </c>
    </row>
    <row r="392" spans="5:15" x14ac:dyDescent="0.25">
      <c r="E392" t="str">
        <f t="shared" si="20"/>
        <v>Friday</v>
      </c>
      <c r="F392">
        <f t="shared" si="22"/>
        <v>5</v>
      </c>
      <c r="G392" s="1">
        <v>41656</v>
      </c>
      <c r="H392">
        <v>87</v>
      </c>
      <c r="I392">
        <v>52</v>
      </c>
      <c r="J392">
        <v>525</v>
      </c>
      <c r="K392">
        <v>185</v>
      </c>
      <c r="L392">
        <v>406</v>
      </c>
      <c r="M392" t="s">
        <v>18</v>
      </c>
      <c r="N392">
        <f t="shared" si="23"/>
        <v>1</v>
      </c>
      <c r="O392" t="str">
        <f t="shared" si="21"/>
        <v>January</v>
      </c>
    </row>
    <row r="393" spans="5:15" x14ac:dyDescent="0.25">
      <c r="E393" t="str">
        <f t="shared" si="20"/>
        <v>Saturday</v>
      </c>
      <c r="F393">
        <f t="shared" si="22"/>
        <v>6</v>
      </c>
      <c r="G393" s="1">
        <v>41657</v>
      </c>
      <c r="H393">
        <v>88</v>
      </c>
      <c r="I393">
        <v>71</v>
      </c>
      <c r="J393">
        <v>661</v>
      </c>
      <c r="K393">
        <v>184</v>
      </c>
      <c r="L393">
        <v>609</v>
      </c>
      <c r="M393" t="s">
        <v>18</v>
      </c>
      <c r="N393">
        <f t="shared" si="23"/>
        <v>1</v>
      </c>
      <c r="O393" t="str">
        <f t="shared" si="21"/>
        <v>January</v>
      </c>
    </row>
    <row r="394" spans="5:15" x14ac:dyDescent="0.25">
      <c r="E394" t="str">
        <f t="shared" si="20"/>
        <v>Sunday</v>
      </c>
      <c r="F394">
        <f t="shared" si="22"/>
        <v>7</v>
      </c>
      <c r="G394" s="1">
        <v>41658</v>
      </c>
      <c r="H394">
        <v>95</v>
      </c>
      <c r="I394">
        <v>53</v>
      </c>
      <c r="J394">
        <v>441</v>
      </c>
      <c r="K394">
        <v>152</v>
      </c>
      <c r="L394">
        <v>456</v>
      </c>
      <c r="M394" t="s">
        <v>18</v>
      </c>
      <c r="N394">
        <f t="shared" si="23"/>
        <v>1</v>
      </c>
      <c r="O394" t="str">
        <f t="shared" si="21"/>
        <v>January</v>
      </c>
    </row>
    <row r="395" spans="5:15" x14ac:dyDescent="0.25">
      <c r="E395" t="str">
        <f t="shared" ref="E395:E458" si="24">VLOOKUP(F395,lookday,2)</f>
        <v>Monday</v>
      </c>
      <c r="F395">
        <f t="shared" si="22"/>
        <v>1</v>
      </c>
      <c r="G395" s="1">
        <v>41659</v>
      </c>
      <c r="H395">
        <v>89</v>
      </c>
      <c r="I395">
        <v>39</v>
      </c>
      <c r="J395">
        <v>542</v>
      </c>
      <c r="K395">
        <v>174</v>
      </c>
      <c r="L395">
        <v>491</v>
      </c>
      <c r="M395" t="s">
        <v>18</v>
      </c>
      <c r="N395">
        <f t="shared" si="23"/>
        <v>1</v>
      </c>
      <c r="O395" t="str">
        <f t="shared" ref="O395:O458" si="25">VLOOKUP(N395,lookmonth,2)</f>
        <v>January</v>
      </c>
    </row>
    <row r="396" spans="5:15" x14ac:dyDescent="0.25">
      <c r="E396" t="str">
        <f t="shared" si="24"/>
        <v>Tuesday</v>
      </c>
      <c r="F396">
        <f t="shared" ref="F396:F459" si="26">WEEKDAY(G396,2)</f>
        <v>2</v>
      </c>
      <c r="G396" s="1">
        <v>41660</v>
      </c>
      <c r="H396">
        <v>56</v>
      </c>
      <c r="I396">
        <v>39</v>
      </c>
      <c r="J396">
        <v>393</v>
      </c>
      <c r="K396">
        <v>148</v>
      </c>
      <c r="L396">
        <v>328</v>
      </c>
      <c r="M396" t="s">
        <v>18</v>
      </c>
      <c r="N396">
        <f t="shared" ref="N396:N459" si="27">MONTH(G396)</f>
        <v>1</v>
      </c>
      <c r="O396" t="str">
        <f t="shared" si="25"/>
        <v>January</v>
      </c>
    </row>
    <row r="397" spans="5:15" x14ac:dyDescent="0.25">
      <c r="E397" t="str">
        <f t="shared" si="24"/>
        <v>Wednesday</v>
      </c>
      <c r="F397">
        <f t="shared" si="26"/>
        <v>3</v>
      </c>
      <c r="G397" s="1">
        <v>41661</v>
      </c>
      <c r="H397">
        <v>111</v>
      </c>
      <c r="I397">
        <v>51</v>
      </c>
      <c r="J397">
        <v>461</v>
      </c>
      <c r="K397">
        <v>180</v>
      </c>
      <c r="L397">
        <v>218</v>
      </c>
      <c r="M397" t="s">
        <v>31</v>
      </c>
      <c r="N397">
        <f t="shared" si="27"/>
        <v>1</v>
      </c>
      <c r="O397" t="str">
        <f t="shared" si="25"/>
        <v>January</v>
      </c>
    </row>
    <row r="398" spans="5:15" x14ac:dyDescent="0.25">
      <c r="E398" t="str">
        <f t="shared" si="24"/>
        <v>Thursday</v>
      </c>
      <c r="F398">
        <f t="shared" si="26"/>
        <v>4</v>
      </c>
      <c r="G398" s="1">
        <v>41662</v>
      </c>
      <c r="H398">
        <v>63</v>
      </c>
      <c r="I398">
        <v>43</v>
      </c>
      <c r="J398">
        <v>426</v>
      </c>
      <c r="K398">
        <v>172</v>
      </c>
      <c r="L398">
        <v>459</v>
      </c>
      <c r="M398" t="s">
        <v>18</v>
      </c>
      <c r="N398">
        <f t="shared" si="27"/>
        <v>1</v>
      </c>
      <c r="O398" t="str">
        <f t="shared" si="25"/>
        <v>January</v>
      </c>
    </row>
    <row r="399" spans="5:15" x14ac:dyDescent="0.25">
      <c r="E399" t="str">
        <f t="shared" si="24"/>
        <v>Friday</v>
      </c>
      <c r="F399">
        <f t="shared" si="26"/>
        <v>5</v>
      </c>
      <c r="G399" s="1">
        <v>41663</v>
      </c>
      <c r="H399">
        <v>85</v>
      </c>
      <c r="I399">
        <v>62</v>
      </c>
      <c r="J399">
        <v>576</v>
      </c>
      <c r="K399">
        <v>150</v>
      </c>
      <c r="L399">
        <v>466</v>
      </c>
      <c r="M399" t="s">
        <v>18</v>
      </c>
      <c r="N399">
        <f t="shared" si="27"/>
        <v>1</v>
      </c>
      <c r="O399" t="str">
        <f t="shared" si="25"/>
        <v>January</v>
      </c>
    </row>
    <row r="400" spans="5:15" x14ac:dyDescent="0.25">
      <c r="E400" t="str">
        <f t="shared" si="24"/>
        <v>Saturday</v>
      </c>
      <c r="F400">
        <f t="shared" si="26"/>
        <v>6</v>
      </c>
      <c r="G400" s="1">
        <v>41664</v>
      </c>
      <c r="H400">
        <v>101</v>
      </c>
      <c r="I400">
        <v>43</v>
      </c>
      <c r="J400">
        <v>714</v>
      </c>
      <c r="K400">
        <v>216</v>
      </c>
      <c r="L400">
        <v>419</v>
      </c>
      <c r="M400" t="s">
        <v>18</v>
      </c>
      <c r="N400">
        <f t="shared" si="27"/>
        <v>1</v>
      </c>
      <c r="O400" t="str">
        <f t="shared" si="25"/>
        <v>January</v>
      </c>
    </row>
    <row r="401" spans="5:15" x14ac:dyDescent="0.25">
      <c r="E401" t="str">
        <f t="shared" si="24"/>
        <v>Sunday</v>
      </c>
      <c r="F401">
        <f t="shared" si="26"/>
        <v>7</v>
      </c>
      <c r="G401" s="1">
        <v>41665</v>
      </c>
      <c r="H401">
        <v>93</v>
      </c>
      <c r="I401">
        <v>84</v>
      </c>
      <c r="J401">
        <v>407</v>
      </c>
      <c r="K401">
        <v>238</v>
      </c>
      <c r="L401">
        <v>382</v>
      </c>
      <c r="M401" t="s">
        <v>18</v>
      </c>
      <c r="N401">
        <f t="shared" si="27"/>
        <v>1</v>
      </c>
      <c r="O401" t="str">
        <f t="shared" si="25"/>
        <v>January</v>
      </c>
    </row>
    <row r="402" spans="5:15" x14ac:dyDescent="0.25">
      <c r="E402" t="str">
        <f t="shared" si="24"/>
        <v>Monday</v>
      </c>
      <c r="F402">
        <f t="shared" si="26"/>
        <v>1</v>
      </c>
      <c r="G402" s="1">
        <v>41666</v>
      </c>
      <c r="H402">
        <v>94</v>
      </c>
      <c r="I402">
        <v>54</v>
      </c>
      <c r="J402">
        <v>524</v>
      </c>
      <c r="K402">
        <v>224</v>
      </c>
      <c r="L402">
        <v>372</v>
      </c>
      <c r="M402" t="s">
        <v>18</v>
      </c>
      <c r="N402">
        <f t="shared" si="27"/>
        <v>1</v>
      </c>
      <c r="O402" t="str">
        <f t="shared" si="25"/>
        <v>January</v>
      </c>
    </row>
    <row r="403" spans="5:15" x14ac:dyDescent="0.25">
      <c r="E403" t="str">
        <f t="shared" si="24"/>
        <v>Tuesday</v>
      </c>
      <c r="F403">
        <f t="shared" si="26"/>
        <v>2</v>
      </c>
      <c r="G403" s="1">
        <v>41667</v>
      </c>
      <c r="H403">
        <v>78</v>
      </c>
      <c r="I403">
        <v>43</v>
      </c>
      <c r="J403">
        <v>425</v>
      </c>
      <c r="K403">
        <v>163</v>
      </c>
      <c r="L403">
        <v>327</v>
      </c>
      <c r="M403" t="s">
        <v>18</v>
      </c>
      <c r="N403">
        <f t="shared" si="27"/>
        <v>1</v>
      </c>
      <c r="O403" t="str">
        <f t="shared" si="25"/>
        <v>January</v>
      </c>
    </row>
    <row r="404" spans="5:15" x14ac:dyDescent="0.25">
      <c r="E404" t="str">
        <f t="shared" si="24"/>
        <v>Wednesday</v>
      </c>
      <c r="F404">
        <f t="shared" si="26"/>
        <v>3</v>
      </c>
      <c r="G404" s="1">
        <v>41668</v>
      </c>
      <c r="H404">
        <v>100</v>
      </c>
      <c r="I404">
        <v>50</v>
      </c>
      <c r="J404">
        <v>487</v>
      </c>
      <c r="K404">
        <v>190</v>
      </c>
      <c r="L404">
        <v>343</v>
      </c>
      <c r="M404" t="s">
        <v>18</v>
      </c>
      <c r="N404">
        <f t="shared" si="27"/>
        <v>1</v>
      </c>
      <c r="O404" t="str">
        <f t="shared" si="25"/>
        <v>January</v>
      </c>
    </row>
    <row r="405" spans="5:15" x14ac:dyDescent="0.25">
      <c r="E405" t="str">
        <f t="shared" si="24"/>
        <v>Thursday</v>
      </c>
      <c r="F405">
        <f t="shared" si="26"/>
        <v>4</v>
      </c>
      <c r="G405" s="1">
        <v>41669</v>
      </c>
      <c r="H405">
        <v>77</v>
      </c>
      <c r="I405">
        <v>62</v>
      </c>
      <c r="J405">
        <v>459</v>
      </c>
      <c r="K405">
        <v>181</v>
      </c>
      <c r="L405">
        <v>443</v>
      </c>
      <c r="M405" t="s">
        <v>18</v>
      </c>
      <c r="N405">
        <f t="shared" si="27"/>
        <v>1</v>
      </c>
      <c r="O405" t="str">
        <f t="shared" si="25"/>
        <v>January</v>
      </c>
    </row>
    <row r="406" spans="5:15" x14ac:dyDescent="0.25">
      <c r="E406" t="str">
        <f t="shared" si="24"/>
        <v>Friday</v>
      </c>
      <c r="F406">
        <f t="shared" si="26"/>
        <v>5</v>
      </c>
      <c r="G406" s="1">
        <v>41670</v>
      </c>
      <c r="H406">
        <v>70</v>
      </c>
      <c r="I406">
        <v>62</v>
      </c>
      <c r="J406">
        <v>500</v>
      </c>
      <c r="K406">
        <v>267</v>
      </c>
      <c r="L406">
        <v>505</v>
      </c>
      <c r="M406" t="s">
        <v>18</v>
      </c>
      <c r="N406">
        <f t="shared" si="27"/>
        <v>1</v>
      </c>
      <c r="O406" t="str">
        <f t="shared" si="25"/>
        <v>January</v>
      </c>
    </row>
    <row r="407" spans="5:15" x14ac:dyDescent="0.25">
      <c r="E407" t="str">
        <f t="shared" si="24"/>
        <v>Saturday</v>
      </c>
      <c r="F407">
        <f t="shared" si="26"/>
        <v>6</v>
      </c>
      <c r="G407" s="1">
        <v>41671</v>
      </c>
      <c r="H407">
        <v>98</v>
      </c>
      <c r="I407">
        <v>54</v>
      </c>
      <c r="J407">
        <v>754</v>
      </c>
      <c r="K407">
        <v>186</v>
      </c>
      <c r="L407">
        <v>603</v>
      </c>
      <c r="M407" t="s">
        <v>18</v>
      </c>
      <c r="N407">
        <f t="shared" si="27"/>
        <v>2</v>
      </c>
      <c r="O407" t="str">
        <f t="shared" si="25"/>
        <v>February</v>
      </c>
    </row>
    <row r="408" spans="5:15" x14ac:dyDescent="0.25">
      <c r="E408" t="str">
        <f t="shared" si="24"/>
        <v>Sunday</v>
      </c>
      <c r="F408">
        <f t="shared" si="26"/>
        <v>7</v>
      </c>
      <c r="G408" s="1">
        <v>41672</v>
      </c>
      <c r="H408">
        <v>92</v>
      </c>
      <c r="I408">
        <v>70</v>
      </c>
      <c r="J408">
        <v>572</v>
      </c>
      <c r="K408">
        <v>209</v>
      </c>
      <c r="L408">
        <v>506</v>
      </c>
      <c r="M408" t="s">
        <v>18</v>
      </c>
      <c r="N408">
        <f t="shared" si="27"/>
        <v>2</v>
      </c>
      <c r="O408" t="str">
        <f t="shared" si="25"/>
        <v>February</v>
      </c>
    </row>
    <row r="409" spans="5:15" x14ac:dyDescent="0.25">
      <c r="E409" t="str">
        <f t="shared" si="24"/>
        <v>Monday</v>
      </c>
      <c r="F409">
        <f t="shared" si="26"/>
        <v>1</v>
      </c>
      <c r="G409" s="1">
        <v>41673</v>
      </c>
      <c r="H409">
        <v>80</v>
      </c>
      <c r="I409">
        <v>71</v>
      </c>
      <c r="J409">
        <v>555</v>
      </c>
      <c r="K409">
        <v>166</v>
      </c>
      <c r="L409">
        <v>284</v>
      </c>
      <c r="M409" t="s">
        <v>18</v>
      </c>
      <c r="N409">
        <f t="shared" si="27"/>
        <v>2</v>
      </c>
      <c r="O409" t="str">
        <f t="shared" si="25"/>
        <v>February</v>
      </c>
    </row>
    <row r="410" spans="5:15" x14ac:dyDescent="0.25">
      <c r="E410" t="str">
        <f t="shared" si="24"/>
        <v>Tuesday</v>
      </c>
      <c r="F410">
        <f t="shared" si="26"/>
        <v>2</v>
      </c>
      <c r="G410" s="1">
        <v>41674</v>
      </c>
      <c r="H410">
        <v>58</v>
      </c>
      <c r="I410">
        <v>41</v>
      </c>
      <c r="J410">
        <v>554</v>
      </c>
      <c r="K410">
        <v>176</v>
      </c>
      <c r="L410">
        <v>263</v>
      </c>
      <c r="M410" t="s">
        <v>18</v>
      </c>
      <c r="N410">
        <f t="shared" si="27"/>
        <v>2</v>
      </c>
      <c r="O410" t="str">
        <f t="shared" si="25"/>
        <v>February</v>
      </c>
    </row>
    <row r="411" spans="5:15" x14ac:dyDescent="0.25">
      <c r="E411" t="str">
        <f t="shared" si="24"/>
        <v>Wednesday</v>
      </c>
      <c r="F411">
        <f t="shared" si="26"/>
        <v>3</v>
      </c>
      <c r="G411" s="1">
        <v>41675</v>
      </c>
      <c r="H411">
        <v>90</v>
      </c>
      <c r="I411">
        <v>49</v>
      </c>
      <c r="J411">
        <v>407</v>
      </c>
      <c r="K411">
        <v>75</v>
      </c>
      <c r="L411">
        <v>443</v>
      </c>
      <c r="M411" t="s">
        <v>18</v>
      </c>
      <c r="N411">
        <f t="shared" si="27"/>
        <v>2</v>
      </c>
      <c r="O411" t="str">
        <f t="shared" si="25"/>
        <v>February</v>
      </c>
    </row>
    <row r="412" spans="5:15" x14ac:dyDescent="0.25">
      <c r="E412" t="str">
        <f t="shared" si="24"/>
        <v>Thursday</v>
      </c>
      <c r="F412">
        <f t="shared" si="26"/>
        <v>4</v>
      </c>
      <c r="G412" s="1">
        <v>41676</v>
      </c>
      <c r="H412">
        <v>79</v>
      </c>
      <c r="I412">
        <v>49</v>
      </c>
      <c r="J412">
        <v>517</v>
      </c>
      <c r="K412">
        <v>102</v>
      </c>
      <c r="L412">
        <v>320</v>
      </c>
      <c r="M412" t="s">
        <v>18</v>
      </c>
      <c r="N412">
        <f t="shared" si="27"/>
        <v>2</v>
      </c>
      <c r="O412" t="str">
        <f t="shared" si="25"/>
        <v>February</v>
      </c>
    </row>
    <row r="413" spans="5:15" x14ac:dyDescent="0.25">
      <c r="E413" t="str">
        <f t="shared" si="24"/>
        <v>Friday</v>
      </c>
      <c r="F413">
        <f t="shared" si="26"/>
        <v>5</v>
      </c>
      <c r="G413" s="1">
        <v>41677</v>
      </c>
      <c r="H413">
        <v>73</v>
      </c>
      <c r="I413">
        <v>44</v>
      </c>
      <c r="J413">
        <v>397</v>
      </c>
      <c r="K413">
        <v>136</v>
      </c>
      <c r="L413">
        <v>507</v>
      </c>
      <c r="M413" t="s">
        <v>18</v>
      </c>
      <c r="N413">
        <f t="shared" si="27"/>
        <v>2</v>
      </c>
      <c r="O413" t="str">
        <f t="shared" si="25"/>
        <v>February</v>
      </c>
    </row>
    <row r="414" spans="5:15" x14ac:dyDescent="0.25">
      <c r="E414" t="str">
        <f t="shared" si="24"/>
        <v>Saturday</v>
      </c>
      <c r="F414">
        <f t="shared" si="26"/>
        <v>6</v>
      </c>
      <c r="G414" s="1">
        <v>41678</v>
      </c>
      <c r="H414">
        <v>87</v>
      </c>
      <c r="I414">
        <v>72</v>
      </c>
      <c r="J414">
        <v>752</v>
      </c>
      <c r="K414">
        <v>180</v>
      </c>
      <c r="L414">
        <v>568</v>
      </c>
      <c r="M414" t="s">
        <v>18</v>
      </c>
      <c r="N414">
        <f t="shared" si="27"/>
        <v>2</v>
      </c>
      <c r="O414" t="str">
        <f t="shared" si="25"/>
        <v>February</v>
      </c>
    </row>
    <row r="415" spans="5:15" x14ac:dyDescent="0.25">
      <c r="E415" t="str">
        <f t="shared" si="24"/>
        <v>Sunday</v>
      </c>
      <c r="F415">
        <f t="shared" si="26"/>
        <v>7</v>
      </c>
      <c r="G415" s="1">
        <v>41679</v>
      </c>
      <c r="H415">
        <v>94</v>
      </c>
      <c r="I415">
        <v>68</v>
      </c>
      <c r="J415">
        <v>546</v>
      </c>
      <c r="K415">
        <v>214</v>
      </c>
      <c r="L415">
        <v>582</v>
      </c>
      <c r="M415" t="s">
        <v>18</v>
      </c>
      <c r="N415">
        <f t="shared" si="27"/>
        <v>2</v>
      </c>
      <c r="O415" t="str">
        <f t="shared" si="25"/>
        <v>February</v>
      </c>
    </row>
    <row r="416" spans="5:15" x14ac:dyDescent="0.25">
      <c r="E416" t="str">
        <f t="shared" si="24"/>
        <v>Monday</v>
      </c>
      <c r="F416">
        <f t="shared" si="26"/>
        <v>1</v>
      </c>
      <c r="G416" s="1">
        <v>41680</v>
      </c>
      <c r="H416">
        <v>77</v>
      </c>
      <c r="I416">
        <v>37</v>
      </c>
      <c r="J416">
        <v>462</v>
      </c>
      <c r="K416">
        <v>136</v>
      </c>
      <c r="L416">
        <v>356</v>
      </c>
      <c r="M416" t="s">
        <v>18</v>
      </c>
      <c r="N416">
        <f t="shared" si="27"/>
        <v>2</v>
      </c>
      <c r="O416" t="str">
        <f t="shared" si="25"/>
        <v>February</v>
      </c>
    </row>
    <row r="417" spans="5:15" x14ac:dyDescent="0.25">
      <c r="E417" t="str">
        <f t="shared" si="24"/>
        <v>Tuesday</v>
      </c>
      <c r="F417">
        <f t="shared" si="26"/>
        <v>2</v>
      </c>
      <c r="G417" s="1">
        <v>41681</v>
      </c>
      <c r="H417">
        <v>60</v>
      </c>
      <c r="I417">
        <v>57</v>
      </c>
      <c r="J417">
        <v>422</v>
      </c>
      <c r="K417">
        <v>160</v>
      </c>
      <c r="L417">
        <v>376</v>
      </c>
      <c r="M417" t="s">
        <v>18</v>
      </c>
      <c r="N417">
        <f t="shared" si="27"/>
        <v>2</v>
      </c>
      <c r="O417" t="str">
        <f t="shared" si="25"/>
        <v>February</v>
      </c>
    </row>
    <row r="418" spans="5:15" x14ac:dyDescent="0.25">
      <c r="E418" t="str">
        <f t="shared" si="24"/>
        <v>Wednesday</v>
      </c>
      <c r="F418">
        <f t="shared" si="26"/>
        <v>3</v>
      </c>
      <c r="G418" s="1">
        <v>41682</v>
      </c>
      <c r="H418">
        <v>99</v>
      </c>
      <c r="I418">
        <v>50</v>
      </c>
      <c r="J418">
        <v>548</v>
      </c>
      <c r="K418">
        <v>204</v>
      </c>
      <c r="L418">
        <v>365</v>
      </c>
      <c r="M418" t="s">
        <v>31</v>
      </c>
      <c r="N418">
        <f t="shared" si="27"/>
        <v>2</v>
      </c>
      <c r="O418" t="str">
        <f t="shared" si="25"/>
        <v>February</v>
      </c>
    </row>
    <row r="419" spans="5:15" x14ac:dyDescent="0.25">
      <c r="E419" t="str">
        <f t="shared" si="24"/>
        <v>Thursday</v>
      </c>
      <c r="F419">
        <f t="shared" si="26"/>
        <v>4</v>
      </c>
      <c r="G419" s="1">
        <v>41683</v>
      </c>
      <c r="H419">
        <v>63</v>
      </c>
      <c r="I419">
        <v>44</v>
      </c>
      <c r="J419">
        <v>484</v>
      </c>
      <c r="K419">
        <v>128</v>
      </c>
      <c r="L419">
        <v>397</v>
      </c>
      <c r="M419" t="s">
        <v>18</v>
      </c>
      <c r="N419">
        <f t="shared" si="27"/>
        <v>2</v>
      </c>
      <c r="O419" t="str">
        <f t="shared" si="25"/>
        <v>February</v>
      </c>
    </row>
    <row r="420" spans="5:15" x14ac:dyDescent="0.25">
      <c r="E420" t="str">
        <f t="shared" si="24"/>
        <v>Friday</v>
      </c>
      <c r="F420">
        <f t="shared" si="26"/>
        <v>5</v>
      </c>
      <c r="G420" s="1">
        <v>41684</v>
      </c>
      <c r="H420">
        <v>89</v>
      </c>
      <c r="I420">
        <v>77</v>
      </c>
      <c r="J420">
        <v>660</v>
      </c>
      <c r="K420">
        <v>176</v>
      </c>
      <c r="L420">
        <v>398</v>
      </c>
      <c r="M420" t="s">
        <v>18</v>
      </c>
      <c r="N420">
        <f t="shared" si="27"/>
        <v>2</v>
      </c>
      <c r="O420" t="str">
        <f t="shared" si="25"/>
        <v>February</v>
      </c>
    </row>
    <row r="421" spans="5:15" x14ac:dyDescent="0.25">
      <c r="E421" t="str">
        <f t="shared" si="24"/>
        <v>Saturday</v>
      </c>
      <c r="F421">
        <f t="shared" si="26"/>
        <v>6</v>
      </c>
      <c r="G421" s="1">
        <v>41685</v>
      </c>
      <c r="H421">
        <v>121</v>
      </c>
      <c r="I421">
        <v>63</v>
      </c>
      <c r="J421">
        <v>690</v>
      </c>
      <c r="K421">
        <v>125</v>
      </c>
      <c r="L421">
        <v>493</v>
      </c>
      <c r="M421" t="s">
        <v>18</v>
      </c>
      <c r="N421">
        <f t="shared" si="27"/>
        <v>2</v>
      </c>
      <c r="O421" t="str">
        <f t="shared" si="25"/>
        <v>February</v>
      </c>
    </row>
    <row r="422" spans="5:15" x14ac:dyDescent="0.25">
      <c r="E422" t="str">
        <f t="shared" si="24"/>
        <v>Sunday</v>
      </c>
      <c r="F422">
        <f t="shared" si="26"/>
        <v>7</v>
      </c>
      <c r="G422" s="1">
        <v>41686</v>
      </c>
      <c r="H422">
        <v>106</v>
      </c>
      <c r="I422">
        <v>66</v>
      </c>
      <c r="J422">
        <v>340</v>
      </c>
      <c r="K422">
        <v>142</v>
      </c>
      <c r="L422">
        <v>374</v>
      </c>
      <c r="M422" t="s">
        <v>18</v>
      </c>
      <c r="N422">
        <f t="shared" si="27"/>
        <v>2</v>
      </c>
      <c r="O422" t="str">
        <f t="shared" si="25"/>
        <v>February</v>
      </c>
    </row>
    <row r="423" spans="5:15" x14ac:dyDescent="0.25">
      <c r="E423" t="str">
        <f t="shared" si="24"/>
        <v>Monday</v>
      </c>
      <c r="F423">
        <f t="shared" si="26"/>
        <v>1</v>
      </c>
      <c r="G423" s="1">
        <v>41687</v>
      </c>
      <c r="H423">
        <v>50</v>
      </c>
      <c r="I423">
        <v>53</v>
      </c>
      <c r="J423">
        <v>495</v>
      </c>
      <c r="K423">
        <v>129</v>
      </c>
      <c r="L423">
        <v>268</v>
      </c>
      <c r="M423" t="s">
        <v>31</v>
      </c>
      <c r="N423">
        <f t="shared" si="27"/>
        <v>2</v>
      </c>
      <c r="O423" t="str">
        <f t="shared" si="25"/>
        <v>February</v>
      </c>
    </row>
    <row r="424" spans="5:15" x14ac:dyDescent="0.25">
      <c r="E424" t="str">
        <f t="shared" si="24"/>
        <v>Tuesday</v>
      </c>
      <c r="F424">
        <f t="shared" si="26"/>
        <v>2</v>
      </c>
      <c r="G424" s="1">
        <v>41688</v>
      </c>
      <c r="H424">
        <v>47</v>
      </c>
      <c r="I424">
        <v>34</v>
      </c>
      <c r="J424">
        <v>564</v>
      </c>
      <c r="K424">
        <v>173</v>
      </c>
      <c r="L424">
        <v>219</v>
      </c>
      <c r="M424" t="s">
        <v>18</v>
      </c>
      <c r="N424">
        <f t="shared" si="27"/>
        <v>2</v>
      </c>
      <c r="O424" t="str">
        <f t="shared" si="25"/>
        <v>February</v>
      </c>
    </row>
    <row r="425" spans="5:15" x14ac:dyDescent="0.25">
      <c r="E425" t="str">
        <f t="shared" si="24"/>
        <v>Wednesday</v>
      </c>
      <c r="F425">
        <f t="shared" si="26"/>
        <v>3</v>
      </c>
      <c r="G425" s="1">
        <v>41689</v>
      </c>
      <c r="H425">
        <v>63</v>
      </c>
      <c r="I425">
        <v>51</v>
      </c>
      <c r="J425">
        <v>442</v>
      </c>
      <c r="K425">
        <v>193</v>
      </c>
      <c r="L425">
        <v>397</v>
      </c>
      <c r="M425" t="s">
        <v>18</v>
      </c>
      <c r="N425">
        <f t="shared" si="27"/>
        <v>2</v>
      </c>
      <c r="O425" t="str">
        <f t="shared" si="25"/>
        <v>February</v>
      </c>
    </row>
    <row r="426" spans="5:15" x14ac:dyDescent="0.25">
      <c r="E426" t="str">
        <f t="shared" si="24"/>
        <v>Thursday</v>
      </c>
      <c r="F426">
        <f t="shared" si="26"/>
        <v>4</v>
      </c>
      <c r="G426" s="1">
        <v>41690</v>
      </c>
      <c r="H426">
        <v>77</v>
      </c>
      <c r="I426">
        <v>51</v>
      </c>
      <c r="J426">
        <v>324</v>
      </c>
      <c r="K426">
        <v>151</v>
      </c>
      <c r="L426">
        <v>392</v>
      </c>
      <c r="M426" t="s">
        <v>18</v>
      </c>
      <c r="N426">
        <f t="shared" si="27"/>
        <v>2</v>
      </c>
      <c r="O426" t="str">
        <f t="shared" si="25"/>
        <v>February</v>
      </c>
    </row>
    <row r="427" spans="5:15" x14ac:dyDescent="0.25">
      <c r="E427" t="str">
        <f t="shared" si="24"/>
        <v>Friday</v>
      </c>
      <c r="F427">
        <f t="shared" si="26"/>
        <v>5</v>
      </c>
      <c r="G427" s="1">
        <v>41691</v>
      </c>
      <c r="H427">
        <v>111</v>
      </c>
      <c r="I427">
        <v>40</v>
      </c>
      <c r="J427">
        <v>510</v>
      </c>
      <c r="K427">
        <v>205</v>
      </c>
      <c r="L427">
        <v>493</v>
      </c>
      <c r="M427" t="s">
        <v>18</v>
      </c>
      <c r="N427">
        <f t="shared" si="27"/>
        <v>2</v>
      </c>
      <c r="O427" t="str">
        <f t="shared" si="25"/>
        <v>February</v>
      </c>
    </row>
    <row r="428" spans="5:15" x14ac:dyDescent="0.25">
      <c r="E428" t="str">
        <f t="shared" si="24"/>
        <v>Saturday</v>
      </c>
      <c r="F428">
        <f t="shared" si="26"/>
        <v>6</v>
      </c>
      <c r="G428" s="1">
        <v>41692</v>
      </c>
      <c r="H428">
        <v>67</v>
      </c>
      <c r="I428">
        <v>73</v>
      </c>
      <c r="J428">
        <v>288</v>
      </c>
      <c r="K428">
        <v>200</v>
      </c>
      <c r="L428">
        <v>561</v>
      </c>
      <c r="M428" t="s">
        <v>18</v>
      </c>
      <c r="N428">
        <f t="shared" si="27"/>
        <v>2</v>
      </c>
      <c r="O428" t="str">
        <f t="shared" si="25"/>
        <v>February</v>
      </c>
    </row>
    <row r="429" spans="5:15" x14ac:dyDescent="0.25">
      <c r="E429" t="str">
        <f t="shared" si="24"/>
        <v>Sunday</v>
      </c>
      <c r="F429">
        <f t="shared" si="26"/>
        <v>7</v>
      </c>
      <c r="G429" s="1">
        <v>41693</v>
      </c>
      <c r="H429">
        <v>116</v>
      </c>
      <c r="I429">
        <v>45</v>
      </c>
      <c r="J429">
        <v>458</v>
      </c>
      <c r="K429">
        <v>205</v>
      </c>
      <c r="L429">
        <v>506</v>
      </c>
      <c r="M429" t="s">
        <v>18</v>
      </c>
      <c r="N429">
        <f t="shared" si="27"/>
        <v>2</v>
      </c>
      <c r="O429" t="str">
        <f t="shared" si="25"/>
        <v>February</v>
      </c>
    </row>
    <row r="430" spans="5:15" x14ac:dyDescent="0.25">
      <c r="E430" t="str">
        <f t="shared" si="24"/>
        <v>Monday</v>
      </c>
      <c r="F430">
        <f t="shared" si="26"/>
        <v>1</v>
      </c>
      <c r="G430" s="1">
        <v>41694</v>
      </c>
      <c r="H430">
        <v>80</v>
      </c>
      <c r="I430">
        <v>58</v>
      </c>
      <c r="J430">
        <v>680</v>
      </c>
      <c r="K430">
        <v>178</v>
      </c>
      <c r="L430">
        <v>330</v>
      </c>
      <c r="M430" t="s">
        <v>18</v>
      </c>
      <c r="N430">
        <f t="shared" si="27"/>
        <v>2</v>
      </c>
      <c r="O430" t="str">
        <f t="shared" si="25"/>
        <v>February</v>
      </c>
    </row>
    <row r="431" spans="5:15" x14ac:dyDescent="0.25">
      <c r="E431" t="str">
        <f t="shared" si="24"/>
        <v>Tuesday</v>
      </c>
      <c r="F431">
        <f t="shared" si="26"/>
        <v>2</v>
      </c>
      <c r="G431" s="1">
        <v>41695</v>
      </c>
      <c r="H431">
        <v>90</v>
      </c>
      <c r="I431">
        <v>50</v>
      </c>
      <c r="J431">
        <v>490</v>
      </c>
      <c r="K431">
        <v>205</v>
      </c>
      <c r="L431">
        <v>399</v>
      </c>
      <c r="M431" t="s">
        <v>18</v>
      </c>
      <c r="N431">
        <f t="shared" si="27"/>
        <v>2</v>
      </c>
      <c r="O431" t="str">
        <f t="shared" si="25"/>
        <v>February</v>
      </c>
    </row>
    <row r="432" spans="5:15" x14ac:dyDescent="0.25">
      <c r="E432" t="str">
        <f t="shared" si="24"/>
        <v>Wednesday</v>
      </c>
      <c r="F432">
        <f t="shared" si="26"/>
        <v>3</v>
      </c>
      <c r="G432" s="1">
        <v>41696</v>
      </c>
      <c r="H432">
        <v>79</v>
      </c>
      <c r="I432">
        <v>39</v>
      </c>
      <c r="J432">
        <v>368</v>
      </c>
      <c r="K432">
        <v>165</v>
      </c>
      <c r="L432">
        <v>282</v>
      </c>
      <c r="M432" t="s">
        <v>18</v>
      </c>
      <c r="N432">
        <f t="shared" si="27"/>
        <v>2</v>
      </c>
      <c r="O432" t="str">
        <f t="shared" si="25"/>
        <v>February</v>
      </c>
    </row>
    <row r="433" spans="5:15" x14ac:dyDescent="0.25">
      <c r="E433" t="str">
        <f t="shared" si="24"/>
        <v>Thursday</v>
      </c>
      <c r="F433">
        <f t="shared" si="26"/>
        <v>4</v>
      </c>
      <c r="G433" s="1">
        <v>41697</v>
      </c>
      <c r="H433">
        <v>87</v>
      </c>
      <c r="I433">
        <v>24</v>
      </c>
      <c r="J433">
        <v>525</v>
      </c>
      <c r="K433">
        <v>117</v>
      </c>
      <c r="L433">
        <v>428</v>
      </c>
      <c r="M433" t="s">
        <v>18</v>
      </c>
      <c r="N433">
        <f t="shared" si="27"/>
        <v>2</v>
      </c>
      <c r="O433" t="str">
        <f t="shared" si="25"/>
        <v>February</v>
      </c>
    </row>
    <row r="434" spans="5:15" x14ac:dyDescent="0.25">
      <c r="E434" t="str">
        <f t="shared" si="24"/>
        <v>Friday</v>
      </c>
      <c r="F434">
        <f t="shared" si="26"/>
        <v>5</v>
      </c>
      <c r="G434" s="1">
        <v>41698</v>
      </c>
      <c r="H434">
        <v>90</v>
      </c>
      <c r="I434">
        <v>51</v>
      </c>
      <c r="J434">
        <v>464</v>
      </c>
      <c r="K434">
        <v>240</v>
      </c>
      <c r="L434">
        <v>495</v>
      </c>
      <c r="M434" t="s">
        <v>18</v>
      </c>
      <c r="N434">
        <f t="shared" si="27"/>
        <v>2</v>
      </c>
      <c r="O434" t="str">
        <f t="shared" si="25"/>
        <v>February</v>
      </c>
    </row>
    <row r="435" spans="5:15" x14ac:dyDescent="0.25">
      <c r="E435" t="str">
        <f t="shared" si="24"/>
        <v>Saturday</v>
      </c>
      <c r="F435">
        <f t="shared" si="26"/>
        <v>6</v>
      </c>
      <c r="G435" s="1">
        <v>41699</v>
      </c>
      <c r="H435">
        <v>93</v>
      </c>
      <c r="I435">
        <v>86</v>
      </c>
      <c r="J435">
        <v>684</v>
      </c>
      <c r="K435">
        <v>95</v>
      </c>
      <c r="L435">
        <v>405</v>
      </c>
      <c r="M435" t="s">
        <v>18</v>
      </c>
      <c r="N435">
        <f t="shared" si="27"/>
        <v>3</v>
      </c>
      <c r="O435" t="str">
        <f t="shared" si="25"/>
        <v>March</v>
      </c>
    </row>
    <row r="436" spans="5:15" x14ac:dyDescent="0.25">
      <c r="E436" t="str">
        <f t="shared" si="24"/>
        <v>Sunday</v>
      </c>
      <c r="F436">
        <f t="shared" si="26"/>
        <v>7</v>
      </c>
      <c r="G436" s="1">
        <v>41700</v>
      </c>
      <c r="H436">
        <v>87</v>
      </c>
      <c r="I436">
        <v>57</v>
      </c>
      <c r="J436">
        <v>818</v>
      </c>
      <c r="K436">
        <v>217</v>
      </c>
      <c r="L436">
        <v>507</v>
      </c>
      <c r="M436" t="s">
        <v>18</v>
      </c>
      <c r="N436">
        <f t="shared" si="27"/>
        <v>3</v>
      </c>
      <c r="O436" t="str">
        <f t="shared" si="25"/>
        <v>March</v>
      </c>
    </row>
    <row r="437" spans="5:15" x14ac:dyDescent="0.25">
      <c r="E437" t="str">
        <f t="shared" si="24"/>
        <v>Monday</v>
      </c>
      <c r="F437">
        <f t="shared" si="26"/>
        <v>1</v>
      </c>
      <c r="G437" s="1">
        <v>41701</v>
      </c>
      <c r="H437">
        <v>97</v>
      </c>
      <c r="I437">
        <v>59</v>
      </c>
      <c r="J437">
        <v>561</v>
      </c>
      <c r="K437">
        <v>167</v>
      </c>
      <c r="L437">
        <v>500</v>
      </c>
      <c r="M437" t="s">
        <v>31</v>
      </c>
      <c r="N437">
        <f t="shared" si="27"/>
        <v>3</v>
      </c>
      <c r="O437" t="str">
        <f t="shared" si="25"/>
        <v>March</v>
      </c>
    </row>
    <row r="438" spans="5:15" x14ac:dyDescent="0.25">
      <c r="E438" t="str">
        <f t="shared" si="24"/>
        <v>Tuesday</v>
      </c>
      <c r="F438">
        <f t="shared" si="26"/>
        <v>2</v>
      </c>
      <c r="G438" s="1">
        <v>41702</v>
      </c>
      <c r="H438">
        <v>70</v>
      </c>
      <c r="I438">
        <v>38</v>
      </c>
      <c r="J438">
        <v>509</v>
      </c>
      <c r="K438">
        <v>174</v>
      </c>
      <c r="L438">
        <v>361</v>
      </c>
      <c r="M438" t="s">
        <v>18</v>
      </c>
      <c r="N438">
        <f t="shared" si="27"/>
        <v>3</v>
      </c>
      <c r="O438" t="str">
        <f t="shared" si="25"/>
        <v>March</v>
      </c>
    </row>
    <row r="439" spans="5:15" x14ac:dyDescent="0.25">
      <c r="E439" t="str">
        <f t="shared" si="24"/>
        <v>Wednesday</v>
      </c>
      <c r="F439">
        <f t="shared" si="26"/>
        <v>3</v>
      </c>
      <c r="G439" s="1">
        <v>41703</v>
      </c>
      <c r="H439">
        <v>72</v>
      </c>
      <c r="I439">
        <v>64</v>
      </c>
      <c r="J439">
        <v>687</v>
      </c>
      <c r="K439">
        <v>178</v>
      </c>
      <c r="L439">
        <v>401</v>
      </c>
      <c r="M439" t="s">
        <v>31</v>
      </c>
      <c r="N439">
        <f t="shared" si="27"/>
        <v>3</v>
      </c>
      <c r="O439" t="str">
        <f t="shared" si="25"/>
        <v>March</v>
      </c>
    </row>
    <row r="440" spans="5:15" x14ac:dyDescent="0.25">
      <c r="E440" t="str">
        <f t="shared" si="24"/>
        <v>Thursday</v>
      </c>
      <c r="F440">
        <f t="shared" si="26"/>
        <v>4</v>
      </c>
      <c r="G440" s="1">
        <v>41704</v>
      </c>
      <c r="H440">
        <v>69</v>
      </c>
      <c r="I440">
        <v>66</v>
      </c>
      <c r="J440">
        <v>330</v>
      </c>
      <c r="K440">
        <v>162</v>
      </c>
      <c r="L440">
        <v>320</v>
      </c>
      <c r="M440" t="s">
        <v>18</v>
      </c>
      <c r="N440">
        <f t="shared" si="27"/>
        <v>3</v>
      </c>
      <c r="O440" t="str">
        <f t="shared" si="25"/>
        <v>March</v>
      </c>
    </row>
    <row r="441" spans="5:15" x14ac:dyDescent="0.25">
      <c r="E441" t="str">
        <f t="shared" si="24"/>
        <v>Friday</v>
      </c>
      <c r="F441">
        <f t="shared" si="26"/>
        <v>5</v>
      </c>
      <c r="G441" s="1">
        <v>41705</v>
      </c>
      <c r="H441">
        <v>113</v>
      </c>
      <c r="I441">
        <v>64</v>
      </c>
      <c r="J441">
        <v>679</v>
      </c>
      <c r="K441">
        <v>137</v>
      </c>
      <c r="L441">
        <v>320</v>
      </c>
      <c r="M441" t="s">
        <v>18</v>
      </c>
      <c r="N441">
        <f t="shared" si="27"/>
        <v>3</v>
      </c>
      <c r="O441" t="str">
        <f t="shared" si="25"/>
        <v>March</v>
      </c>
    </row>
    <row r="442" spans="5:15" x14ac:dyDescent="0.25">
      <c r="E442" t="str">
        <f t="shared" si="24"/>
        <v>Saturday</v>
      </c>
      <c r="F442">
        <f t="shared" si="26"/>
        <v>6</v>
      </c>
      <c r="G442" s="1">
        <v>41706</v>
      </c>
      <c r="H442">
        <v>100</v>
      </c>
      <c r="I442">
        <v>64</v>
      </c>
      <c r="J442">
        <v>707</v>
      </c>
      <c r="K442">
        <v>253</v>
      </c>
      <c r="L442">
        <v>368</v>
      </c>
      <c r="M442" t="s">
        <v>18</v>
      </c>
      <c r="N442">
        <f t="shared" si="27"/>
        <v>3</v>
      </c>
      <c r="O442" t="str">
        <f t="shared" si="25"/>
        <v>March</v>
      </c>
    </row>
    <row r="443" spans="5:15" x14ac:dyDescent="0.25">
      <c r="E443" t="str">
        <f t="shared" si="24"/>
        <v>Sunday</v>
      </c>
      <c r="F443">
        <f t="shared" si="26"/>
        <v>7</v>
      </c>
      <c r="G443" s="1">
        <v>41707</v>
      </c>
      <c r="H443">
        <v>80</v>
      </c>
      <c r="I443">
        <v>64</v>
      </c>
      <c r="J443">
        <v>593</v>
      </c>
      <c r="K443">
        <v>187</v>
      </c>
      <c r="L443">
        <v>299</v>
      </c>
      <c r="M443" t="s">
        <v>18</v>
      </c>
      <c r="N443">
        <f t="shared" si="27"/>
        <v>3</v>
      </c>
      <c r="O443" t="str">
        <f t="shared" si="25"/>
        <v>March</v>
      </c>
    </row>
    <row r="444" spans="5:15" x14ac:dyDescent="0.25">
      <c r="E444" t="str">
        <f t="shared" si="24"/>
        <v>Monday</v>
      </c>
      <c r="F444">
        <f t="shared" si="26"/>
        <v>1</v>
      </c>
      <c r="G444" s="1">
        <v>41708</v>
      </c>
      <c r="H444">
        <v>94</v>
      </c>
      <c r="I444">
        <v>54</v>
      </c>
      <c r="J444">
        <v>505</v>
      </c>
      <c r="K444">
        <v>177</v>
      </c>
      <c r="L444">
        <v>526</v>
      </c>
      <c r="M444" t="s">
        <v>31</v>
      </c>
      <c r="N444">
        <f t="shared" si="27"/>
        <v>3</v>
      </c>
      <c r="O444" t="str">
        <f t="shared" si="25"/>
        <v>March</v>
      </c>
    </row>
    <row r="445" spans="5:15" x14ac:dyDescent="0.25">
      <c r="E445" t="str">
        <f t="shared" si="24"/>
        <v>Tuesday</v>
      </c>
      <c r="F445">
        <f t="shared" si="26"/>
        <v>2</v>
      </c>
      <c r="G445" s="1">
        <v>41709</v>
      </c>
      <c r="H445">
        <v>78</v>
      </c>
      <c r="I445">
        <v>46</v>
      </c>
      <c r="J445">
        <v>324</v>
      </c>
      <c r="K445">
        <v>126</v>
      </c>
      <c r="L445">
        <v>471</v>
      </c>
      <c r="M445" t="s">
        <v>18</v>
      </c>
      <c r="N445">
        <f t="shared" si="27"/>
        <v>3</v>
      </c>
      <c r="O445" t="str">
        <f t="shared" si="25"/>
        <v>March</v>
      </c>
    </row>
    <row r="446" spans="5:15" x14ac:dyDescent="0.25">
      <c r="E446" t="str">
        <f t="shared" si="24"/>
        <v>Wednesday</v>
      </c>
      <c r="F446">
        <f t="shared" si="26"/>
        <v>3</v>
      </c>
      <c r="G446" s="1">
        <v>41710</v>
      </c>
      <c r="H446">
        <v>47</v>
      </c>
      <c r="I446">
        <v>65</v>
      </c>
      <c r="J446">
        <v>562</v>
      </c>
      <c r="K446">
        <v>123</v>
      </c>
      <c r="L446">
        <v>280</v>
      </c>
      <c r="M446" t="s">
        <v>18</v>
      </c>
      <c r="N446">
        <f t="shared" si="27"/>
        <v>3</v>
      </c>
      <c r="O446" t="str">
        <f t="shared" si="25"/>
        <v>March</v>
      </c>
    </row>
    <row r="447" spans="5:15" x14ac:dyDescent="0.25">
      <c r="E447" t="str">
        <f t="shared" si="24"/>
        <v>Thursday</v>
      </c>
      <c r="F447">
        <f t="shared" si="26"/>
        <v>4</v>
      </c>
      <c r="G447" s="1">
        <v>41711</v>
      </c>
      <c r="H447">
        <v>96</v>
      </c>
      <c r="I447">
        <v>71</v>
      </c>
      <c r="J447">
        <v>746</v>
      </c>
      <c r="K447">
        <v>162</v>
      </c>
      <c r="L447">
        <v>468</v>
      </c>
      <c r="M447" t="s">
        <v>31</v>
      </c>
      <c r="N447">
        <f t="shared" si="27"/>
        <v>3</v>
      </c>
      <c r="O447" t="str">
        <f t="shared" si="25"/>
        <v>March</v>
      </c>
    </row>
    <row r="448" spans="5:15" x14ac:dyDescent="0.25">
      <c r="E448" t="str">
        <f t="shared" si="24"/>
        <v>Friday</v>
      </c>
      <c r="F448">
        <f t="shared" si="26"/>
        <v>5</v>
      </c>
      <c r="G448" s="1">
        <v>41712</v>
      </c>
      <c r="H448">
        <v>89</v>
      </c>
      <c r="I448">
        <v>59</v>
      </c>
      <c r="J448">
        <v>776</v>
      </c>
      <c r="K448">
        <v>276</v>
      </c>
      <c r="L448">
        <v>516</v>
      </c>
      <c r="M448" t="s">
        <v>18</v>
      </c>
      <c r="N448">
        <f t="shared" si="27"/>
        <v>3</v>
      </c>
      <c r="O448" t="str">
        <f t="shared" si="25"/>
        <v>March</v>
      </c>
    </row>
    <row r="449" spans="5:15" x14ac:dyDescent="0.25">
      <c r="E449" t="str">
        <f t="shared" si="24"/>
        <v>Saturday</v>
      </c>
      <c r="F449">
        <f t="shared" si="26"/>
        <v>6</v>
      </c>
      <c r="G449" s="1">
        <v>41713</v>
      </c>
      <c r="H449">
        <v>72</v>
      </c>
      <c r="I449">
        <v>88</v>
      </c>
      <c r="J449">
        <v>596</v>
      </c>
      <c r="K449">
        <v>209</v>
      </c>
      <c r="L449">
        <v>299</v>
      </c>
      <c r="M449" t="s">
        <v>18</v>
      </c>
      <c r="N449">
        <f t="shared" si="27"/>
        <v>3</v>
      </c>
      <c r="O449" t="str">
        <f t="shared" si="25"/>
        <v>March</v>
      </c>
    </row>
    <row r="450" spans="5:15" x14ac:dyDescent="0.25">
      <c r="E450" t="str">
        <f t="shared" si="24"/>
        <v>Sunday</v>
      </c>
      <c r="F450">
        <f t="shared" si="26"/>
        <v>7</v>
      </c>
      <c r="G450" s="1">
        <v>41714</v>
      </c>
      <c r="H450">
        <v>75</v>
      </c>
      <c r="I450">
        <v>60</v>
      </c>
      <c r="J450">
        <v>534</v>
      </c>
      <c r="K450">
        <v>227</v>
      </c>
      <c r="L450">
        <v>366</v>
      </c>
      <c r="M450" t="s">
        <v>18</v>
      </c>
      <c r="N450">
        <f t="shared" si="27"/>
        <v>3</v>
      </c>
      <c r="O450" t="str">
        <f t="shared" si="25"/>
        <v>March</v>
      </c>
    </row>
    <row r="451" spans="5:15" x14ac:dyDescent="0.25">
      <c r="E451" t="str">
        <f t="shared" si="24"/>
        <v>Monday</v>
      </c>
      <c r="F451">
        <f t="shared" si="26"/>
        <v>1</v>
      </c>
      <c r="G451" s="1">
        <v>41715</v>
      </c>
      <c r="H451">
        <v>96</v>
      </c>
      <c r="I451">
        <v>38</v>
      </c>
      <c r="J451">
        <v>579</v>
      </c>
      <c r="K451">
        <v>147</v>
      </c>
      <c r="L451">
        <v>486</v>
      </c>
      <c r="M451" t="s">
        <v>31</v>
      </c>
      <c r="N451">
        <f t="shared" si="27"/>
        <v>3</v>
      </c>
      <c r="O451" t="str">
        <f t="shared" si="25"/>
        <v>March</v>
      </c>
    </row>
    <row r="452" spans="5:15" x14ac:dyDescent="0.25">
      <c r="E452" t="str">
        <f t="shared" si="24"/>
        <v>Tuesday</v>
      </c>
      <c r="F452">
        <f t="shared" si="26"/>
        <v>2</v>
      </c>
      <c r="G452" s="1">
        <v>41716</v>
      </c>
      <c r="H452">
        <v>75</v>
      </c>
      <c r="I452">
        <v>44</v>
      </c>
      <c r="J452">
        <v>552</v>
      </c>
      <c r="K452">
        <v>108</v>
      </c>
      <c r="L452">
        <v>254</v>
      </c>
      <c r="M452" t="s">
        <v>18</v>
      </c>
      <c r="N452">
        <f t="shared" si="27"/>
        <v>3</v>
      </c>
      <c r="O452" t="str">
        <f t="shared" si="25"/>
        <v>March</v>
      </c>
    </row>
    <row r="453" spans="5:15" x14ac:dyDescent="0.25">
      <c r="E453" t="str">
        <f t="shared" si="24"/>
        <v>Wednesday</v>
      </c>
      <c r="F453">
        <f t="shared" si="26"/>
        <v>3</v>
      </c>
      <c r="G453" s="1">
        <v>41717</v>
      </c>
      <c r="H453">
        <v>73</v>
      </c>
      <c r="I453">
        <v>46</v>
      </c>
      <c r="J453">
        <v>651</v>
      </c>
      <c r="K453">
        <v>178</v>
      </c>
      <c r="L453">
        <v>448</v>
      </c>
      <c r="M453" t="s">
        <v>18</v>
      </c>
      <c r="N453">
        <f t="shared" si="27"/>
        <v>3</v>
      </c>
      <c r="O453" t="str">
        <f t="shared" si="25"/>
        <v>March</v>
      </c>
    </row>
    <row r="454" spans="5:15" x14ac:dyDescent="0.25">
      <c r="E454" t="str">
        <f t="shared" si="24"/>
        <v>Thursday</v>
      </c>
      <c r="F454">
        <f t="shared" si="26"/>
        <v>4</v>
      </c>
      <c r="G454" s="1">
        <v>41718</v>
      </c>
      <c r="H454">
        <v>56</v>
      </c>
      <c r="I454">
        <v>29</v>
      </c>
      <c r="J454">
        <v>414</v>
      </c>
      <c r="K454">
        <v>169</v>
      </c>
      <c r="L454">
        <v>453</v>
      </c>
      <c r="M454" t="s">
        <v>18</v>
      </c>
      <c r="N454">
        <f t="shared" si="27"/>
        <v>3</v>
      </c>
      <c r="O454" t="str">
        <f t="shared" si="25"/>
        <v>March</v>
      </c>
    </row>
    <row r="455" spans="5:15" x14ac:dyDescent="0.25">
      <c r="E455" t="str">
        <f t="shared" si="24"/>
        <v>Friday</v>
      </c>
      <c r="F455">
        <f t="shared" si="26"/>
        <v>5</v>
      </c>
      <c r="G455" s="1">
        <v>41719</v>
      </c>
      <c r="H455">
        <v>74</v>
      </c>
      <c r="I455">
        <v>40</v>
      </c>
      <c r="J455">
        <v>752</v>
      </c>
      <c r="K455">
        <v>165</v>
      </c>
      <c r="L455">
        <v>471</v>
      </c>
      <c r="M455" t="s">
        <v>18</v>
      </c>
      <c r="N455">
        <f t="shared" si="27"/>
        <v>3</v>
      </c>
      <c r="O455" t="str">
        <f t="shared" si="25"/>
        <v>March</v>
      </c>
    </row>
    <row r="456" spans="5:15" x14ac:dyDescent="0.25">
      <c r="E456" t="str">
        <f t="shared" si="24"/>
        <v>Saturday</v>
      </c>
      <c r="F456">
        <f t="shared" si="26"/>
        <v>6</v>
      </c>
      <c r="G456" s="1">
        <v>41720</v>
      </c>
      <c r="H456">
        <v>116</v>
      </c>
      <c r="I456">
        <v>53</v>
      </c>
      <c r="J456">
        <v>760</v>
      </c>
      <c r="K456">
        <v>243</v>
      </c>
      <c r="L456">
        <v>375</v>
      </c>
      <c r="M456" t="s">
        <v>18</v>
      </c>
      <c r="N456">
        <f t="shared" si="27"/>
        <v>3</v>
      </c>
      <c r="O456" t="str">
        <f t="shared" si="25"/>
        <v>March</v>
      </c>
    </row>
    <row r="457" spans="5:15" x14ac:dyDescent="0.25">
      <c r="E457" t="str">
        <f t="shared" si="24"/>
        <v>Sunday</v>
      </c>
      <c r="F457">
        <f t="shared" si="26"/>
        <v>7</v>
      </c>
      <c r="G457" s="1">
        <v>41721</v>
      </c>
      <c r="H457">
        <v>80</v>
      </c>
      <c r="I457">
        <v>61</v>
      </c>
      <c r="J457">
        <v>691</v>
      </c>
      <c r="K457">
        <v>246</v>
      </c>
      <c r="L457">
        <v>492</v>
      </c>
      <c r="M457" t="s">
        <v>18</v>
      </c>
      <c r="N457">
        <f t="shared" si="27"/>
        <v>3</v>
      </c>
      <c r="O457" t="str">
        <f t="shared" si="25"/>
        <v>March</v>
      </c>
    </row>
    <row r="458" spans="5:15" x14ac:dyDescent="0.25">
      <c r="E458" t="str">
        <f t="shared" si="24"/>
        <v>Monday</v>
      </c>
      <c r="F458">
        <f t="shared" si="26"/>
        <v>1</v>
      </c>
      <c r="G458" s="1">
        <v>41722</v>
      </c>
      <c r="H458">
        <v>78</v>
      </c>
      <c r="I458">
        <v>58</v>
      </c>
      <c r="J458">
        <v>479</v>
      </c>
      <c r="K458">
        <v>144</v>
      </c>
      <c r="L458">
        <v>245</v>
      </c>
      <c r="M458" t="s">
        <v>18</v>
      </c>
      <c r="N458">
        <f t="shared" si="27"/>
        <v>3</v>
      </c>
      <c r="O458" t="str">
        <f t="shared" si="25"/>
        <v>March</v>
      </c>
    </row>
    <row r="459" spans="5:15" x14ac:dyDescent="0.25">
      <c r="E459" t="str">
        <f t="shared" ref="E459:E522" si="28">VLOOKUP(F459,lookday,2)</f>
        <v>Tuesday</v>
      </c>
      <c r="F459">
        <f t="shared" si="26"/>
        <v>2</v>
      </c>
      <c r="G459" s="1">
        <v>41723</v>
      </c>
      <c r="H459">
        <v>59</v>
      </c>
      <c r="I459">
        <v>51</v>
      </c>
      <c r="J459">
        <v>582</v>
      </c>
      <c r="K459">
        <v>197</v>
      </c>
      <c r="L459">
        <v>362</v>
      </c>
      <c r="M459" t="s">
        <v>18</v>
      </c>
      <c r="N459">
        <f t="shared" si="27"/>
        <v>3</v>
      </c>
      <c r="O459" t="str">
        <f t="shared" ref="O459:O522" si="29">VLOOKUP(N459,lookmonth,2)</f>
        <v>March</v>
      </c>
    </row>
    <row r="460" spans="5:15" x14ac:dyDescent="0.25">
      <c r="E460" t="str">
        <f t="shared" si="28"/>
        <v>Wednesday</v>
      </c>
      <c r="F460">
        <f t="shared" ref="F460:F523" si="30">WEEKDAY(G460,2)</f>
        <v>3</v>
      </c>
      <c r="G460" s="1">
        <v>41724</v>
      </c>
      <c r="H460">
        <v>58</v>
      </c>
      <c r="I460">
        <v>45</v>
      </c>
      <c r="J460">
        <v>519</v>
      </c>
      <c r="K460">
        <v>206</v>
      </c>
      <c r="L460">
        <v>412</v>
      </c>
      <c r="M460" t="s">
        <v>18</v>
      </c>
      <c r="N460">
        <f t="shared" ref="N460:N523" si="31">MONTH(G460)</f>
        <v>3</v>
      </c>
      <c r="O460" t="str">
        <f t="shared" si="29"/>
        <v>March</v>
      </c>
    </row>
    <row r="461" spans="5:15" x14ac:dyDescent="0.25">
      <c r="E461" t="str">
        <f t="shared" si="28"/>
        <v>Thursday</v>
      </c>
      <c r="F461">
        <f t="shared" si="30"/>
        <v>4</v>
      </c>
      <c r="G461" s="1">
        <v>41725</v>
      </c>
      <c r="H461">
        <v>80</v>
      </c>
      <c r="I461">
        <v>55</v>
      </c>
      <c r="J461">
        <v>461</v>
      </c>
      <c r="K461">
        <v>194</v>
      </c>
      <c r="L461">
        <v>286</v>
      </c>
      <c r="M461" t="s">
        <v>18</v>
      </c>
      <c r="N461">
        <f t="shared" si="31"/>
        <v>3</v>
      </c>
      <c r="O461" t="str">
        <f t="shared" si="29"/>
        <v>March</v>
      </c>
    </row>
    <row r="462" spans="5:15" x14ac:dyDescent="0.25">
      <c r="E462" t="str">
        <f t="shared" si="28"/>
        <v>Friday</v>
      </c>
      <c r="F462">
        <f t="shared" si="30"/>
        <v>5</v>
      </c>
      <c r="G462" s="1">
        <v>41726</v>
      </c>
      <c r="H462">
        <v>122</v>
      </c>
      <c r="I462">
        <v>45</v>
      </c>
      <c r="J462">
        <v>561</v>
      </c>
      <c r="K462">
        <v>201</v>
      </c>
      <c r="L462">
        <v>548</v>
      </c>
      <c r="M462" t="s">
        <v>18</v>
      </c>
      <c r="N462">
        <f t="shared" si="31"/>
        <v>3</v>
      </c>
      <c r="O462" t="str">
        <f t="shared" si="29"/>
        <v>March</v>
      </c>
    </row>
    <row r="463" spans="5:15" x14ac:dyDescent="0.25">
      <c r="E463" t="str">
        <f t="shared" si="28"/>
        <v>Saturday</v>
      </c>
      <c r="F463">
        <f t="shared" si="30"/>
        <v>6</v>
      </c>
      <c r="G463" s="1">
        <v>41727</v>
      </c>
      <c r="H463">
        <v>98</v>
      </c>
      <c r="I463">
        <v>42</v>
      </c>
      <c r="J463">
        <v>581</v>
      </c>
      <c r="K463">
        <v>186</v>
      </c>
      <c r="L463">
        <v>434</v>
      </c>
      <c r="M463" t="s">
        <v>18</v>
      </c>
      <c r="N463">
        <f t="shared" si="31"/>
        <v>3</v>
      </c>
      <c r="O463" t="str">
        <f t="shared" si="29"/>
        <v>March</v>
      </c>
    </row>
    <row r="464" spans="5:15" x14ac:dyDescent="0.25">
      <c r="E464" t="str">
        <f t="shared" si="28"/>
        <v>Sunday</v>
      </c>
      <c r="F464">
        <f t="shared" si="30"/>
        <v>7</v>
      </c>
      <c r="G464" s="1">
        <v>41728</v>
      </c>
      <c r="H464">
        <v>97</v>
      </c>
      <c r="I464">
        <v>60</v>
      </c>
      <c r="J464">
        <v>519</v>
      </c>
      <c r="K464">
        <v>127</v>
      </c>
      <c r="L464">
        <v>397</v>
      </c>
      <c r="M464" t="s">
        <v>31</v>
      </c>
      <c r="N464">
        <f t="shared" si="31"/>
        <v>3</v>
      </c>
      <c r="O464" t="str">
        <f t="shared" si="29"/>
        <v>March</v>
      </c>
    </row>
    <row r="465" spans="5:15" x14ac:dyDescent="0.25">
      <c r="E465" t="str">
        <f t="shared" si="28"/>
        <v>Monday</v>
      </c>
      <c r="F465">
        <f t="shared" si="30"/>
        <v>1</v>
      </c>
      <c r="G465" s="1">
        <v>41729</v>
      </c>
      <c r="H465">
        <v>74</v>
      </c>
      <c r="I465">
        <v>53</v>
      </c>
      <c r="J465">
        <v>446</v>
      </c>
      <c r="K465">
        <v>206</v>
      </c>
      <c r="L465">
        <v>346</v>
      </c>
      <c r="M465" t="s">
        <v>18</v>
      </c>
      <c r="N465">
        <f t="shared" si="31"/>
        <v>3</v>
      </c>
      <c r="O465" t="str">
        <f t="shared" si="29"/>
        <v>March</v>
      </c>
    </row>
    <row r="466" spans="5:15" x14ac:dyDescent="0.25">
      <c r="E466" t="str">
        <f t="shared" si="28"/>
        <v>Tuesday</v>
      </c>
      <c r="F466">
        <f t="shared" si="30"/>
        <v>2</v>
      </c>
      <c r="G466" s="1">
        <v>41730</v>
      </c>
      <c r="H466">
        <v>85</v>
      </c>
      <c r="I466">
        <v>38</v>
      </c>
      <c r="J466">
        <v>420</v>
      </c>
      <c r="K466">
        <v>203</v>
      </c>
      <c r="L466">
        <v>352</v>
      </c>
      <c r="M466" t="s">
        <v>18</v>
      </c>
      <c r="N466">
        <f t="shared" si="31"/>
        <v>4</v>
      </c>
      <c r="O466" t="str">
        <f t="shared" si="29"/>
        <v>April</v>
      </c>
    </row>
    <row r="467" spans="5:15" x14ac:dyDescent="0.25">
      <c r="E467" t="str">
        <f t="shared" si="28"/>
        <v>Wednesday</v>
      </c>
      <c r="F467">
        <f t="shared" si="30"/>
        <v>3</v>
      </c>
      <c r="G467" s="1">
        <v>41731</v>
      </c>
      <c r="H467">
        <v>76</v>
      </c>
      <c r="I467">
        <v>57</v>
      </c>
      <c r="J467">
        <v>378</v>
      </c>
      <c r="K467">
        <v>186</v>
      </c>
      <c r="L467">
        <v>262</v>
      </c>
      <c r="M467" t="s">
        <v>18</v>
      </c>
      <c r="N467">
        <f t="shared" si="31"/>
        <v>4</v>
      </c>
      <c r="O467" t="str">
        <f t="shared" si="29"/>
        <v>April</v>
      </c>
    </row>
    <row r="468" spans="5:15" x14ac:dyDescent="0.25">
      <c r="E468" t="str">
        <f t="shared" si="28"/>
        <v>Thursday</v>
      </c>
      <c r="F468">
        <f t="shared" si="30"/>
        <v>4</v>
      </c>
      <c r="G468" s="1">
        <v>41732</v>
      </c>
      <c r="H468">
        <v>74</v>
      </c>
      <c r="I468">
        <v>53</v>
      </c>
      <c r="J468">
        <v>530</v>
      </c>
      <c r="K468">
        <v>164</v>
      </c>
      <c r="L468">
        <v>382</v>
      </c>
      <c r="M468" t="s">
        <v>18</v>
      </c>
      <c r="N468">
        <f t="shared" si="31"/>
        <v>4</v>
      </c>
      <c r="O468" t="str">
        <f t="shared" si="29"/>
        <v>April</v>
      </c>
    </row>
    <row r="469" spans="5:15" x14ac:dyDescent="0.25">
      <c r="E469" t="str">
        <f t="shared" si="28"/>
        <v>Friday</v>
      </c>
      <c r="F469">
        <f t="shared" si="30"/>
        <v>5</v>
      </c>
      <c r="G469" s="1">
        <v>41733</v>
      </c>
      <c r="H469">
        <v>108</v>
      </c>
      <c r="I469">
        <v>66</v>
      </c>
      <c r="J469">
        <v>522</v>
      </c>
      <c r="K469">
        <v>224</v>
      </c>
      <c r="L469">
        <v>465</v>
      </c>
      <c r="M469" t="s">
        <v>18</v>
      </c>
      <c r="N469">
        <f t="shared" si="31"/>
        <v>4</v>
      </c>
      <c r="O469" t="str">
        <f t="shared" si="29"/>
        <v>April</v>
      </c>
    </row>
    <row r="470" spans="5:15" x14ac:dyDescent="0.25">
      <c r="E470" t="str">
        <f t="shared" si="28"/>
        <v>Saturday</v>
      </c>
      <c r="F470">
        <f t="shared" si="30"/>
        <v>6</v>
      </c>
      <c r="G470" s="1">
        <v>41734</v>
      </c>
      <c r="H470">
        <v>109</v>
      </c>
      <c r="I470">
        <v>57</v>
      </c>
      <c r="J470">
        <v>698</v>
      </c>
      <c r="K470">
        <v>286</v>
      </c>
      <c r="L470">
        <v>499</v>
      </c>
      <c r="M470" t="s">
        <v>18</v>
      </c>
      <c r="N470">
        <f t="shared" si="31"/>
        <v>4</v>
      </c>
      <c r="O470" t="str">
        <f t="shared" si="29"/>
        <v>April</v>
      </c>
    </row>
    <row r="471" spans="5:15" x14ac:dyDescent="0.25">
      <c r="E471" t="str">
        <f t="shared" si="28"/>
        <v>Sunday</v>
      </c>
      <c r="F471">
        <f t="shared" si="30"/>
        <v>7</v>
      </c>
      <c r="G471" s="1">
        <v>41735</v>
      </c>
      <c r="H471">
        <v>96</v>
      </c>
      <c r="I471">
        <v>46</v>
      </c>
      <c r="J471">
        <v>535</v>
      </c>
      <c r="K471">
        <v>257</v>
      </c>
      <c r="L471">
        <v>531</v>
      </c>
      <c r="M471" t="s">
        <v>18</v>
      </c>
      <c r="N471">
        <f t="shared" si="31"/>
        <v>4</v>
      </c>
      <c r="O471" t="str">
        <f t="shared" si="29"/>
        <v>April</v>
      </c>
    </row>
    <row r="472" spans="5:15" x14ac:dyDescent="0.25">
      <c r="E472" t="str">
        <f t="shared" si="28"/>
        <v>Monday</v>
      </c>
      <c r="F472">
        <f t="shared" si="30"/>
        <v>1</v>
      </c>
      <c r="G472" s="1">
        <v>41736</v>
      </c>
      <c r="H472">
        <v>78</v>
      </c>
      <c r="I472">
        <v>54</v>
      </c>
      <c r="J472">
        <v>541</v>
      </c>
      <c r="K472">
        <v>202</v>
      </c>
      <c r="L472">
        <v>440</v>
      </c>
      <c r="M472" t="s">
        <v>18</v>
      </c>
      <c r="N472">
        <f t="shared" si="31"/>
        <v>4</v>
      </c>
      <c r="O472" t="str">
        <f t="shared" si="29"/>
        <v>April</v>
      </c>
    </row>
    <row r="473" spans="5:15" x14ac:dyDescent="0.25">
      <c r="E473" t="str">
        <f t="shared" si="28"/>
        <v>Tuesday</v>
      </c>
      <c r="F473">
        <f t="shared" si="30"/>
        <v>2</v>
      </c>
      <c r="G473" s="1">
        <v>41737</v>
      </c>
      <c r="H473">
        <v>61</v>
      </c>
      <c r="I473">
        <v>41</v>
      </c>
      <c r="J473">
        <v>435</v>
      </c>
      <c r="K473">
        <v>162</v>
      </c>
      <c r="L473">
        <v>205</v>
      </c>
      <c r="M473" t="s">
        <v>18</v>
      </c>
      <c r="N473">
        <f t="shared" si="31"/>
        <v>4</v>
      </c>
      <c r="O473" t="str">
        <f t="shared" si="29"/>
        <v>April</v>
      </c>
    </row>
    <row r="474" spans="5:15" x14ac:dyDescent="0.25">
      <c r="E474" t="str">
        <f t="shared" si="28"/>
        <v>Wednesday</v>
      </c>
      <c r="F474">
        <f t="shared" si="30"/>
        <v>3</v>
      </c>
      <c r="G474" s="1">
        <v>41738</v>
      </c>
      <c r="H474">
        <v>52</v>
      </c>
      <c r="I474">
        <v>34</v>
      </c>
      <c r="J474">
        <v>437</v>
      </c>
      <c r="K474">
        <v>219</v>
      </c>
      <c r="L474">
        <v>348</v>
      </c>
      <c r="M474" t="s">
        <v>18</v>
      </c>
      <c r="N474">
        <f t="shared" si="31"/>
        <v>4</v>
      </c>
      <c r="O474" t="str">
        <f t="shared" si="29"/>
        <v>April</v>
      </c>
    </row>
    <row r="475" spans="5:15" x14ac:dyDescent="0.25">
      <c r="E475" t="str">
        <f t="shared" si="28"/>
        <v>Thursday</v>
      </c>
      <c r="F475">
        <f t="shared" si="30"/>
        <v>4</v>
      </c>
      <c r="G475" s="1">
        <v>41739</v>
      </c>
      <c r="H475">
        <v>88</v>
      </c>
      <c r="I475">
        <v>43</v>
      </c>
      <c r="J475">
        <v>529</v>
      </c>
      <c r="K475">
        <v>182</v>
      </c>
      <c r="L475">
        <v>306</v>
      </c>
      <c r="M475" t="s">
        <v>18</v>
      </c>
      <c r="N475">
        <f t="shared" si="31"/>
        <v>4</v>
      </c>
      <c r="O475" t="str">
        <f t="shared" si="29"/>
        <v>April</v>
      </c>
    </row>
    <row r="476" spans="5:15" x14ac:dyDescent="0.25">
      <c r="E476" t="str">
        <f t="shared" si="28"/>
        <v>Friday</v>
      </c>
      <c r="F476">
        <f t="shared" si="30"/>
        <v>5</v>
      </c>
      <c r="G476" s="1">
        <v>41740</v>
      </c>
      <c r="H476">
        <v>107</v>
      </c>
      <c r="I476">
        <v>51</v>
      </c>
      <c r="J476">
        <v>603</v>
      </c>
      <c r="K476">
        <v>199</v>
      </c>
      <c r="L476">
        <v>519</v>
      </c>
      <c r="M476" t="s">
        <v>18</v>
      </c>
      <c r="N476">
        <f t="shared" si="31"/>
        <v>4</v>
      </c>
      <c r="O476" t="str">
        <f t="shared" si="29"/>
        <v>April</v>
      </c>
    </row>
    <row r="477" spans="5:15" x14ac:dyDescent="0.25">
      <c r="E477" t="str">
        <f t="shared" si="28"/>
        <v>Saturday</v>
      </c>
      <c r="F477">
        <f t="shared" si="30"/>
        <v>6</v>
      </c>
      <c r="G477" s="1">
        <v>41741</v>
      </c>
      <c r="H477">
        <v>94</v>
      </c>
      <c r="I477">
        <v>53</v>
      </c>
      <c r="J477">
        <v>520</v>
      </c>
      <c r="K477">
        <v>181</v>
      </c>
      <c r="L477">
        <v>592</v>
      </c>
      <c r="M477" t="s">
        <v>18</v>
      </c>
      <c r="N477">
        <f t="shared" si="31"/>
        <v>4</v>
      </c>
      <c r="O477" t="str">
        <f t="shared" si="29"/>
        <v>April</v>
      </c>
    </row>
    <row r="478" spans="5:15" x14ac:dyDescent="0.25">
      <c r="E478" t="str">
        <f t="shared" si="28"/>
        <v>Sunday</v>
      </c>
      <c r="F478">
        <f t="shared" si="30"/>
        <v>7</v>
      </c>
      <c r="G478" s="1">
        <v>41742</v>
      </c>
      <c r="H478">
        <v>123</v>
      </c>
      <c r="I478">
        <v>42</v>
      </c>
      <c r="J478">
        <v>624</v>
      </c>
      <c r="K478">
        <v>256</v>
      </c>
      <c r="L478">
        <v>288</v>
      </c>
      <c r="M478" t="s">
        <v>18</v>
      </c>
      <c r="N478">
        <f t="shared" si="31"/>
        <v>4</v>
      </c>
      <c r="O478" t="str">
        <f t="shared" si="29"/>
        <v>April</v>
      </c>
    </row>
    <row r="479" spans="5:15" x14ac:dyDescent="0.25">
      <c r="E479" t="str">
        <f t="shared" si="28"/>
        <v>Monday</v>
      </c>
      <c r="F479">
        <f t="shared" si="30"/>
        <v>1</v>
      </c>
      <c r="G479" s="1">
        <v>41743</v>
      </c>
      <c r="H479">
        <v>90</v>
      </c>
      <c r="I479">
        <v>58</v>
      </c>
      <c r="J479">
        <v>398</v>
      </c>
      <c r="K479">
        <v>175</v>
      </c>
      <c r="L479">
        <v>258</v>
      </c>
      <c r="M479" t="s">
        <v>18</v>
      </c>
      <c r="N479">
        <f t="shared" si="31"/>
        <v>4</v>
      </c>
      <c r="O479" t="str">
        <f t="shared" si="29"/>
        <v>April</v>
      </c>
    </row>
    <row r="480" spans="5:15" x14ac:dyDescent="0.25">
      <c r="E480" t="str">
        <f t="shared" si="28"/>
        <v>Tuesday</v>
      </c>
      <c r="F480">
        <f t="shared" si="30"/>
        <v>2</v>
      </c>
      <c r="G480" s="1">
        <v>41744</v>
      </c>
      <c r="H480">
        <v>40</v>
      </c>
      <c r="I480">
        <v>48</v>
      </c>
      <c r="J480">
        <v>597</v>
      </c>
      <c r="K480">
        <v>247</v>
      </c>
      <c r="L480">
        <v>214</v>
      </c>
      <c r="M480" t="s">
        <v>18</v>
      </c>
      <c r="N480">
        <f t="shared" si="31"/>
        <v>4</v>
      </c>
      <c r="O480" t="str">
        <f t="shared" si="29"/>
        <v>April</v>
      </c>
    </row>
    <row r="481" spans="5:15" x14ac:dyDescent="0.25">
      <c r="E481" t="str">
        <f t="shared" si="28"/>
        <v>Wednesday</v>
      </c>
      <c r="F481">
        <f t="shared" si="30"/>
        <v>3</v>
      </c>
      <c r="G481" s="1">
        <v>41745</v>
      </c>
      <c r="H481">
        <v>86</v>
      </c>
      <c r="I481">
        <v>28</v>
      </c>
      <c r="J481">
        <v>516</v>
      </c>
      <c r="K481">
        <v>203</v>
      </c>
      <c r="L481">
        <v>307</v>
      </c>
      <c r="M481" t="s">
        <v>18</v>
      </c>
      <c r="N481">
        <f t="shared" si="31"/>
        <v>4</v>
      </c>
      <c r="O481" t="str">
        <f t="shared" si="29"/>
        <v>April</v>
      </c>
    </row>
    <row r="482" spans="5:15" x14ac:dyDescent="0.25">
      <c r="E482" t="str">
        <f t="shared" si="28"/>
        <v>Thursday</v>
      </c>
      <c r="F482">
        <f t="shared" si="30"/>
        <v>4</v>
      </c>
      <c r="G482" s="1">
        <v>41746</v>
      </c>
      <c r="H482">
        <v>89</v>
      </c>
      <c r="I482">
        <v>57</v>
      </c>
      <c r="J482">
        <v>397</v>
      </c>
      <c r="K482">
        <v>183</v>
      </c>
      <c r="L482">
        <v>409</v>
      </c>
      <c r="M482" t="s">
        <v>18</v>
      </c>
      <c r="N482">
        <f t="shared" si="31"/>
        <v>4</v>
      </c>
      <c r="O482" t="str">
        <f t="shared" si="29"/>
        <v>April</v>
      </c>
    </row>
    <row r="483" spans="5:15" x14ac:dyDescent="0.25">
      <c r="E483" t="str">
        <f t="shared" si="28"/>
        <v>Friday</v>
      </c>
      <c r="F483">
        <f t="shared" si="30"/>
        <v>5</v>
      </c>
      <c r="G483" s="1">
        <v>41747</v>
      </c>
      <c r="H483">
        <v>80</v>
      </c>
      <c r="I483">
        <v>59</v>
      </c>
      <c r="J483">
        <v>548</v>
      </c>
      <c r="K483">
        <v>218</v>
      </c>
      <c r="L483">
        <v>224</v>
      </c>
      <c r="M483" t="s">
        <v>18</v>
      </c>
      <c r="N483">
        <f t="shared" si="31"/>
        <v>4</v>
      </c>
      <c r="O483" t="str">
        <f t="shared" si="29"/>
        <v>April</v>
      </c>
    </row>
    <row r="484" spans="5:15" x14ac:dyDescent="0.25">
      <c r="E484" t="str">
        <f t="shared" si="28"/>
        <v>Saturday</v>
      </c>
      <c r="F484">
        <f t="shared" si="30"/>
        <v>6</v>
      </c>
      <c r="G484" s="1">
        <v>41748</v>
      </c>
      <c r="H484">
        <v>109</v>
      </c>
      <c r="I484">
        <v>66</v>
      </c>
      <c r="J484">
        <v>499</v>
      </c>
      <c r="K484">
        <v>291</v>
      </c>
      <c r="L484">
        <v>577</v>
      </c>
      <c r="M484" t="s">
        <v>18</v>
      </c>
      <c r="N484">
        <f t="shared" si="31"/>
        <v>4</v>
      </c>
      <c r="O484" t="str">
        <f t="shared" si="29"/>
        <v>April</v>
      </c>
    </row>
    <row r="485" spans="5:15" x14ac:dyDescent="0.25">
      <c r="E485" t="str">
        <f t="shared" si="28"/>
        <v>Sunday</v>
      </c>
      <c r="F485">
        <f t="shared" si="30"/>
        <v>7</v>
      </c>
      <c r="G485" s="1">
        <v>41749</v>
      </c>
      <c r="H485">
        <v>86</v>
      </c>
      <c r="I485">
        <v>46</v>
      </c>
      <c r="J485">
        <v>545</v>
      </c>
      <c r="K485">
        <v>265</v>
      </c>
      <c r="L485">
        <v>519</v>
      </c>
      <c r="M485" t="s">
        <v>18</v>
      </c>
      <c r="N485">
        <f t="shared" si="31"/>
        <v>4</v>
      </c>
      <c r="O485" t="str">
        <f t="shared" si="29"/>
        <v>April</v>
      </c>
    </row>
    <row r="486" spans="5:15" x14ac:dyDescent="0.25">
      <c r="E486" t="str">
        <f t="shared" si="28"/>
        <v>Monday</v>
      </c>
      <c r="F486">
        <f t="shared" si="30"/>
        <v>1</v>
      </c>
      <c r="G486" s="1">
        <v>41750</v>
      </c>
      <c r="H486">
        <v>85</v>
      </c>
      <c r="I486">
        <v>65</v>
      </c>
      <c r="J486">
        <v>610</v>
      </c>
      <c r="K486">
        <v>115</v>
      </c>
      <c r="L486">
        <v>410</v>
      </c>
      <c r="M486" t="s">
        <v>18</v>
      </c>
      <c r="N486">
        <f t="shared" si="31"/>
        <v>4</v>
      </c>
      <c r="O486" t="str">
        <f t="shared" si="29"/>
        <v>April</v>
      </c>
    </row>
    <row r="487" spans="5:15" x14ac:dyDescent="0.25">
      <c r="E487" t="str">
        <f t="shared" si="28"/>
        <v>Tuesday</v>
      </c>
      <c r="F487">
        <f t="shared" si="30"/>
        <v>2</v>
      </c>
      <c r="G487" s="1">
        <v>41751</v>
      </c>
      <c r="H487">
        <v>71</v>
      </c>
      <c r="I487">
        <v>56</v>
      </c>
      <c r="J487">
        <v>448</v>
      </c>
      <c r="K487">
        <v>320</v>
      </c>
      <c r="L487">
        <v>135</v>
      </c>
      <c r="M487" t="s">
        <v>18</v>
      </c>
      <c r="N487">
        <f t="shared" si="31"/>
        <v>4</v>
      </c>
      <c r="O487" t="str">
        <f t="shared" si="29"/>
        <v>April</v>
      </c>
    </row>
    <row r="488" spans="5:15" x14ac:dyDescent="0.25">
      <c r="E488" t="str">
        <f t="shared" si="28"/>
        <v>Wednesday</v>
      </c>
      <c r="F488">
        <f t="shared" si="30"/>
        <v>3</v>
      </c>
      <c r="G488" s="1">
        <v>41752</v>
      </c>
      <c r="H488">
        <v>100</v>
      </c>
      <c r="I488">
        <v>35</v>
      </c>
      <c r="J488">
        <v>530</v>
      </c>
      <c r="K488">
        <v>215</v>
      </c>
      <c r="L488">
        <v>339</v>
      </c>
      <c r="M488" t="s">
        <v>18</v>
      </c>
      <c r="N488">
        <f t="shared" si="31"/>
        <v>4</v>
      </c>
      <c r="O488" t="str">
        <f t="shared" si="29"/>
        <v>April</v>
      </c>
    </row>
    <row r="489" spans="5:15" x14ac:dyDescent="0.25">
      <c r="E489" t="str">
        <f t="shared" si="28"/>
        <v>Thursday</v>
      </c>
      <c r="F489">
        <f t="shared" si="30"/>
        <v>4</v>
      </c>
      <c r="G489" s="1">
        <v>41753</v>
      </c>
      <c r="H489">
        <v>83</v>
      </c>
      <c r="I489">
        <v>46</v>
      </c>
      <c r="J489">
        <v>421</v>
      </c>
      <c r="K489">
        <v>210</v>
      </c>
      <c r="L489">
        <v>338</v>
      </c>
      <c r="M489" t="s">
        <v>18</v>
      </c>
      <c r="N489">
        <f t="shared" si="31"/>
        <v>4</v>
      </c>
      <c r="O489" t="str">
        <f t="shared" si="29"/>
        <v>April</v>
      </c>
    </row>
    <row r="490" spans="5:15" x14ac:dyDescent="0.25">
      <c r="E490" t="str">
        <f t="shared" si="28"/>
        <v>Friday</v>
      </c>
      <c r="F490">
        <f t="shared" si="30"/>
        <v>5</v>
      </c>
      <c r="G490" s="1">
        <v>41754</v>
      </c>
      <c r="H490">
        <v>99</v>
      </c>
      <c r="I490">
        <v>44</v>
      </c>
      <c r="J490">
        <v>424</v>
      </c>
      <c r="K490">
        <v>177</v>
      </c>
      <c r="L490">
        <v>567</v>
      </c>
      <c r="M490" t="s">
        <v>18</v>
      </c>
      <c r="N490">
        <f t="shared" si="31"/>
        <v>4</v>
      </c>
      <c r="O490" t="str">
        <f t="shared" si="29"/>
        <v>April</v>
      </c>
    </row>
    <row r="491" spans="5:15" x14ac:dyDescent="0.25">
      <c r="E491" t="str">
        <f t="shared" si="28"/>
        <v>Saturday</v>
      </c>
      <c r="F491">
        <f t="shared" si="30"/>
        <v>6</v>
      </c>
      <c r="G491" s="1">
        <v>41755</v>
      </c>
      <c r="H491">
        <v>110</v>
      </c>
      <c r="I491">
        <v>37</v>
      </c>
      <c r="J491">
        <v>603</v>
      </c>
      <c r="K491">
        <v>311</v>
      </c>
      <c r="L491">
        <v>633</v>
      </c>
      <c r="M491" t="s">
        <v>18</v>
      </c>
      <c r="N491">
        <f t="shared" si="31"/>
        <v>4</v>
      </c>
      <c r="O491" t="str">
        <f t="shared" si="29"/>
        <v>April</v>
      </c>
    </row>
    <row r="492" spans="5:15" x14ac:dyDescent="0.25">
      <c r="E492" t="str">
        <f t="shared" si="28"/>
        <v>Sunday</v>
      </c>
      <c r="F492">
        <f t="shared" si="30"/>
        <v>7</v>
      </c>
      <c r="G492" s="1">
        <v>41756</v>
      </c>
      <c r="H492">
        <v>125</v>
      </c>
      <c r="I492">
        <v>44</v>
      </c>
      <c r="J492">
        <v>761</v>
      </c>
      <c r="K492">
        <v>147</v>
      </c>
      <c r="L492">
        <v>344</v>
      </c>
      <c r="M492" t="s">
        <v>18</v>
      </c>
      <c r="N492">
        <f t="shared" si="31"/>
        <v>4</v>
      </c>
      <c r="O492" t="str">
        <f t="shared" si="29"/>
        <v>April</v>
      </c>
    </row>
    <row r="493" spans="5:15" x14ac:dyDescent="0.25">
      <c r="E493" t="str">
        <f t="shared" si="28"/>
        <v>Monday</v>
      </c>
      <c r="F493">
        <f t="shared" si="30"/>
        <v>1</v>
      </c>
      <c r="G493" s="1">
        <v>41757</v>
      </c>
      <c r="H493">
        <v>73</v>
      </c>
      <c r="I493">
        <v>59</v>
      </c>
      <c r="J493">
        <v>529</v>
      </c>
      <c r="K493">
        <v>173</v>
      </c>
      <c r="L493">
        <v>297</v>
      </c>
      <c r="M493" t="s">
        <v>18</v>
      </c>
      <c r="N493">
        <f t="shared" si="31"/>
        <v>4</v>
      </c>
      <c r="O493" t="str">
        <f t="shared" si="29"/>
        <v>April</v>
      </c>
    </row>
    <row r="494" spans="5:15" x14ac:dyDescent="0.25">
      <c r="E494" t="str">
        <f t="shared" si="28"/>
        <v>Tuesday</v>
      </c>
      <c r="F494">
        <f t="shared" si="30"/>
        <v>2</v>
      </c>
      <c r="G494" s="1">
        <v>41758</v>
      </c>
      <c r="H494">
        <v>85</v>
      </c>
      <c r="I494">
        <v>44</v>
      </c>
      <c r="J494">
        <v>456</v>
      </c>
      <c r="K494">
        <v>143</v>
      </c>
      <c r="L494">
        <v>438</v>
      </c>
      <c r="M494" t="s">
        <v>18</v>
      </c>
      <c r="N494">
        <f t="shared" si="31"/>
        <v>4</v>
      </c>
      <c r="O494" t="str">
        <f t="shared" si="29"/>
        <v>April</v>
      </c>
    </row>
    <row r="495" spans="5:15" x14ac:dyDescent="0.25">
      <c r="E495" t="str">
        <f t="shared" si="28"/>
        <v>Wednesday</v>
      </c>
      <c r="F495">
        <f t="shared" si="30"/>
        <v>3</v>
      </c>
      <c r="G495" s="1">
        <v>41759</v>
      </c>
      <c r="H495">
        <v>82</v>
      </c>
      <c r="I495">
        <v>31</v>
      </c>
      <c r="J495">
        <v>488</v>
      </c>
      <c r="K495">
        <v>93</v>
      </c>
      <c r="L495">
        <v>396</v>
      </c>
      <c r="M495" t="s">
        <v>18</v>
      </c>
      <c r="N495">
        <f t="shared" si="31"/>
        <v>4</v>
      </c>
      <c r="O495" t="str">
        <f t="shared" si="29"/>
        <v>April</v>
      </c>
    </row>
    <row r="496" spans="5:15" x14ac:dyDescent="0.25">
      <c r="E496" t="str">
        <f t="shared" si="28"/>
        <v>Thursday</v>
      </c>
      <c r="F496">
        <f t="shared" si="30"/>
        <v>4</v>
      </c>
      <c r="G496" s="1">
        <v>41760</v>
      </c>
      <c r="H496">
        <v>65</v>
      </c>
      <c r="I496">
        <v>52</v>
      </c>
      <c r="J496">
        <v>552</v>
      </c>
      <c r="K496">
        <v>270</v>
      </c>
      <c r="L496">
        <v>379</v>
      </c>
      <c r="M496" t="s">
        <v>31</v>
      </c>
      <c r="N496">
        <f t="shared" si="31"/>
        <v>5</v>
      </c>
      <c r="O496" t="str">
        <f t="shared" si="29"/>
        <v>May</v>
      </c>
    </row>
    <row r="497" spans="5:15" x14ac:dyDescent="0.25">
      <c r="E497" t="str">
        <f t="shared" si="28"/>
        <v>Friday</v>
      </c>
      <c r="F497">
        <f t="shared" si="30"/>
        <v>5</v>
      </c>
      <c r="G497" s="1">
        <v>41761</v>
      </c>
      <c r="H497">
        <v>112</v>
      </c>
      <c r="I497">
        <v>66</v>
      </c>
      <c r="J497">
        <v>523</v>
      </c>
      <c r="K497">
        <v>136</v>
      </c>
      <c r="L497">
        <v>324</v>
      </c>
      <c r="M497" t="s">
        <v>18</v>
      </c>
      <c r="N497">
        <f t="shared" si="31"/>
        <v>5</v>
      </c>
      <c r="O497" t="str">
        <f t="shared" si="29"/>
        <v>May</v>
      </c>
    </row>
    <row r="498" spans="5:15" x14ac:dyDescent="0.25">
      <c r="E498" t="str">
        <f t="shared" si="28"/>
        <v>Saturday</v>
      </c>
      <c r="F498">
        <f t="shared" si="30"/>
        <v>6</v>
      </c>
      <c r="G498" s="1">
        <v>41762</v>
      </c>
      <c r="H498">
        <v>122</v>
      </c>
      <c r="I498">
        <v>49</v>
      </c>
      <c r="J498">
        <v>690</v>
      </c>
      <c r="K498">
        <v>449</v>
      </c>
      <c r="L498">
        <v>279</v>
      </c>
      <c r="M498" t="s">
        <v>18</v>
      </c>
      <c r="N498">
        <f t="shared" si="31"/>
        <v>5</v>
      </c>
      <c r="O498" t="str">
        <f t="shared" si="29"/>
        <v>May</v>
      </c>
    </row>
    <row r="499" spans="5:15" x14ac:dyDescent="0.25">
      <c r="E499" t="str">
        <f t="shared" si="28"/>
        <v>Sunday</v>
      </c>
      <c r="F499">
        <f t="shared" si="30"/>
        <v>7</v>
      </c>
      <c r="G499" s="1">
        <v>41763</v>
      </c>
      <c r="H499">
        <v>86</v>
      </c>
      <c r="I499">
        <v>36</v>
      </c>
      <c r="J499">
        <v>670</v>
      </c>
      <c r="K499">
        <v>334</v>
      </c>
      <c r="L499">
        <v>275</v>
      </c>
      <c r="M499" t="s">
        <v>18</v>
      </c>
      <c r="N499">
        <f t="shared" si="31"/>
        <v>5</v>
      </c>
      <c r="O499" t="str">
        <f t="shared" si="29"/>
        <v>May</v>
      </c>
    </row>
    <row r="500" spans="5:15" x14ac:dyDescent="0.25">
      <c r="E500" t="str">
        <f t="shared" si="28"/>
        <v>Monday</v>
      </c>
      <c r="F500">
        <f t="shared" si="30"/>
        <v>1</v>
      </c>
      <c r="G500" s="1">
        <v>41764</v>
      </c>
      <c r="H500">
        <v>75</v>
      </c>
      <c r="I500">
        <v>43</v>
      </c>
      <c r="J500">
        <v>460</v>
      </c>
      <c r="K500">
        <v>202</v>
      </c>
      <c r="L500">
        <v>174</v>
      </c>
      <c r="M500" t="s">
        <v>18</v>
      </c>
      <c r="N500">
        <f t="shared" si="31"/>
        <v>5</v>
      </c>
      <c r="O500" t="str">
        <f t="shared" si="29"/>
        <v>May</v>
      </c>
    </row>
    <row r="501" spans="5:15" x14ac:dyDescent="0.25">
      <c r="E501" t="str">
        <f t="shared" si="28"/>
        <v>Tuesday</v>
      </c>
      <c r="F501">
        <f t="shared" si="30"/>
        <v>2</v>
      </c>
      <c r="G501" s="1">
        <v>41765</v>
      </c>
      <c r="H501">
        <v>98</v>
      </c>
      <c r="I501">
        <v>26</v>
      </c>
      <c r="J501">
        <v>456</v>
      </c>
      <c r="K501">
        <v>205</v>
      </c>
      <c r="L501">
        <v>175</v>
      </c>
      <c r="M501" t="s">
        <v>18</v>
      </c>
      <c r="N501">
        <f t="shared" si="31"/>
        <v>5</v>
      </c>
      <c r="O501" t="str">
        <f t="shared" si="29"/>
        <v>May</v>
      </c>
    </row>
    <row r="502" spans="5:15" x14ac:dyDescent="0.25">
      <c r="E502" t="str">
        <f t="shared" si="28"/>
        <v>Wednesday</v>
      </c>
      <c r="F502">
        <f t="shared" si="30"/>
        <v>3</v>
      </c>
      <c r="G502" s="1">
        <v>41766</v>
      </c>
      <c r="H502">
        <v>73</v>
      </c>
      <c r="I502">
        <v>57</v>
      </c>
      <c r="J502">
        <v>529</v>
      </c>
      <c r="K502">
        <v>302</v>
      </c>
      <c r="L502">
        <v>271</v>
      </c>
      <c r="M502" t="s">
        <v>18</v>
      </c>
      <c r="N502">
        <f t="shared" si="31"/>
        <v>5</v>
      </c>
      <c r="O502" t="str">
        <f t="shared" si="29"/>
        <v>May</v>
      </c>
    </row>
    <row r="503" spans="5:15" x14ac:dyDescent="0.25">
      <c r="E503" t="str">
        <f t="shared" si="28"/>
        <v>Thursday</v>
      </c>
      <c r="F503">
        <f t="shared" si="30"/>
        <v>4</v>
      </c>
      <c r="G503" s="1">
        <v>41767</v>
      </c>
      <c r="H503">
        <v>77</v>
      </c>
      <c r="I503">
        <v>39</v>
      </c>
      <c r="J503">
        <v>397</v>
      </c>
      <c r="K503">
        <v>288</v>
      </c>
      <c r="L503">
        <v>401</v>
      </c>
      <c r="M503" t="s">
        <v>18</v>
      </c>
      <c r="N503">
        <f t="shared" si="31"/>
        <v>5</v>
      </c>
      <c r="O503" t="str">
        <f t="shared" si="29"/>
        <v>May</v>
      </c>
    </row>
    <row r="504" spans="5:15" x14ac:dyDescent="0.25">
      <c r="E504" t="str">
        <f t="shared" si="28"/>
        <v>Friday</v>
      </c>
      <c r="F504">
        <f t="shared" si="30"/>
        <v>5</v>
      </c>
      <c r="G504" s="1">
        <v>41768</v>
      </c>
      <c r="H504">
        <v>90</v>
      </c>
      <c r="I504">
        <v>64</v>
      </c>
      <c r="J504">
        <v>559</v>
      </c>
      <c r="K504">
        <v>249</v>
      </c>
      <c r="L504">
        <v>371</v>
      </c>
      <c r="M504" t="s">
        <v>18</v>
      </c>
      <c r="N504">
        <f t="shared" si="31"/>
        <v>5</v>
      </c>
      <c r="O504" t="str">
        <f t="shared" si="29"/>
        <v>May</v>
      </c>
    </row>
    <row r="505" spans="5:15" x14ac:dyDescent="0.25">
      <c r="E505" t="str">
        <f t="shared" si="28"/>
        <v>Saturday</v>
      </c>
      <c r="F505">
        <f t="shared" si="30"/>
        <v>6</v>
      </c>
      <c r="G505" s="1">
        <v>41769</v>
      </c>
      <c r="H505">
        <v>150</v>
      </c>
      <c r="I505">
        <v>77</v>
      </c>
      <c r="J505">
        <v>718</v>
      </c>
      <c r="K505">
        <v>271</v>
      </c>
      <c r="L505">
        <v>505</v>
      </c>
      <c r="M505" t="s">
        <v>18</v>
      </c>
      <c r="N505">
        <f t="shared" si="31"/>
        <v>5</v>
      </c>
      <c r="O505" t="str">
        <f t="shared" si="29"/>
        <v>May</v>
      </c>
    </row>
    <row r="506" spans="5:15" x14ac:dyDescent="0.25">
      <c r="E506" t="str">
        <f t="shared" si="28"/>
        <v>Sunday</v>
      </c>
      <c r="F506">
        <f t="shared" si="30"/>
        <v>7</v>
      </c>
      <c r="G506" s="1">
        <v>41770</v>
      </c>
      <c r="H506">
        <v>81</v>
      </c>
      <c r="I506">
        <v>67</v>
      </c>
      <c r="J506">
        <v>629</v>
      </c>
      <c r="K506">
        <v>184</v>
      </c>
      <c r="L506">
        <v>377</v>
      </c>
      <c r="M506" t="s">
        <v>18</v>
      </c>
      <c r="N506">
        <f t="shared" si="31"/>
        <v>5</v>
      </c>
      <c r="O506" t="str">
        <f t="shared" si="29"/>
        <v>May</v>
      </c>
    </row>
    <row r="507" spans="5:15" x14ac:dyDescent="0.25">
      <c r="E507" t="str">
        <f t="shared" si="28"/>
        <v>Monday</v>
      </c>
      <c r="F507">
        <f t="shared" si="30"/>
        <v>1</v>
      </c>
      <c r="G507" s="1">
        <v>41771</v>
      </c>
      <c r="H507">
        <v>77</v>
      </c>
      <c r="I507">
        <v>31</v>
      </c>
      <c r="J507">
        <v>401</v>
      </c>
      <c r="K507">
        <v>120</v>
      </c>
      <c r="L507">
        <v>421</v>
      </c>
      <c r="M507" t="s">
        <v>18</v>
      </c>
      <c r="N507">
        <f t="shared" si="31"/>
        <v>5</v>
      </c>
      <c r="O507" t="str">
        <f t="shared" si="29"/>
        <v>May</v>
      </c>
    </row>
    <row r="508" spans="5:15" x14ac:dyDescent="0.25">
      <c r="E508" t="str">
        <f t="shared" si="28"/>
        <v>Tuesday</v>
      </c>
      <c r="F508">
        <f t="shared" si="30"/>
        <v>2</v>
      </c>
      <c r="G508" s="1">
        <v>41772</v>
      </c>
      <c r="H508">
        <v>105</v>
      </c>
      <c r="I508">
        <v>44</v>
      </c>
      <c r="J508">
        <v>484</v>
      </c>
      <c r="K508">
        <v>196</v>
      </c>
      <c r="L508">
        <v>338</v>
      </c>
      <c r="M508" t="s">
        <v>18</v>
      </c>
      <c r="N508">
        <f t="shared" si="31"/>
        <v>5</v>
      </c>
      <c r="O508" t="str">
        <f t="shared" si="29"/>
        <v>May</v>
      </c>
    </row>
    <row r="509" spans="5:15" x14ac:dyDescent="0.25">
      <c r="E509" t="str">
        <f t="shared" si="28"/>
        <v>Wednesday</v>
      </c>
      <c r="F509">
        <f t="shared" si="30"/>
        <v>3</v>
      </c>
      <c r="G509" s="1">
        <v>41773</v>
      </c>
      <c r="H509">
        <v>101</v>
      </c>
      <c r="I509">
        <v>40</v>
      </c>
      <c r="J509">
        <v>686</v>
      </c>
      <c r="K509">
        <v>231</v>
      </c>
      <c r="L509">
        <v>322</v>
      </c>
      <c r="M509" t="s">
        <v>31</v>
      </c>
      <c r="N509">
        <f t="shared" si="31"/>
        <v>5</v>
      </c>
      <c r="O509" t="str">
        <f t="shared" si="29"/>
        <v>May</v>
      </c>
    </row>
    <row r="510" spans="5:15" x14ac:dyDescent="0.25">
      <c r="E510" t="str">
        <f t="shared" si="28"/>
        <v>Thursday</v>
      </c>
      <c r="F510">
        <f t="shared" si="30"/>
        <v>4</v>
      </c>
      <c r="G510" s="1">
        <v>41774</v>
      </c>
      <c r="H510">
        <v>87</v>
      </c>
      <c r="I510">
        <v>45</v>
      </c>
      <c r="J510">
        <v>545</v>
      </c>
      <c r="K510">
        <v>128</v>
      </c>
      <c r="L510">
        <v>488</v>
      </c>
      <c r="M510" t="s">
        <v>31</v>
      </c>
      <c r="N510">
        <f t="shared" si="31"/>
        <v>5</v>
      </c>
      <c r="O510" t="str">
        <f t="shared" si="29"/>
        <v>May</v>
      </c>
    </row>
    <row r="511" spans="5:15" x14ac:dyDescent="0.25">
      <c r="E511" t="str">
        <f t="shared" si="28"/>
        <v>Friday</v>
      </c>
      <c r="F511">
        <f t="shared" si="30"/>
        <v>5</v>
      </c>
      <c r="G511" s="1">
        <v>41775</v>
      </c>
      <c r="H511">
        <v>90</v>
      </c>
      <c r="I511">
        <v>47</v>
      </c>
      <c r="J511">
        <v>250</v>
      </c>
      <c r="K511">
        <v>235</v>
      </c>
      <c r="L511">
        <v>243</v>
      </c>
      <c r="M511" t="s">
        <v>18</v>
      </c>
      <c r="N511">
        <f t="shared" si="31"/>
        <v>5</v>
      </c>
      <c r="O511" t="str">
        <f t="shared" si="29"/>
        <v>May</v>
      </c>
    </row>
    <row r="512" spans="5:15" x14ac:dyDescent="0.25">
      <c r="E512" t="str">
        <f t="shared" si="28"/>
        <v>Saturday</v>
      </c>
      <c r="F512">
        <f t="shared" si="30"/>
        <v>6</v>
      </c>
      <c r="G512" s="1">
        <v>41776</v>
      </c>
      <c r="H512">
        <v>94</v>
      </c>
      <c r="I512">
        <v>66</v>
      </c>
      <c r="J512">
        <v>649</v>
      </c>
      <c r="K512">
        <v>357</v>
      </c>
      <c r="L512">
        <v>562</v>
      </c>
      <c r="M512" t="s">
        <v>31</v>
      </c>
      <c r="N512">
        <f t="shared" si="31"/>
        <v>5</v>
      </c>
      <c r="O512" t="str">
        <f t="shared" si="29"/>
        <v>May</v>
      </c>
    </row>
    <row r="513" spans="5:15" x14ac:dyDescent="0.25">
      <c r="E513" t="str">
        <f t="shared" si="28"/>
        <v>Sunday</v>
      </c>
      <c r="F513">
        <f t="shared" si="30"/>
        <v>7</v>
      </c>
      <c r="G513" s="1">
        <v>41777</v>
      </c>
      <c r="H513">
        <v>106</v>
      </c>
      <c r="I513">
        <v>60</v>
      </c>
      <c r="J513">
        <v>466</v>
      </c>
      <c r="K513">
        <v>267</v>
      </c>
      <c r="L513">
        <v>458</v>
      </c>
      <c r="M513" t="s">
        <v>18</v>
      </c>
      <c r="N513">
        <f t="shared" si="31"/>
        <v>5</v>
      </c>
      <c r="O513" t="str">
        <f t="shared" si="29"/>
        <v>May</v>
      </c>
    </row>
    <row r="514" spans="5:15" x14ac:dyDescent="0.25">
      <c r="E514" t="str">
        <f t="shared" si="28"/>
        <v>Monday</v>
      </c>
      <c r="F514">
        <f t="shared" si="30"/>
        <v>1</v>
      </c>
      <c r="G514" s="1">
        <v>41778</v>
      </c>
      <c r="H514">
        <v>70</v>
      </c>
      <c r="I514">
        <v>67</v>
      </c>
      <c r="J514">
        <v>275</v>
      </c>
      <c r="K514">
        <v>260</v>
      </c>
      <c r="L514">
        <v>308</v>
      </c>
      <c r="M514" t="s">
        <v>18</v>
      </c>
      <c r="N514">
        <f t="shared" si="31"/>
        <v>5</v>
      </c>
      <c r="O514" t="str">
        <f t="shared" si="29"/>
        <v>May</v>
      </c>
    </row>
    <row r="515" spans="5:15" x14ac:dyDescent="0.25">
      <c r="E515" t="str">
        <f t="shared" si="28"/>
        <v>Tuesday</v>
      </c>
      <c r="F515">
        <f t="shared" si="30"/>
        <v>2</v>
      </c>
      <c r="G515" s="1">
        <v>41779</v>
      </c>
      <c r="H515">
        <v>86</v>
      </c>
      <c r="I515">
        <v>45</v>
      </c>
      <c r="J515">
        <v>364</v>
      </c>
      <c r="K515">
        <v>243</v>
      </c>
      <c r="L515">
        <v>446</v>
      </c>
      <c r="M515" t="s">
        <v>18</v>
      </c>
      <c r="N515">
        <f t="shared" si="31"/>
        <v>5</v>
      </c>
      <c r="O515" t="str">
        <f t="shared" si="29"/>
        <v>May</v>
      </c>
    </row>
    <row r="516" spans="5:15" x14ac:dyDescent="0.25">
      <c r="E516" t="str">
        <f t="shared" si="28"/>
        <v>Wednesday</v>
      </c>
      <c r="F516">
        <f t="shared" si="30"/>
        <v>3</v>
      </c>
      <c r="G516" s="1">
        <v>41780</v>
      </c>
      <c r="H516">
        <v>78</v>
      </c>
      <c r="I516">
        <v>59</v>
      </c>
      <c r="J516">
        <v>627</v>
      </c>
      <c r="K516">
        <v>313</v>
      </c>
      <c r="L516">
        <v>411</v>
      </c>
      <c r="M516" t="s">
        <v>31</v>
      </c>
      <c r="N516">
        <f t="shared" si="31"/>
        <v>5</v>
      </c>
      <c r="O516" t="str">
        <f t="shared" si="29"/>
        <v>May</v>
      </c>
    </row>
    <row r="517" spans="5:15" x14ac:dyDescent="0.25">
      <c r="E517" t="str">
        <f t="shared" si="28"/>
        <v>Thursday</v>
      </c>
      <c r="F517">
        <f t="shared" si="30"/>
        <v>4</v>
      </c>
      <c r="G517" s="1">
        <v>41781</v>
      </c>
      <c r="H517">
        <v>83</v>
      </c>
      <c r="I517">
        <v>54</v>
      </c>
      <c r="J517">
        <v>447</v>
      </c>
      <c r="K517">
        <v>244</v>
      </c>
      <c r="L517">
        <v>295</v>
      </c>
      <c r="M517" t="s">
        <v>18</v>
      </c>
      <c r="N517">
        <f t="shared" si="31"/>
        <v>5</v>
      </c>
      <c r="O517" t="str">
        <f t="shared" si="29"/>
        <v>May</v>
      </c>
    </row>
    <row r="518" spans="5:15" x14ac:dyDescent="0.25">
      <c r="E518" t="str">
        <f t="shared" si="28"/>
        <v>Friday</v>
      </c>
      <c r="F518">
        <f t="shared" si="30"/>
        <v>5</v>
      </c>
      <c r="G518" s="1">
        <v>41782</v>
      </c>
      <c r="H518">
        <v>106</v>
      </c>
      <c r="I518">
        <v>50</v>
      </c>
      <c r="J518">
        <v>837</v>
      </c>
      <c r="K518">
        <v>159</v>
      </c>
      <c r="L518">
        <v>370</v>
      </c>
      <c r="M518" t="s">
        <v>18</v>
      </c>
      <c r="N518">
        <f t="shared" si="31"/>
        <v>5</v>
      </c>
      <c r="O518" t="str">
        <f t="shared" si="29"/>
        <v>May</v>
      </c>
    </row>
    <row r="519" spans="5:15" x14ac:dyDescent="0.25">
      <c r="E519" t="str">
        <f t="shared" si="28"/>
        <v>Saturday</v>
      </c>
      <c r="F519">
        <f t="shared" si="30"/>
        <v>6</v>
      </c>
      <c r="G519" s="1">
        <v>41783</v>
      </c>
      <c r="H519">
        <v>118</v>
      </c>
      <c r="I519">
        <v>41</v>
      </c>
      <c r="J519">
        <v>296</v>
      </c>
      <c r="K519">
        <v>145</v>
      </c>
      <c r="L519">
        <v>346</v>
      </c>
      <c r="M519" t="s">
        <v>18</v>
      </c>
      <c r="N519">
        <f t="shared" si="31"/>
        <v>5</v>
      </c>
      <c r="O519" t="str">
        <f t="shared" si="29"/>
        <v>May</v>
      </c>
    </row>
    <row r="520" spans="5:15" x14ac:dyDescent="0.25">
      <c r="E520" t="str">
        <f t="shared" si="28"/>
        <v>Sunday</v>
      </c>
      <c r="F520">
        <f t="shared" si="30"/>
        <v>7</v>
      </c>
      <c r="G520" s="1">
        <v>41784</v>
      </c>
      <c r="H520">
        <v>97</v>
      </c>
      <c r="I520">
        <v>59</v>
      </c>
      <c r="J520">
        <v>556</v>
      </c>
      <c r="K520">
        <v>255</v>
      </c>
      <c r="L520">
        <v>240</v>
      </c>
      <c r="M520" t="s">
        <v>18</v>
      </c>
      <c r="N520">
        <f t="shared" si="31"/>
        <v>5</v>
      </c>
      <c r="O520" t="str">
        <f t="shared" si="29"/>
        <v>May</v>
      </c>
    </row>
    <row r="521" spans="5:15" x14ac:dyDescent="0.25">
      <c r="E521" t="str">
        <f t="shared" si="28"/>
        <v>Monday</v>
      </c>
      <c r="F521">
        <f t="shared" si="30"/>
        <v>1</v>
      </c>
      <c r="G521" s="1">
        <v>41785</v>
      </c>
      <c r="H521">
        <v>106</v>
      </c>
      <c r="I521">
        <v>28</v>
      </c>
      <c r="J521">
        <v>606</v>
      </c>
      <c r="K521">
        <v>181</v>
      </c>
      <c r="L521">
        <v>345</v>
      </c>
      <c r="M521" t="s">
        <v>18</v>
      </c>
      <c r="N521">
        <f t="shared" si="31"/>
        <v>5</v>
      </c>
      <c r="O521" t="str">
        <f t="shared" si="29"/>
        <v>May</v>
      </c>
    </row>
    <row r="522" spans="5:15" x14ac:dyDescent="0.25">
      <c r="E522" t="str">
        <f t="shared" si="28"/>
        <v>Tuesday</v>
      </c>
      <c r="F522">
        <f t="shared" si="30"/>
        <v>2</v>
      </c>
      <c r="G522" s="1">
        <v>41786</v>
      </c>
      <c r="H522">
        <v>75</v>
      </c>
      <c r="I522">
        <v>48</v>
      </c>
      <c r="J522">
        <v>480</v>
      </c>
      <c r="K522">
        <v>145</v>
      </c>
      <c r="L522">
        <v>418</v>
      </c>
      <c r="M522" t="s">
        <v>18</v>
      </c>
      <c r="N522">
        <f t="shared" si="31"/>
        <v>5</v>
      </c>
      <c r="O522" t="str">
        <f t="shared" si="29"/>
        <v>May</v>
      </c>
    </row>
    <row r="523" spans="5:15" x14ac:dyDescent="0.25">
      <c r="E523" t="str">
        <f t="shared" ref="E523:E586" si="32">VLOOKUP(F523,lookday,2)</f>
        <v>Wednesday</v>
      </c>
      <c r="F523">
        <f t="shared" si="30"/>
        <v>3</v>
      </c>
      <c r="G523" s="1">
        <v>41787</v>
      </c>
      <c r="H523">
        <v>82</v>
      </c>
      <c r="I523">
        <v>46</v>
      </c>
      <c r="J523">
        <v>484</v>
      </c>
      <c r="K523">
        <v>279</v>
      </c>
      <c r="L523">
        <v>444</v>
      </c>
      <c r="M523" t="s">
        <v>31</v>
      </c>
      <c r="N523">
        <f t="shared" si="31"/>
        <v>5</v>
      </c>
      <c r="O523" t="str">
        <f t="shared" ref="O523:O586" si="33">VLOOKUP(N523,lookmonth,2)</f>
        <v>May</v>
      </c>
    </row>
    <row r="524" spans="5:15" x14ac:dyDescent="0.25">
      <c r="E524" t="str">
        <f t="shared" si="32"/>
        <v>Thursday</v>
      </c>
      <c r="F524">
        <f t="shared" ref="F524:F587" si="34">WEEKDAY(G524,2)</f>
        <v>4</v>
      </c>
      <c r="G524" s="1">
        <v>41788</v>
      </c>
      <c r="H524">
        <v>77</v>
      </c>
      <c r="I524">
        <v>42</v>
      </c>
      <c r="J524">
        <v>568</v>
      </c>
      <c r="K524">
        <v>150</v>
      </c>
      <c r="L524">
        <v>232</v>
      </c>
      <c r="M524" t="s">
        <v>18</v>
      </c>
      <c r="N524">
        <f t="shared" ref="N524:N587" si="35">MONTH(G524)</f>
        <v>5</v>
      </c>
      <c r="O524" t="str">
        <f t="shared" si="33"/>
        <v>May</v>
      </c>
    </row>
    <row r="525" spans="5:15" x14ac:dyDescent="0.25">
      <c r="E525" t="str">
        <f t="shared" si="32"/>
        <v>Friday</v>
      </c>
      <c r="F525">
        <f t="shared" si="34"/>
        <v>5</v>
      </c>
      <c r="G525" s="1">
        <v>41789</v>
      </c>
      <c r="H525">
        <v>107</v>
      </c>
      <c r="I525">
        <v>54</v>
      </c>
      <c r="J525">
        <v>659</v>
      </c>
      <c r="K525">
        <v>280</v>
      </c>
      <c r="L525">
        <v>420</v>
      </c>
      <c r="M525" t="s">
        <v>31</v>
      </c>
      <c r="N525">
        <f t="shared" si="35"/>
        <v>5</v>
      </c>
      <c r="O525" t="str">
        <f t="shared" si="33"/>
        <v>May</v>
      </c>
    </row>
    <row r="526" spans="5:15" x14ac:dyDescent="0.25">
      <c r="E526" t="str">
        <f t="shared" si="32"/>
        <v>Saturday</v>
      </c>
      <c r="F526">
        <f t="shared" si="34"/>
        <v>6</v>
      </c>
      <c r="G526" s="1">
        <v>41790</v>
      </c>
      <c r="H526">
        <v>90</v>
      </c>
      <c r="I526">
        <v>75</v>
      </c>
      <c r="J526">
        <v>738</v>
      </c>
      <c r="K526">
        <v>314</v>
      </c>
      <c r="L526">
        <v>312</v>
      </c>
      <c r="M526" t="s">
        <v>31</v>
      </c>
      <c r="N526">
        <f t="shared" si="35"/>
        <v>5</v>
      </c>
      <c r="O526" t="str">
        <f t="shared" si="33"/>
        <v>May</v>
      </c>
    </row>
    <row r="527" spans="5:15" x14ac:dyDescent="0.25">
      <c r="E527" t="str">
        <f t="shared" si="32"/>
        <v>Sunday</v>
      </c>
      <c r="F527">
        <f t="shared" si="34"/>
        <v>7</v>
      </c>
      <c r="G527" s="1">
        <v>41791</v>
      </c>
      <c r="H527">
        <v>114</v>
      </c>
      <c r="I527">
        <v>42</v>
      </c>
      <c r="J527">
        <v>706</v>
      </c>
      <c r="K527">
        <v>325</v>
      </c>
      <c r="L527">
        <v>494</v>
      </c>
      <c r="M527" t="s">
        <v>18</v>
      </c>
      <c r="N527">
        <f t="shared" si="35"/>
        <v>6</v>
      </c>
      <c r="O527" t="str">
        <f t="shared" si="33"/>
        <v>June</v>
      </c>
    </row>
    <row r="528" spans="5:15" x14ac:dyDescent="0.25">
      <c r="E528" t="str">
        <f t="shared" si="32"/>
        <v>Monday</v>
      </c>
      <c r="F528">
        <f t="shared" si="34"/>
        <v>1</v>
      </c>
      <c r="G528" s="1">
        <v>41792</v>
      </c>
      <c r="H528">
        <v>45</v>
      </c>
      <c r="I528">
        <v>34</v>
      </c>
      <c r="J528">
        <v>374</v>
      </c>
      <c r="K528">
        <v>303</v>
      </c>
      <c r="L528">
        <v>326</v>
      </c>
      <c r="M528" t="s">
        <v>18</v>
      </c>
      <c r="N528">
        <f t="shared" si="35"/>
        <v>6</v>
      </c>
      <c r="O528" t="str">
        <f t="shared" si="33"/>
        <v>June</v>
      </c>
    </row>
    <row r="529" spans="5:15" x14ac:dyDescent="0.25">
      <c r="E529" t="str">
        <f t="shared" si="32"/>
        <v>Tuesday</v>
      </c>
      <c r="F529">
        <f t="shared" si="34"/>
        <v>2</v>
      </c>
      <c r="G529" s="1">
        <v>41793</v>
      </c>
      <c r="H529">
        <v>85</v>
      </c>
      <c r="I529">
        <v>48</v>
      </c>
      <c r="J529">
        <v>451</v>
      </c>
      <c r="K529">
        <v>323</v>
      </c>
      <c r="L529">
        <v>431</v>
      </c>
      <c r="M529" t="s">
        <v>18</v>
      </c>
      <c r="N529">
        <f t="shared" si="35"/>
        <v>6</v>
      </c>
      <c r="O529" t="str">
        <f t="shared" si="33"/>
        <v>June</v>
      </c>
    </row>
    <row r="530" spans="5:15" x14ac:dyDescent="0.25">
      <c r="E530" t="str">
        <f t="shared" si="32"/>
        <v>Wednesday</v>
      </c>
      <c r="F530">
        <f t="shared" si="34"/>
        <v>3</v>
      </c>
      <c r="G530" s="1">
        <v>41794</v>
      </c>
      <c r="H530">
        <v>52</v>
      </c>
      <c r="I530">
        <v>54</v>
      </c>
      <c r="J530">
        <v>551</v>
      </c>
      <c r="K530">
        <v>323</v>
      </c>
      <c r="L530">
        <v>290</v>
      </c>
      <c r="M530" t="s">
        <v>18</v>
      </c>
      <c r="N530">
        <f t="shared" si="35"/>
        <v>6</v>
      </c>
      <c r="O530" t="str">
        <f t="shared" si="33"/>
        <v>June</v>
      </c>
    </row>
    <row r="531" spans="5:15" x14ac:dyDescent="0.25">
      <c r="E531" t="str">
        <f t="shared" si="32"/>
        <v>Thursday</v>
      </c>
      <c r="F531">
        <f t="shared" si="34"/>
        <v>4</v>
      </c>
      <c r="G531" s="1">
        <v>41795</v>
      </c>
      <c r="H531">
        <v>90</v>
      </c>
      <c r="I531">
        <v>56</v>
      </c>
      <c r="J531">
        <v>504</v>
      </c>
      <c r="K531">
        <v>271</v>
      </c>
      <c r="L531">
        <v>401</v>
      </c>
      <c r="M531" t="s">
        <v>18</v>
      </c>
      <c r="N531">
        <f t="shared" si="35"/>
        <v>6</v>
      </c>
      <c r="O531" t="str">
        <f t="shared" si="33"/>
        <v>June</v>
      </c>
    </row>
    <row r="532" spans="5:15" x14ac:dyDescent="0.25">
      <c r="E532" t="str">
        <f t="shared" si="32"/>
        <v>Friday</v>
      </c>
      <c r="F532">
        <f t="shared" si="34"/>
        <v>5</v>
      </c>
      <c r="G532" s="1">
        <v>41796</v>
      </c>
      <c r="H532">
        <v>112</v>
      </c>
      <c r="I532">
        <v>86</v>
      </c>
      <c r="J532">
        <v>804</v>
      </c>
      <c r="K532">
        <v>440</v>
      </c>
      <c r="L532">
        <v>357</v>
      </c>
      <c r="M532" t="s">
        <v>18</v>
      </c>
      <c r="N532">
        <f t="shared" si="35"/>
        <v>6</v>
      </c>
      <c r="O532" t="str">
        <f t="shared" si="33"/>
        <v>June</v>
      </c>
    </row>
    <row r="533" spans="5:15" x14ac:dyDescent="0.25">
      <c r="E533" t="str">
        <f t="shared" si="32"/>
        <v>Saturday</v>
      </c>
      <c r="F533">
        <f t="shared" si="34"/>
        <v>6</v>
      </c>
      <c r="G533" s="1">
        <v>41797</v>
      </c>
      <c r="H533">
        <v>92</v>
      </c>
      <c r="I533">
        <v>70</v>
      </c>
      <c r="J533">
        <v>602</v>
      </c>
      <c r="K533">
        <v>281</v>
      </c>
      <c r="L533">
        <v>460</v>
      </c>
      <c r="M533" t="s">
        <v>18</v>
      </c>
      <c r="N533">
        <f t="shared" si="35"/>
        <v>6</v>
      </c>
      <c r="O533" t="str">
        <f t="shared" si="33"/>
        <v>June</v>
      </c>
    </row>
    <row r="534" spans="5:15" x14ac:dyDescent="0.25">
      <c r="E534" t="str">
        <f t="shared" si="32"/>
        <v>Sunday</v>
      </c>
      <c r="F534">
        <f t="shared" si="34"/>
        <v>7</v>
      </c>
      <c r="G534" s="1">
        <v>41798</v>
      </c>
      <c r="H534">
        <v>93</v>
      </c>
      <c r="I534">
        <v>59</v>
      </c>
      <c r="J534">
        <v>517</v>
      </c>
      <c r="K534">
        <v>341</v>
      </c>
      <c r="L534">
        <v>400</v>
      </c>
      <c r="M534" t="s">
        <v>18</v>
      </c>
      <c r="N534">
        <f t="shared" si="35"/>
        <v>6</v>
      </c>
      <c r="O534" t="str">
        <f t="shared" si="33"/>
        <v>June</v>
      </c>
    </row>
    <row r="535" spans="5:15" x14ac:dyDescent="0.25">
      <c r="E535" t="str">
        <f t="shared" si="32"/>
        <v>Monday</v>
      </c>
      <c r="F535">
        <f t="shared" si="34"/>
        <v>1</v>
      </c>
      <c r="G535" s="1">
        <v>41799</v>
      </c>
      <c r="H535">
        <v>79</v>
      </c>
      <c r="I535">
        <v>31</v>
      </c>
      <c r="J535">
        <v>445</v>
      </c>
      <c r="K535">
        <v>210</v>
      </c>
      <c r="L535">
        <v>448</v>
      </c>
      <c r="M535" t="s">
        <v>18</v>
      </c>
      <c r="N535">
        <f t="shared" si="35"/>
        <v>6</v>
      </c>
      <c r="O535" t="str">
        <f t="shared" si="33"/>
        <v>June</v>
      </c>
    </row>
    <row r="536" spans="5:15" x14ac:dyDescent="0.25">
      <c r="E536" t="str">
        <f t="shared" si="32"/>
        <v>Tuesday</v>
      </c>
      <c r="F536">
        <f t="shared" si="34"/>
        <v>2</v>
      </c>
      <c r="G536" s="1">
        <v>41800</v>
      </c>
      <c r="H536">
        <v>58</v>
      </c>
      <c r="I536">
        <v>34</v>
      </c>
      <c r="J536">
        <v>526</v>
      </c>
      <c r="K536">
        <v>288</v>
      </c>
      <c r="L536">
        <v>458</v>
      </c>
      <c r="M536" t="s">
        <v>18</v>
      </c>
      <c r="N536">
        <f t="shared" si="35"/>
        <v>6</v>
      </c>
      <c r="O536" t="str">
        <f t="shared" si="33"/>
        <v>June</v>
      </c>
    </row>
    <row r="537" spans="5:15" x14ac:dyDescent="0.25">
      <c r="E537" t="str">
        <f t="shared" si="32"/>
        <v>Wednesday</v>
      </c>
      <c r="F537">
        <f t="shared" si="34"/>
        <v>3</v>
      </c>
      <c r="G537" s="1">
        <v>41801</v>
      </c>
      <c r="H537">
        <v>103</v>
      </c>
      <c r="I537">
        <v>43</v>
      </c>
      <c r="J537">
        <v>449</v>
      </c>
      <c r="K537">
        <v>288</v>
      </c>
      <c r="L537">
        <v>443</v>
      </c>
      <c r="M537" t="s">
        <v>18</v>
      </c>
      <c r="N537">
        <f t="shared" si="35"/>
        <v>6</v>
      </c>
      <c r="O537" t="str">
        <f t="shared" si="33"/>
        <v>June</v>
      </c>
    </row>
    <row r="538" spans="5:15" x14ac:dyDescent="0.25">
      <c r="E538" t="str">
        <f t="shared" si="32"/>
        <v>Thursday</v>
      </c>
      <c r="F538">
        <f t="shared" si="34"/>
        <v>4</v>
      </c>
      <c r="G538" s="1">
        <v>41802</v>
      </c>
      <c r="H538">
        <v>75</v>
      </c>
      <c r="I538">
        <v>50</v>
      </c>
      <c r="J538">
        <v>360</v>
      </c>
      <c r="K538">
        <v>264</v>
      </c>
      <c r="L538">
        <v>371</v>
      </c>
      <c r="M538" t="s">
        <v>18</v>
      </c>
      <c r="N538">
        <f t="shared" si="35"/>
        <v>6</v>
      </c>
      <c r="O538" t="str">
        <f t="shared" si="33"/>
        <v>June</v>
      </c>
    </row>
    <row r="539" spans="5:15" x14ac:dyDescent="0.25">
      <c r="E539" t="str">
        <f t="shared" si="32"/>
        <v>Friday</v>
      </c>
      <c r="F539">
        <f t="shared" si="34"/>
        <v>5</v>
      </c>
      <c r="G539" s="1">
        <v>41803</v>
      </c>
      <c r="H539">
        <v>100</v>
      </c>
      <c r="I539">
        <v>51</v>
      </c>
      <c r="J539">
        <v>552</v>
      </c>
      <c r="K539">
        <v>302</v>
      </c>
      <c r="L539">
        <v>497</v>
      </c>
      <c r="M539" t="s">
        <v>18</v>
      </c>
      <c r="N539">
        <f t="shared" si="35"/>
        <v>6</v>
      </c>
      <c r="O539" t="str">
        <f t="shared" si="33"/>
        <v>June</v>
      </c>
    </row>
    <row r="540" spans="5:15" x14ac:dyDescent="0.25">
      <c r="E540" t="str">
        <f t="shared" si="32"/>
        <v>Saturday</v>
      </c>
      <c r="F540">
        <f t="shared" si="34"/>
        <v>6</v>
      </c>
      <c r="G540" s="1">
        <v>41804</v>
      </c>
      <c r="H540">
        <v>106</v>
      </c>
      <c r="I540">
        <v>95</v>
      </c>
      <c r="J540">
        <v>896</v>
      </c>
      <c r="K540">
        <v>213</v>
      </c>
      <c r="L540">
        <v>555</v>
      </c>
      <c r="M540" t="s">
        <v>31</v>
      </c>
      <c r="N540">
        <f t="shared" si="35"/>
        <v>6</v>
      </c>
      <c r="O540" t="str">
        <f t="shared" si="33"/>
        <v>June</v>
      </c>
    </row>
    <row r="541" spans="5:15" x14ac:dyDescent="0.25">
      <c r="E541" t="str">
        <f t="shared" si="32"/>
        <v>Sunday</v>
      </c>
      <c r="F541">
        <f t="shared" si="34"/>
        <v>7</v>
      </c>
      <c r="G541" s="1">
        <v>41805</v>
      </c>
      <c r="H541">
        <v>115</v>
      </c>
      <c r="I541">
        <v>66</v>
      </c>
      <c r="J541">
        <v>512</v>
      </c>
      <c r="K541">
        <v>318</v>
      </c>
      <c r="L541">
        <v>536</v>
      </c>
      <c r="M541" t="s">
        <v>18</v>
      </c>
      <c r="N541">
        <f t="shared" si="35"/>
        <v>6</v>
      </c>
      <c r="O541" t="str">
        <f t="shared" si="33"/>
        <v>June</v>
      </c>
    </row>
    <row r="542" spans="5:15" x14ac:dyDescent="0.25">
      <c r="E542" t="str">
        <f t="shared" si="32"/>
        <v>Monday</v>
      </c>
      <c r="F542">
        <f t="shared" si="34"/>
        <v>1</v>
      </c>
      <c r="G542" s="1">
        <v>41806</v>
      </c>
      <c r="H542">
        <v>68</v>
      </c>
      <c r="I542">
        <v>33</v>
      </c>
      <c r="J542">
        <v>453</v>
      </c>
      <c r="K542">
        <v>218</v>
      </c>
      <c r="L542">
        <v>359</v>
      </c>
      <c r="M542" t="s">
        <v>18</v>
      </c>
      <c r="N542">
        <f t="shared" si="35"/>
        <v>6</v>
      </c>
      <c r="O542" t="str">
        <f t="shared" si="33"/>
        <v>June</v>
      </c>
    </row>
    <row r="543" spans="5:15" x14ac:dyDescent="0.25">
      <c r="E543" t="str">
        <f t="shared" si="32"/>
        <v>Tuesday</v>
      </c>
      <c r="F543">
        <f t="shared" si="34"/>
        <v>2</v>
      </c>
      <c r="G543" s="1">
        <v>41807</v>
      </c>
      <c r="H543">
        <v>89</v>
      </c>
      <c r="I543">
        <v>39</v>
      </c>
      <c r="J543">
        <v>404</v>
      </c>
      <c r="K543">
        <v>333</v>
      </c>
      <c r="L543">
        <v>340</v>
      </c>
      <c r="M543" t="s">
        <v>18</v>
      </c>
      <c r="N543">
        <f t="shared" si="35"/>
        <v>6</v>
      </c>
      <c r="O543" t="str">
        <f t="shared" si="33"/>
        <v>June</v>
      </c>
    </row>
    <row r="544" spans="5:15" x14ac:dyDescent="0.25">
      <c r="E544" t="str">
        <f t="shared" si="32"/>
        <v>Wednesday</v>
      </c>
      <c r="F544">
        <f t="shared" si="34"/>
        <v>3</v>
      </c>
      <c r="G544" s="1">
        <v>41808</v>
      </c>
      <c r="H544">
        <v>89</v>
      </c>
      <c r="I544">
        <v>59</v>
      </c>
      <c r="J544">
        <v>311</v>
      </c>
      <c r="K544">
        <v>237</v>
      </c>
      <c r="L544">
        <v>329</v>
      </c>
      <c r="M544" t="s">
        <v>18</v>
      </c>
      <c r="N544">
        <f t="shared" si="35"/>
        <v>6</v>
      </c>
      <c r="O544" t="str">
        <f t="shared" si="33"/>
        <v>June</v>
      </c>
    </row>
    <row r="545" spans="5:15" x14ac:dyDescent="0.25">
      <c r="E545" t="str">
        <f t="shared" si="32"/>
        <v>Thursday</v>
      </c>
      <c r="F545">
        <f t="shared" si="34"/>
        <v>4</v>
      </c>
      <c r="G545" s="1">
        <v>41809</v>
      </c>
      <c r="H545">
        <v>83</v>
      </c>
      <c r="I545">
        <v>48</v>
      </c>
      <c r="J545">
        <v>403</v>
      </c>
      <c r="K545">
        <v>181</v>
      </c>
      <c r="L545">
        <v>494</v>
      </c>
      <c r="M545" t="s">
        <v>18</v>
      </c>
      <c r="N545">
        <f t="shared" si="35"/>
        <v>6</v>
      </c>
      <c r="O545" t="str">
        <f t="shared" si="33"/>
        <v>June</v>
      </c>
    </row>
    <row r="546" spans="5:15" x14ac:dyDescent="0.25">
      <c r="E546" t="str">
        <f t="shared" si="32"/>
        <v>Friday</v>
      </c>
      <c r="F546">
        <f t="shared" si="34"/>
        <v>5</v>
      </c>
      <c r="G546" s="1">
        <v>41810</v>
      </c>
      <c r="H546">
        <v>108</v>
      </c>
      <c r="I546">
        <v>79</v>
      </c>
      <c r="J546">
        <v>575</v>
      </c>
      <c r="K546">
        <v>347</v>
      </c>
      <c r="L546">
        <v>283</v>
      </c>
      <c r="M546" t="s">
        <v>18</v>
      </c>
      <c r="N546">
        <f t="shared" si="35"/>
        <v>6</v>
      </c>
      <c r="O546" t="str">
        <f t="shared" si="33"/>
        <v>June</v>
      </c>
    </row>
    <row r="547" spans="5:15" x14ac:dyDescent="0.25">
      <c r="E547" t="str">
        <f t="shared" si="32"/>
        <v>Saturday</v>
      </c>
      <c r="F547">
        <f t="shared" si="34"/>
        <v>6</v>
      </c>
      <c r="G547" s="1">
        <v>41811</v>
      </c>
      <c r="H547">
        <v>57</v>
      </c>
      <c r="I547">
        <v>66</v>
      </c>
      <c r="J547">
        <v>794</v>
      </c>
      <c r="K547">
        <v>400</v>
      </c>
      <c r="L547">
        <v>446</v>
      </c>
      <c r="M547" t="s">
        <v>18</v>
      </c>
      <c r="N547">
        <f t="shared" si="35"/>
        <v>6</v>
      </c>
      <c r="O547" t="str">
        <f t="shared" si="33"/>
        <v>June</v>
      </c>
    </row>
    <row r="548" spans="5:15" x14ac:dyDescent="0.25">
      <c r="E548" t="str">
        <f t="shared" si="32"/>
        <v>Sunday</v>
      </c>
      <c r="F548">
        <f t="shared" si="34"/>
        <v>7</v>
      </c>
      <c r="G548" s="1">
        <v>41812</v>
      </c>
      <c r="H548">
        <v>139</v>
      </c>
      <c r="I548">
        <v>75</v>
      </c>
      <c r="J548">
        <v>693</v>
      </c>
      <c r="K548">
        <v>320</v>
      </c>
      <c r="L548">
        <v>487</v>
      </c>
      <c r="M548" t="s">
        <v>18</v>
      </c>
      <c r="N548">
        <f t="shared" si="35"/>
        <v>6</v>
      </c>
      <c r="O548" t="str">
        <f t="shared" si="33"/>
        <v>June</v>
      </c>
    </row>
    <row r="549" spans="5:15" x14ac:dyDescent="0.25">
      <c r="E549" t="str">
        <f t="shared" si="32"/>
        <v>Monday</v>
      </c>
      <c r="F549">
        <f t="shared" si="34"/>
        <v>1</v>
      </c>
      <c r="G549" s="1">
        <v>41813</v>
      </c>
      <c r="H549">
        <v>52</v>
      </c>
      <c r="I549">
        <v>47</v>
      </c>
      <c r="J549">
        <v>430</v>
      </c>
      <c r="K549">
        <v>212</v>
      </c>
      <c r="L549">
        <v>291</v>
      </c>
      <c r="M549" t="s">
        <v>18</v>
      </c>
      <c r="N549">
        <f t="shared" si="35"/>
        <v>6</v>
      </c>
      <c r="O549" t="str">
        <f t="shared" si="33"/>
        <v>June</v>
      </c>
    </row>
    <row r="550" spans="5:15" x14ac:dyDescent="0.25">
      <c r="E550" t="str">
        <f t="shared" si="32"/>
        <v>Tuesday</v>
      </c>
      <c r="F550">
        <f t="shared" si="34"/>
        <v>2</v>
      </c>
      <c r="G550" s="1">
        <v>41814</v>
      </c>
      <c r="H550">
        <v>62</v>
      </c>
      <c r="I550">
        <v>46</v>
      </c>
      <c r="J550">
        <v>447</v>
      </c>
      <c r="K550">
        <v>196</v>
      </c>
      <c r="L550">
        <v>379</v>
      </c>
      <c r="M550" t="s">
        <v>18</v>
      </c>
      <c r="N550">
        <f t="shared" si="35"/>
        <v>6</v>
      </c>
      <c r="O550" t="str">
        <f t="shared" si="33"/>
        <v>June</v>
      </c>
    </row>
    <row r="551" spans="5:15" x14ac:dyDescent="0.25">
      <c r="E551" t="str">
        <f t="shared" si="32"/>
        <v>Wednesday</v>
      </c>
      <c r="F551">
        <f t="shared" si="34"/>
        <v>3</v>
      </c>
      <c r="G551" s="1">
        <v>41815</v>
      </c>
      <c r="H551">
        <v>91</v>
      </c>
      <c r="I551">
        <v>61</v>
      </c>
      <c r="J551">
        <v>514</v>
      </c>
      <c r="K551">
        <v>244</v>
      </c>
      <c r="L551">
        <v>302</v>
      </c>
      <c r="M551" t="s">
        <v>18</v>
      </c>
      <c r="N551">
        <f t="shared" si="35"/>
        <v>6</v>
      </c>
      <c r="O551" t="str">
        <f t="shared" si="33"/>
        <v>June</v>
      </c>
    </row>
    <row r="552" spans="5:15" x14ac:dyDescent="0.25">
      <c r="E552" t="str">
        <f t="shared" si="32"/>
        <v>Thursday</v>
      </c>
      <c r="F552">
        <f t="shared" si="34"/>
        <v>4</v>
      </c>
      <c r="G552" s="1">
        <v>41816</v>
      </c>
      <c r="H552">
        <v>82</v>
      </c>
      <c r="I552">
        <v>37</v>
      </c>
      <c r="J552">
        <v>375</v>
      </c>
      <c r="K552">
        <v>207</v>
      </c>
      <c r="L552">
        <v>380</v>
      </c>
      <c r="M552" t="s">
        <v>18</v>
      </c>
      <c r="N552">
        <f t="shared" si="35"/>
        <v>6</v>
      </c>
      <c r="O552" t="str">
        <f t="shared" si="33"/>
        <v>June</v>
      </c>
    </row>
    <row r="553" spans="5:15" x14ac:dyDescent="0.25">
      <c r="E553" t="str">
        <f t="shared" si="32"/>
        <v>Friday</v>
      </c>
      <c r="F553">
        <f t="shared" si="34"/>
        <v>5</v>
      </c>
      <c r="G553" s="1">
        <v>41817</v>
      </c>
      <c r="H553">
        <v>84</v>
      </c>
      <c r="I553">
        <v>50</v>
      </c>
      <c r="J553">
        <v>376</v>
      </c>
      <c r="K553">
        <v>318</v>
      </c>
      <c r="L553">
        <v>470</v>
      </c>
      <c r="M553" t="s">
        <v>18</v>
      </c>
      <c r="N553">
        <f t="shared" si="35"/>
        <v>6</v>
      </c>
      <c r="O553" t="str">
        <f t="shared" si="33"/>
        <v>June</v>
      </c>
    </row>
    <row r="554" spans="5:15" x14ac:dyDescent="0.25">
      <c r="E554" t="str">
        <f t="shared" si="32"/>
        <v>Saturday</v>
      </c>
      <c r="F554">
        <f t="shared" si="34"/>
        <v>6</v>
      </c>
      <c r="G554" s="1">
        <v>41818</v>
      </c>
      <c r="H554">
        <v>88</v>
      </c>
      <c r="I554">
        <v>66</v>
      </c>
      <c r="J554">
        <v>640</v>
      </c>
      <c r="K554">
        <v>253</v>
      </c>
      <c r="L554">
        <v>405</v>
      </c>
      <c r="M554" t="s">
        <v>18</v>
      </c>
      <c r="N554">
        <f t="shared" si="35"/>
        <v>6</v>
      </c>
      <c r="O554" t="str">
        <f t="shared" si="33"/>
        <v>June</v>
      </c>
    </row>
    <row r="555" spans="5:15" x14ac:dyDescent="0.25">
      <c r="E555" t="str">
        <f t="shared" si="32"/>
        <v>Sunday</v>
      </c>
      <c r="F555">
        <f t="shared" si="34"/>
        <v>7</v>
      </c>
      <c r="G555" s="1">
        <v>41819</v>
      </c>
      <c r="H555">
        <v>99</v>
      </c>
      <c r="I555">
        <v>62</v>
      </c>
      <c r="J555">
        <v>568</v>
      </c>
      <c r="K555">
        <v>288</v>
      </c>
      <c r="L555">
        <v>497</v>
      </c>
      <c r="M555" t="s">
        <v>18</v>
      </c>
      <c r="N555">
        <f t="shared" si="35"/>
        <v>6</v>
      </c>
      <c r="O555" t="str">
        <f t="shared" si="33"/>
        <v>June</v>
      </c>
    </row>
    <row r="556" spans="5:15" x14ac:dyDescent="0.25">
      <c r="E556" t="str">
        <f t="shared" si="32"/>
        <v>Monday</v>
      </c>
      <c r="F556">
        <f t="shared" si="34"/>
        <v>1</v>
      </c>
      <c r="G556" s="1">
        <v>41820</v>
      </c>
      <c r="H556">
        <v>79</v>
      </c>
      <c r="I556">
        <v>51</v>
      </c>
      <c r="J556">
        <v>398</v>
      </c>
      <c r="K556">
        <v>285</v>
      </c>
      <c r="L556">
        <v>342</v>
      </c>
      <c r="M556" t="s">
        <v>18</v>
      </c>
      <c r="N556">
        <f t="shared" si="35"/>
        <v>6</v>
      </c>
      <c r="O556" t="str">
        <f t="shared" si="33"/>
        <v>June</v>
      </c>
    </row>
    <row r="557" spans="5:15" x14ac:dyDescent="0.25">
      <c r="E557" t="str">
        <f t="shared" si="32"/>
        <v>Tuesday</v>
      </c>
      <c r="F557">
        <f t="shared" si="34"/>
        <v>2</v>
      </c>
      <c r="G557" s="1">
        <v>41821</v>
      </c>
      <c r="H557">
        <v>88</v>
      </c>
      <c r="I557">
        <v>32</v>
      </c>
      <c r="J557">
        <v>502</v>
      </c>
      <c r="K557">
        <v>197</v>
      </c>
      <c r="L557">
        <v>310</v>
      </c>
      <c r="M557" t="s">
        <v>18</v>
      </c>
      <c r="N557">
        <f t="shared" si="35"/>
        <v>7</v>
      </c>
      <c r="O557" t="str">
        <f t="shared" si="33"/>
        <v>July</v>
      </c>
    </row>
    <row r="558" spans="5:15" x14ac:dyDescent="0.25">
      <c r="E558" t="str">
        <f t="shared" si="32"/>
        <v>Wednesday</v>
      </c>
      <c r="F558">
        <f t="shared" si="34"/>
        <v>3</v>
      </c>
      <c r="G558" s="1">
        <v>41822</v>
      </c>
      <c r="H558">
        <v>59</v>
      </c>
      <c r="I558">
        <v>51</v>
      </c>
      <c r="J558">
        <v>471</v>
      </c>
      <c r="K558">
        <v>339</v>
      </c>
      <c r="L558">
        <v>338</v>
      </c>
      <c r="M558" t="s">
        <v>18</v>
      </c>
      <c r="N558">
        <f t="shared" si="35"/>
        <v>7</v>
      </c>
      <c r="O558" t="str">
        <f t="shared" si="33"/>
        <v>July</v>
      </c>
    </row>
    <row r="559" spans="5:15" x14ac:dyDescent="0.25">
      <c r="E559" t="str">
        <f t="shared" si="32"/>
        <v>Thursday</v>
      </c>
      <c r="F559">
        <f t="shared" si="34"/>
        <v>4</v>
      </c>
      <c r="G559" s="1">
        <v>41823</v>
      </c>
      <c r="H559">
        <v>61</v>
      </c>
      <c r="I559">
        <v>32</v>
      </c>
      <c r="J559">
        <v>493</v>
      </c>
      <c r="K559">
        <v>225</v>
      </c>
      <c r="L559">
        <v>484</v>
      </c>
      <c r="M559" t="s">
        <v>18</v>
      </c>
      <c r="N559">
        <f t="shared" si="35"/>
        <v>7</v>
      </c>
      <c r="O559" t="str">
        <f t="shared" si="33"/>
        <v>July</v>
      </c>
    </row>
    <row r="560" spans="5:15" x14ac:dyDescent="0.25">
      <c r="E560" t="str">
        <f t="shared" si="32"/>
        <v>Friday</v>
      </c>
      <c r="F560">
        <f t="shared" si="34"/>
        <v>5</v>
      </c>
      <c r="G560" s="1">
        <v>41824</v>
      </c>
      <c r="H560">
        <v>81</v>
      </c>
      <c r="I560">
        <v>66</v>
      </c>
      <c r="J560">
        <v>590</v>
      </c>
      <c r="K560">
        <v>386</v>
      </c>
      <c r="L560">
        <v>483</v>
      </c>
      <c r="M560" t="s">
        <v>18</v>
      </c>
      <c r="N560">
        <f t="shared" si="35"/>
        <v>7</v>
      </c>
      <c r="O560" t="str">
        <f t="shared" si="33"/>
        <v>July</v>
      </c>
    </row>
    <row r="561" spans="5:15" x14ac:dyDescent="0.25">
      <c r="E561" t="str">
        <f t="shared" si="32"/>
        <v>Saturday</v>
      </c>
      <c r="F561">
        <f t="shared" si="34"/>
        <v>6</v>
      </c>
      <c r="G561" s="1">
        <v>41825</v>
      </c>
      <c r="H561">
        <v>124</v>
      </c>
      <c r="I561">
        <v>56</v>
      </c>
      <c r="J561">
        <v>693</v>
      </c>
      <c r="K561">
        <v>393</v>
      </c>
      <c r="L561">
        <v>219</v>
      </c>
      <c r="M561" t="s">
        <v>18</v>
      </c>
      <c r="N561">
        <f t="shared" si="35"/>
        <v>7</v>
      </c>
      <c r="O561" t="str">
        <f t="shared" si="33"/>
        <v>July</v>
      </c>
    </row>
    <row r="562" spans="5:15" x14ac:dyDescent="0.25">
      <c r="E562" t="str">
        <f t="shared" si="32"/>
        <v>Sunday</v>
      </c>
      <c r="F562">
        <f t="shared" si="34"/>
        <v>7</v>
      </c>
      <c r="G562" s="1">
        <v>41826</v>
      </c>
      <c r="H562">
        <v>107</v>
      </c>
      <c r="I562">
        <v>69</v>
      </c>
      <c r="J562">
        <v>1152</v>
      </c>
      <c r="K562">
        <v>420</v>
      </c>
      <c r="L562">
        <v>499</v>
      </c>
      <c r="M562" t="s">
        <v>31</v>
      </c>
      <c r="N562">
        <f t="shared" si="35"/>
        <v>7</v>
      </c>
      <c r="O562" t="str">
        <f t="shared" si="33"/>
        <v>July</v>
      </c>
    </row>
    <row r="563" spans="5:15" x14ac:dyDescent="0.25">
      <c r="E563" t="str">
        <f t="shared" si="32"/>
        <v>Monday</v>
      </c>
      <c r="F563">
        <f t="shared" si="34"/>
        <v>1</v>
      </c>
      <c r="G563" s="1">
        <v>41827</v>
      </c>
      <c r="H563">
        <v>52</v>
      </c>
      <c r="I563">
        <v>52</v>
      </c>
      <c r="J563">
        <v>526</v>
      </c>
      <c r="K563">
        <v>247</v>
      </c>
      <c r="L563">
        <v>246</v>
      </c>
      <c r="M563" t="s">
        <v>18</v>
      </c>
      <c r="N563">
        <f t="shared" si="35"/>
        <v>7</v>
      </c>
      <c r="O563" t="str">
        <f t="shared" si="33"/>
        <v>July</v>
      </c>
    </row>
    <row r="564" spans="5:15" x14ac:dyDescent="0.25">
      <c r="E564" t="str">
        <f t="shared" si="32"/>
        <v>Tuesday</v>
      </c>
      <c r="F564">
        <f t="shared" si="34"/>
        <v>2</v>
      </c>
      <c r="G564" s="1">
        <v>41828</v>
      </c>
      <c r="H564">
        <v>69</v>
      </c>
      <c r="I564">
        <v>36</v>
      </c>
      <c r="J564">
        <v>490</v>
      </c>
      <c r="K564">
        <v>336</v>
      </c>
      <c r="L564">
        <v>448</v>
      </c>
      <c r="M564" t="s">
        <v>18</v>
      </c>
      <c r="N564">
        <f t="shared" si="35"/>
        <v>7</v>
      </c>
      <c r="O564" t="str">
        <f t="shared" si="33"/>
        <v>July</v>
      </c>
    </row>
    <row r="565" spans="5:15" x14ac:dyDescent="0.25">
      <c r="E565" t="str">
        <f t="shared" si="32"/>
        <v>Wednesday</v>
      </c>
      <c r="F565">
        <f t="shared" si="34"/>
        <v>3</v>
      </c>
      <c r="G565" s="1">
        <v>41829</v>
      </c>
      <c r="H565">
        <v>96</v>
      </c>
      <c r="I565">
        <v>31</v>
      </c>
      <c r="J565">
        <v>481</v>
      </c>
      <c r="K565">
        <v>125</v>
      </c>
      <c r="L565">
        <v>252</v>
      </c>
      <c r="M565" t="s">
        <v>31</v>
      </c>
      <c r="N565">
        <f t="shared" si="35"/>
        <v>7</v>
      </c>
      <c r="O565" t="str">
        <f t="shared" si="33"/>
        <v>July</v>
      </c>
    </row>
    <row r="566" spans="5:15" x14ac:dyDescent="0.25">
      <c r="E566" t="str">
        <f t="shared" si="32"/>
        <v>Thursday</v>
      </c>
      <c r="F566">
        <f t="shared" si="34"/>
        <v>4</v>
      </c>
      <c r="G566" s="1">
        <v>41830</v>
      </c>
      <c r="H566">
        <v>89</v>
      </c>
      <c r="I566">
        <v>72</v>
      </c>
      <c r="J566">
        <v>609</v>
      </c>
      <c r="K566">
        <v>252</v>
      </c>
      <c r="L566">
        <v>402</v>
      </c>
      <c r="M566" t="s">
        <v>31</v>
      </c>
      <c r="N566">
        <f t="shared" si="35"/>
        <v>7</v>
      </c>
      <c r="O566" t="str">
        <f t="shared" si="33"/>
        <v>July</v>
      </c>
    </row>
    <row r="567" spans="5:15" x14ac:dyDescent="0.25">
      <c r="E567" t="str">
        <f t="shared" si="32"/>
        <v>Friday</v>
      </c>
      <c r="F567">
        <f t="shared" si="34"/>
        <v>5</v>
      </c>
      <c r="G567" s="1">
        <v>41831</v>
      </c>
      <c r="H567">
        <v>54</v>
      </c>
      <c r="I567">
        <v>60</v>
      </c>
      <c r="J567">
        <v>468</v>
      </c>
      <c r="K567">
        <v>195</v>
      </c>
      <c r="L567">
        <v>532</v>
      </c>
      <c r="M567" t="s">
        <v>18</v>
      </c>
      <c r="N567">
        <f t="shared" si="35"/>
        <v>7</v>
      </c>
      <c r="O567" t="str">
        <f t="shared" si="33"/>
        <v>July</v>
      </c>
    </row>
    <row r="568" spans="5:15" x14ac:dyDescent="0.25">
      <c r="E568" t="str">
        <f t="shared" si="32"/>
        <v>Saturday</v>
      </c>
      <c r="F568">
        <f t="shared" si="34"/>
        <v>6</v>
      </c>
      <c r="G568" s="1">
        <v>41832</v>
      </c>
      <c r="H568">
        <v>133</v>
      </c>
      <c r="I568">
        <v>38</v>
      </c>
      <c r="J568">
        <v>535</v>
      </c>
      <c r="K568">
        <v>322</v>
      </c>
      <c r="L568">
        <v>521</v>
      </c>
      <c r="M568" t="s">
        <v>18</v>
      </c>
      <c r="N568">
        <f t="shared" si="35"/>
        <v>7</v>
      </c>
      <c r="O568" t="str">
        <f t="shared" si="33"/>
        <v>July</v>
      </c>
    </row>
    <row r="569" spans="5:15" x14ac:dyDescent="0.25">
      <c r="E569" t="str">
        <f t="shared" si="32"/>
        <v>Sunday</v>
      </c>
      <c r="F569">
        <f t="shared" si="34"/>
        <v>7</v>
      </c>
      <c r="G569" s="1">
        <v>41833</v>
      </c>
      <c r="H569">
        <v>105</v>
      </c>
      <c r="I569">
        <v>48</v>
      </c>
      <c r="J569">
        <v>634</v>
      </c>
      <c r="K569">
        <v>265</v>
      </c>
      <c r="L569">
        <v>324</v>
      </c>
      <c r="M569" t="s">
        <v>18</v>
      </c>
      <c r="N569">
        <f t="shared" si="35"/>
        <v>7</v>
      </c>
      <c r="O569" t="str">
        <f t="shared" si="33"/>
        <v>July</v>
      </c>
    </row>
    <row r="570" spans="5:15" x14ac:dyDescent="0.25">
      <c r="E570" t="str">
        <f t="shared" si="32"/>
        <v>Monday</v>
      </c>
      <c r="F570">
        <f t="shared" si="34"/>
        <v>1</v>
      </c>
      <c r="G570" s="1">
        <v>41834</v>
      </c>
      <c r="H570">
        <v>63</v>
      </c>
      <c r="I570">
        <v>49</v>
      </c>
      <c r="J570">
        <v>537</v>
      </c>
      <c r="K570">
        <v>378</v>
      </c>
      <c r="L570">
        <v>330</v>
      </c>
      <c r="M570" t="s">
        <v>18</v>
      </c>
      <c r="N570">
        <f t="shared" si="35"/>
        <v>7</v>
      </c>
      <c r="O570" t="str">
        <f t="shared" si="33"/>
        <v>July</v>
      </c>
    </row>
    <row r="571" spans="5:15" x14ac:dyDescent="0.25">
      <c r="E571" t="str">
        <f t="shared" si="32"/>
        <v>Tuesday</v>
      </c>
      <c r="F571">
        <f t="shared" si="34"/>
        <v>2</v>
      </c>
      <c r="G571" s="1">
        <v>41835</v>
      </c>
      <c r="H571">
        <v>104</v>
      </c>
      <c r="I571">
        <v>34</v>
      </c>
      <c r="J571">
        <v>541</v>
      </c>
      <c r="K571">
        <v>370</v>
      </c>
      <c r="L571">
        <v>314</v>
      </c>
      <c r="M571" t="s">
        <v>18</v>
      </c>
      <c r="N571">
        <f t="shared" si="35"/>
        <v>7</v>
      </c>
      <c r="O571" t="str">
        <f t="shared" si="33"/>
        <v>July</v>
      </c>
    </row>
    <row r="572" spans="5:15" x14ac:dyDescent="0.25">
      <c r="E572" t="str">
        <f t="shared" si="32"/>
        <v>Wednesday</v>
      </c>
      <c r="F572">
        <f t="shared" si="34"/>
        <v>3</v>
      </c>
      <c r="G572" s="1">
        <v>41836</v>
      </c>
      <c r="H572">
        <v>81</v>
      </c>
      <c r="I572">
        <v>45</v>
      </c>
      <c r="J572">
        <v>338</v>
      </c>
      <c r="K572">
        <v>243</v>
      </c>
      <c r="L572">
        <v>352</v>
      </c>
      <c r="M572" t="s">
        <v>18</v>
      </c>
      <c r="N572">
        <f t="shared" si="35"/>
        <v>7</v>
      </c>
      <c r="O572" t="str">
        <f t="shared" si="33"/>
        <v>July</v>
      </c>
    </row>
    <row r="573" spans="5:15" x14ac:dyDescent="0.25">
      <c r="E573" t="str">
        <f t="shared" si="32"/>
        <v>Thursday</v>
      </c>
      <c r="F573">
        <f t="shared" si="34"/>
        <v>4</v>
      </c>
      <c r="G573" s="1">
        <v>41837</v>
      </c>
      <c r="H573">
        <v>42</v>
      </c>
      <c r="I573">
        <v>38</v>
      </c>
      <c r="J573">
        <v>396</v>
      </c>
      <c r="K573">
        <v>317</v>
      </c>
      <c r="L573">
        <v>395</v>
      </c>
      <c r="M573" t="s">
        <v>18</v>
      </c>
      <c r="N573">
        <f t="shared" si="35"/>
        <v>7</v>
      </c>
      <c r="O573" t="str">
        <f t="shared" si="33"/>
        <v>July</v>
      </c>
    </row>
    <row r="574" spans="5:15" x14ac:dyDescent="0.25">
      <c r="E574" t="str">
        <f t="shared" si="32"/>
        <v>Friday</v>
      </c>
      <c r="F574">
        <f t="shared" si="34"/>
        <v>5</v>
      </c>
      <c r="G574" s="1">
        <v>41838</v>
      </c>
      <c r="H574">
        <v>116</v>
      </c>
      <c r="I574">
        <v>66</v>
      </c>
      <c r="J574">
        <v>538</v>
      </c>
      <c r="K574">
        <v>335</v>
      </c>
      <c r="L574">
        <v>334</v>
      </c>
      <c r="M574" t="s">
        <v>18</v>
      </c>
      <c r="N574">
        <f t="shared" si="35"/>
        <v>7</v>
      </c>
      <c r="O574" t="str">
        <f t="shared" si="33"/>
        <v>July</v>
      </c>
    </row>
    <row r="575" spans="5:15" x14ac:dyDescent="0.25">
      <c r="E575" t="str">
        <f t="shared" si="32"/>
        <v>Saturday</v>
      </c>
      <c r="F575">
        <f t="shared" si="34"/>
        <v>6</v>
      </c>
      <c r="G575" s="1">
        <v>41839</v>
      </c>
      <c r="H575">
        <v>82</v>
      </c>
      <c r="I575">
        <v>56</v>
      </c>
      <c r="J575">
        <v>555</v>
      </c>
      <c r="K575">
        <v>407</v>
      </c>
      <c r="L575">
        <v>490</v>
      </c>
      <c r="M575" t="s">
        <v>18</v>
      </c>
      <c r="N575">
        <f t="shared" si="35"/>
        <v>7</v>
      </c>
      <c r="O575" t="str">
        <f t="shared" si="33"/>
        <v>July</v>
      </c>
    </row>
    <row r="576" spans="5:15" x14ac:dyDescent="0.25">
      <c r="E576" t="str">
        <f t="shared" si="32"/>
        <v>Sunday</v>
      </c>
      <c r="F576">
        <f t="shared" si="34"/>
        <v>7</v>
      </c>
      <c r="G576" s="1">
        <v>41840</v>
      </c>
      <c r="H576">
        <v>103</v>
      </c>
      <c r="I576">
        <v>57</v>
      </c>
      <c r="J576">
        <v>590</v>
      </c>
      <c r="K576">
        <v>344</v>
      </c>
      <c r="L576">
        <v>562</v>
      </c>
      <c r="M576" t="s">
        <v>18</v>
      </c>
      <c r="N576">
        <f t="shared" si="35"/>
        <v>7</v>
      </c>
      <c r="O576" t="str">
        <f t="shared" si="33"/>
        <v>July</v>
      </c>
    </row>
    <row r="577" spans="5:15" x14ac:dyDescent="0.25">
      <c r="E577" t="str">
        <f t="shared" si="32"/>
        <v>Monday</v>
      </c>
      <c r="F577">
        <f t="shared" si="34"/>
        <v>1</v>
      </c>
      <c r="G577" s="1">
        <v>41841</v>
      </c>
      <c r="H577">
        <v>85</v>
      </c>
      <c r="I577">
        <v>57</v>
      </c>
      <c r="J577">
        <v>490</v>
      </c>
      <c r="K577">
        <v>238</v>
      </c>
      <c r="L577">
        <v>257</v>
      </c>
      <c r="M577" t="s">
        <v>18</v>
      </c>
      <c r="N577">
        <f t="shared" si="35"/>
        <v>7</v>
      </c>
      <c r="O577" t="str">
        <f t="shared" si="33"/>
        <v>July</v>
      </c>
    </row>
    <row r="578" spans="5:15" x14ac:dyDescent="0.25">
      <c r="E578" t="str">
        <f t="shared" si="32"/>
        <v>Tuesday</v>
      </c>
      <c r="F578">
        <f t="shared" si="34"/>
        <v>2</v>
      </c>
      <c r="G578" s="1">
        <v>41842</v>
      </c>
      <c r="H578">
        <v>58</v>
      </c>
      <c r="I578">
        <v>43</v>
      </c>
      <c r="J578">
        <v>435</v>
      </c>
      <c r="K578">
        <v>224</v>
      </c>
      <c r="L578">
        <v>398</v>
      </c>
      <c r="M578" t="s">
        <v>18</v>
      </c>
      <c r="N578">
        <f t="shared" si="35"/>
        <v>7</v>
      </c>
      <c r="O578" t="str">
        <f t="shared" si="33"/>
        <v>July</v>
      </c>
    </row>
    <row r="579" spans="5:15" x14ac:dyDescent="0.25">
      <c r="E579" t="str">
        <f t="shared" si="32"/>
        <v>Wednesday</v>
      </c>
      <c r="F579">
        <f t="shared" si="34"/>
        <v>3</v>
      </c>
      <c r="G579" s="1">
        <v>41843</v>
      </c>
      <c r="H579">
        <v>63</v>
      </c>
      <c r="I579">
        <v>48</v>
      </c>
      <c r="J579">
        <v>479</v>
      </c>
      <c r="K579">
        <v>311</v>
      </c>
      <c r="L579">
        <v>388</v>
      </c>
      <c r="M579" t="s">
        <v>18</v>
      </c>
      <c r="N579">
        <f t="shared" si="35"/>
        <v>7</v>
      </c>
      <c r="O579" t="str">
        <f t="shared" si="33"/>
        <v>July</v>
      </c>
    </row>
    <row r="580" spans="5:15" x14ac:dyDescent="0.25">
      <c r="E580" t="str">
        <f t="shared" si="32"/>
        <v>Thursday</v>
      </c>
      <c r="F580">
        <f t="shared" si="34"/>
        <v>4</v>
      </c>
      <c r="G580" s="1">
        <v>41844</v>
      </c>
      <c r="H580">
        <v>84</v>
      </c>
      <c r="I580">
        <v>53</v>
      </c>
      <c r="J580">
        <v>449</v>
      </c>
      <c r="K580">
        <v>281</v>
      </c>
      <c r="L580">
        <v>316</v>
      </c>
      <c r="M580" t="s">
        <v>18</v>
      </c>
      <c r="N580">
        <f t="shared" si="35"/>
        <v>7</v>
      </c>
      <c r="O580" t="str">
        <f t="shared" si="33"/>
        <v>July</v>
      </c>
    </row>
    <row r="581" spans="5:15" x14ac:dyDescent="0.25">
      <c r="E581" t="str">
        <f t="shared" si="32"/>
        <v>Friday</v>
      </c>
      <c r="F581">
        <f t="shared" si="34"/>
        <v>5</v>
      </c>
      <c r="G581" s="1">
        <v>41845</v>
      </c>
      <c r="H581">
        <v>119</v>
      </c>
      <c r="I581">
        <v>56</v>
      </c>
      <c r="J581">
        <v>743</v>
      </c>
      <c r="K581">
        <v>298</v>
      </c>
      <c r="L581">
        <v>135</v>
      </c>
      <c r="M581" t="s">
        <v>18</v>
      </c>
      <c r="N581">
        <f t="shared" si="35"/>
        <v>7</v>
      </c>
      <c r="O581" t="str">
        <f t="shared" si="33"/>
        <v>July</v>
      </c>
    </row>
    <row r="582" spans="5:15" x14ac:dyDescent="0.25">
      <c r="E582" t="str">
        <f t="shared" si="32"/>
        <v>Saturday</v>
      </c>
      <c r="F582">
        <f t="shared" si="34"/>
        <v>6</v>
      </c>
      <c r="G582" s="1">
        <v>41846</v>
      </c>
      <c r="H582">
        <v>107</v>
      </c>
      <c r="I582">
        <v>54</v>
      </c>
      <c r="J582">
        <v>438</v>
      </c>
      <c r="K582">
        <v>191</v>
      </c>
      <c r="L582">
        <v>458</v>
      </c>
      <c r="M582" t="s">
        <v>18</v>
      </c>
      <c r="N582">
        <f t="shared" si="35"/>
        <v>7</v>
      </c>
      <c r="O582" t="str">
        <f t="shared" si="33"/>
        <v>July</v>
      </c>
    </row>
    <row r="583" spans="5:15" x14ac:dyDescent="0.25">
      <c r="E583" t="str">
        <f t="shared" si="32"/>
        <v>Sunday</v>
      </c>
      <c r="F583">
        <f t="shared" si="34"/>
        <v>7</v>
      </c>
      <c r="G583" s="1">
        <v>41847</v>
      </c>
      <c r="H583">
        <v>122</v>
      </c>
      <c r="I583">
        <v>69</v>
      </c>
      <c r="J583">
        <v>662</v>
      </c>
      <c r="K583">
        <v>298</v>
      </c>
      <c r="L583">
        <v>500</v>
      </c>
      <c r="M583" t="s">
        <v>18</v>
      </c>
      <c r="N583">
        <f t="shared" si="35"/>
        <v>7</v>
      </c>
      <c r="O583" t="str">
        <f t="shared" si="33"/>
        <v>July</v>
      </c>
    </row>
    <row r="584" spans="5:15" x14ac:dyDescent="0.25">
      <c r="E584" t="str">
        <f t="shared" si="32"/>
        <v>Monday</v>
      </c>
      <c r="F584">
        <f t="shared" si="34"/>
        <v>1</v>
      </c>
      <c r="G584" s="1">
        <v>41848</v>
      </c>
      <c r="H584">
        <v>61</v>
      </c>
      <c r="I584">
        <v>45</v>
      </c>
      <c r="J584">
        <v>406</v>
      </c>
      <c r="K584">
        <v>305</v>
      </c>
      <c r="L584">
        <v>396</v>
      </c>
      <c r="M584" t="s">
        <v>18</v>
      </c>
      <c r="N584">
        <f t="shared" si="35"/>
        <v>7</v>
      </c>
      <c r="O584" t="str">
        <f t="shared" si="33"/>
        <v>July</v>
      </c>
    </row>
    <row r="585" spans="5:15" x14ac:dyDescent="0.25">
      <c r="E585" t="str">
        <f t="shared" si="32"/>
        <v>Tuesday</v>
      </c>
      <c r="F585">
        <f t="shared" si="34"/>
        <v>2</v>
      </c>
      <c r="G585" s="1">
        <v>41849</v>
      </c>
      <c r="H585">
        <v>77</v>
      </c>
      <c r="I585">
        <v>49</v>
      </c>
      <c r="J585">
        <v>392</v>
      </c>
      <c r="K585">
        <v>244</v>
      </c>
      <c r="L585">
        <v>316</v>
      </c>
      <c r="M585" t="s">
        <v>18</v>
      </c>
      <c r="N585">
        <f t="shared" si="35"/>
        <v>7</v>
      </c>
      <c r="O585" t="str">
        <f t="shared" si="33"/>
        <v>July</v>
      </c>
    </row>
    <row r="586" spans="5:15" x14ac:dyDescent="0.25">
      <c r="E586" t="str">
        <f t="shared" si="32"/>
        <v>Wednesday</v>
      </c>
      <c r="F586">
        <f t="shared" si="34"/>
        <v>3</v>
      </c>
      <c r="G586" s="1">
        <v>41850</v>
      </c>
      <c r="H586">
        <v>59</v>
      </c>
      <c r="I586">
        <v>50</v>
      </c>
      <c r="J586">
        <v>554</v>
      </c>
      <c r="K586">
        <v>172</v>
      </c>
      <c r="L586">
        <v>440</v>
      </c>
      <c r="M586" t="s">
        <v>18</v>
      </c>
      <c r="N586">
        <f t="shared" si="35"/>
        <v>7</v>
      </c>
      <c r="O586" t="str">
        <f t="shared" si="33"/>
        <v>July</v>
      </c>
    </row>
    <row r="587" spans="5:15" x14ac:dyDescent="0.25">
      <c r="E587" t="str">
        <f t="shared" ref="E587:E650" si="36">VLOOKUP(F587,lookday,2)</f>
        <v>Thursday</v>
      </c>
      <c r="F587">
        <f t="shared" si="34"/>
        <v>4</v>
      </c>
      <c r="G587" s="1">
        <v>41851</v>
      </c>
      <c r="H587">
        <v>90</v>
      </c>
      <c r="I587">
        <v>68</v>
      </c>
      <c r="J587">
        <v>561</v>
      </c>
      <c r="K587">
        <v>305</v>
      </c>
      <c r="L587">
        <v>272</v>
      </c>
      <c r="M587" t="s">
        <v>31</v>
      </c>
      <c r="N587">
        <f t="shared" si="35"/>
        <v>7</v>
      </c>
      <c r="O587" t="str">
        <f t="shared" ref="O587:O650" si="37">VLOOKUP(N587,lookmonth,2)</f>
        <v>July</v>
      </c>
    </row>
    <row r="588" spans="5:15" x14ac:dyDescent="0.25">
      <c r="E588" t="str">
        <f t="shared" si="36"/>
        <v>Friday</v>
      </c>
      <c r="F588">
        <f t="shared" ref="F588:F651" si="38">WEEKDAY(G588,2)</f>
        <v>5</v>
      </c>
      <c r="G588" s="1">
        <v>41852</v>
      </c>
      <c r="H588">
        <v>89</v>
      </c>
      <c r="I588">
        <v>59</v>
      </c>
      <c r="J588">
        <v>671</v>
      </c>
      <c r="K588">
        <v>290</v>
      </c>
      <c r="L588">
        <v>421</v>
      </c>
      <c r="M588" t="s">
        <v>18</v>
      </c>
      <c r="N588">
        <f t="shared" ref="N588:N651" si="39">MONTH(G588)</f>
        <v>8</v>
      </c>
      <c r="O588" t="str">
        <f t="shared" si="37"/>
        <v>August</v>
      </c>
    </row>
    <row r="589" spans="5:15" x14ac:dyDescent="0.25">
      <c r="E589" t="str">
        <f t="shared" si="36"/>
        <v>Saturday</v>
      </c>
      <c r="F589">
        <f t="shared" si="38"/>
        <v>6</v>
      </c>
      <c r="G589" s="1">
        <v>41853</v>
      </c>
      <c r="H589">
        <v>74</v>
      </c>
      <c r="I589">
        <v>47</v>
      </c>
      <c r="J589">
        <v>707</v>
      </c>
      <c r="K589">
        <v>465</v>
      </c>
      <c r="L589">
        <v>406</v>
      </c>
      <c r="M589" t="s">
        <v>18</v>
      </c>
      <c r="N589">
        <f t="shared" si="39"/>
        <v>8</v>
      </c>
      <c r="O589" t="str">
        <f t="shared" si="37"/>
        <v>August</v>
      </c>
    </row>
    <row r="590" spans="5:15" x14ac:dyDescent="0.25">
      <c r="E590" t="str">
        <f t="shared" si="36"/>
        <v>Sunday</v>
      </c>
      <c r="F590">
        <f t="shared" si="38"/>
        <v>7</v>
      </c>
      <c r="G590" s="1">
        <v>41854</v>
      </c>
      <c r="H590">
        <v>87</v>
      </c>
      <c r="I590">
        <v>53</v>
      </c>
      <c r="J590">
        <v>451</v>
      </c>
      <c r="K590">
        <v>412</v>
      </c>
      <c r="L590">
        <v>561</v>
      </c>
      <c r="M590" t="s">
        <v>18</v>
      </c>
      <c r="N590">
        <f t="shared" si="39"/>
        <v>8</v>
      </c>
      <c r="O590" t="str">
        <f t="shared" si="37"/>
        <v>August</v>
      </c>
    </row>
    <row r="591" spans="5:15" x14ac:dyDescent="0.25">
      <c r="E591" t="str">
        <f t="shared" si="36"/>
        <v>Monday</v>
      </c>
      <c r="F591">
        <f t="shared" si="38"/>
        <v>1</v>
      </c>
      <c r="G591" s="1">
        <v>41855</v>
      </c>
      <c r="H591">
        <v>85</v>
      </c>
      <c r="I591">
        <v>59</v>
      </c>
      <c r="J591">
        <v>435</v>
      </c>
      <c r="K591">
        <v>262</v>
      </c>
      <c r="L591">
        <v>428</v>
      </c>
      <c r="M591" t="s">
        <v>18</v>
      </c>
      <c r="N591">
        <f t="shared" si="39"/>
        <v>8</v>
      </c>
      <c r="O591" t="str">
        <f t="shared" si="37"/>
        <v>August</v>
      </c>
    </row>
    <row r="592" spans="5:15" x14ac:dyDescent="0.25">
      <c r="E592" t="str">
        <f t="shared" si="36"/>
        <v>Tuesday</v>
      </c>
      <c r="F592">
        <f t="shared" si="38"/>
        <v>2</v>
      </c>
      <c r="G592" s="1">
        <v>41856</v>
      </c>
      <c r="H592">
        <v>96</v>
      </c>
      <c r="I592">
        <v>52</v>
      </c>
      <c r="J592">
        <v>533</v>
      </c>
      <c r="K592">
        <v>254</v>
      </c>
      <c r="L592">
        <v>539</v>
      </c>
      <c r="M592" t="s">
        <v>31</v>
      </c>
      <c r="N592">
        <f t="shared" si="39"/>
        <v>8</v>
      </c>
      <c r="O592" t="str">
        <f t="shared" si="37"/>
        <v>August</v>
      </c>
    </row>
    <row r="593" spans="5:15" x14ac:dyDescent="0.25">
      <c r="E593" t="str">
        <f t="shared" si="36"/>
        <v>Wednesday</v>
      </c>
      <c r="F593">
        <f t="shared" si="38"/>
        <v>3</v>
      </c>
      <c r="G593" s="1">
        <v>41857</v>
      </c>
      <c r="H593">
        <v>80</v>
      </c>
      <c r="I593">
        <v>35</v>
      </c>
      <c r="J593">
        <v>295</v>
      </c>
      <c r="K593">
        <v>299</v>
      </c>
      <c r="L593">
        <v>428</v>
      </c>
      <c r="M593" t="s">
        <v>18</v>
      </c>
      <c r="N593">
        <f t="shared" si="39"/>
        <v>8</v>
      </c>
      <c r="O593" t="str">
        <f t="shared" si="37"/>
        <v>August</v>
      </c>
    </row>
    <row r="594" spans="5:15" x14ac:dyDescent="0.25">
      <c r="E594" t="str">
        <f t="shared" si="36"/>
        <v>Thursday</v>
      </c>
      <c r="F594">
        <f t="shared" si="38"/>
        <v>4</v>
      </c>
      <c r="G594" s="1">
        <v>41858</v>
      </c>
      <c r="H594">
        <v>64</v>
      </c>
      <c r="I594">
        <v>31</v>
      </c>
      <c r="J594">
        <v>477</v>
      </c>
      <c r="K594">
        <v>146</v>
      </c>
      <c r="L594">
        <v>443</v>
      </c>
      <c r="M594" t="s">
        <v>18</v>
      </c>
      <c r="N594">
        <f t="shared" si="39"/>
        <v>8</v>
      </c>
      <c r="O594" t="str">
        <f t="shared" si="37"/>
        <v>August</v>
      </c>
    </row>
    <row r="595" spans="5:15" x14ac:dyDescent="0.25">
      <c r="E595" t="str">
        <f t="shared" si="36"/>
        <v>Friday</v>
      </c>
      <c r="F595">
        <f t="shared" si="38"/>
        <v>5</v>
      </c>
      <c r="G595" s="1">
        <v>41859</v>
      </c>
      <c r="H595">
        <v>80</v>
      </c>
      <c r="I595">
        <v>90</v>
      </c>
      <c r="J595">
        <v>559</v>
      </c>
      <c r="K595">
        <v>468</v>
      </c>
      <c r="L595">
        <v>486</v>
      </c>
      <c r="M595" t="s">
        <v>31</v>
      </c>
      <c r="N595">
        <f t="shared" si="39"/>
        <v>8</v>
      </c>
      <c r="O595" t="str">
        <f t="shared" si="37"/>
        <v>August</v>
      </c>
    </row>
    <row r="596" spans="5:15" x14ac:dyDescent="0.25">
      <c r="E596" t="str">
        <f t="shared" si="36"/>
        <v>Saturday</v>
      </c>
      <c r="F596">
        <f t="shared" si="38"/>
        <v>6</v>
      </c>
      <c r="G596" s="1">
        <v>41860</v>
      </c>
      <c r="H596">
        <v>105</v>
      </c>
      <c r="I596">
        <v>73</v>
      </c>
      <c r="J596">
        <v>789</v>
      </c>
      <c r="K596">
        <v>336</v>
      </c>
      <c r="L596">
        <v>504</v>
      </c>
      <c r="M596" t="s">
        <v>18</v>
      </c>
      <c r="N596">
        <f t="shared" si="39"/>
        <v>8</v>
      </c>
      <c r="O596" t="str">
        <f t="shared" si="37"/>
        <v>August</v>
      </c>
    </row>
    <row r="597" spans="5:15" x14ac:dyDescent="0.25">
      <c r="E597" t="str">
        <f t="shared" si="36"/>
        <v>Sunday</v>
      </c>
      <c r="F597">
        <f t="shared" si="38"/>
        <v>7</v>
      </c>
      <c r="G597" s="1">
        <v>41861</v>
      </c>
      <c r="H597">
        <v>115</v>
      </c>
      <c r="I597">
        <v>54</v>
      </c>
      <c r="J597">
        <v>714</v>
      </c>
      <c r="K597">
        <v>235</v>
      </c>
      <c r="L597">
        <v>441</v>
      </c>
      <c r="M597" t="s">
        <v>18</v>
      </c>
      <c r="N597">
        <f t="shared" si="39"/>
        <v>8</v>
      </c>
      <c r="O597" t="str">
        <f t="shared" si="37"/>
        <v>August</v>
      </c>
    </row>
    <row r="598" spans="5:15" x14ac:dyDescent="0.25">
      <c r="E598" t="str">
        <f t="shared" si="36"/>
        <v>Monday</v>
      </c>
      <c r="F598">
        <f t="shared" si="38"/>
        <v>1</v>
      </c>
      <c r="G598" s="1">
        <v>41862</v>
      </c>
      <c r="H598">
        <v>95</v>
      </c>
      <c r="I598">
        <v>49</v>
      </c>
      <c r="J598">
        <v>548</v>
      </c>
      <c r="K598">
        <v>304</v>
      </c>
      <c r="L598">
        <v>308</v>
      </c>
      <c r="M598" t="s">
        <v>18</v>
      </c>
      <c r="N598">
        <f t="shared" si="39"/>
        <v>8</v>
      </c>
      <c r="O598" t="str">
        <f t="shared" si="37"/>
        <v>August</v>
      </c>
    </row>
    <row r="599" spans="5:15" x14ac:dyDescent="0.25">
      <c r="E599" t="str">
        <f t="shared" si="36"/>
        <v>Tuesday</v>
      </c>
      <c r="F599">
        <f t="shared" si="38"/>
        <v>2</v>
      </c>
      <c r="G599" s="1">
        <v>41863</v>
      </c>
      <c r="H599">
        <v>81</v>
      </c>
      <c r="I599">
        <v>32</v>
      </c>
      <c r="J599">
        <v>353</v>
      </c>
      <c r="K599">
        <v>200</v>
      </c>
      <c r="L599">
        <v>347</v>
      </c>
      <c r="M599" t="s">
        <v>18</v>
      </c>
      <c r="N599">
        <f t="shared" si="39"/>
        <v>8</v>
      </c>
      <c r="O599" t="str">
        <f t="shared" si="37"/>
        <v>August</v>
      </c>
    </row>
    <row r="600" spans="5:15" x14ac:dyDescent="0.25">
      <c r="E600" t="str">
        <f t="shared" si="36"/>
        <v>Wednesday</v>
      </c>
      <c r="F600">
        <f t="shared" si="38"/>
        <v>3</v>
      </c>
      <c r="G600" s="1">
        <v>41864</v>
      </c>
      <c r="H600">
        <v>73</v>
      </c>
      <c r="I600">
        <v>63</v>
      </c>
      <c r="J600">
        <v>445</v>
      </c>
      <c r="K600">
        <v>274</v>
      </c>
      <c r="L600">
        <v>317</v>
      </c>
      <c r="M600" t="s">
        <v>18</v>
      </c>
      <c r="N600">
        <f t="shared" si="39"/>
        <v>8</v>
      </c>
      <c r="O600" t="str">
        <f t="shared" si="37"/>
        <v>August</v>
      </c>
    </row>
    <row r="601" spans="5:15" x14ac:dyDescent="0.25">
      <c r="E601" t="str">
        <f t="shared" si="36"/>
        <v>Thursday</v>
      </c>
      <c r="F601">
        <f t="shared" si="38"/>
        <v>4</v>
      </c>
      <c r="G601" s="1">
        <v>41865</v>
      </c>
      <c r="H601">
        <v>95</v>
      </c>
      <c r="I601">
        <v>56</v>
      </c>
      <c r="J601">
        <v>401</v>
      </c>
      <c r="K601">
        <v>237</v>
      </c>
      <c r="L601">
        <v>416</v>
      </c>
      <c r="M601" t="s">
        <v>18</v>
      </c>
      <c r="N601">
        <f t="shared" si="39"/>
        <v>8</v>
      </c>
      <c r="O601" t="str">
        <f t="shared" si="37"/>
        <v>August</v>
      </c>
    </row>
    <row r="602" spans="5:15" x14ac:dyDescent="0.25">
      <c r="E602" t="str">
        <f t="shared" si="36"/>
        <v>Friday</v>
      </c>
      <c r="F602">
        <f t="shared" si="38"/>
        <v>5</v>
      </c>
      <c r="G602" s="1">
        <v>41866</v>
      </c>
      <c r="H602">
        <v>100</v>
      </c>
      <c r="I602">
        <v>67</v>
      </c>
      <c r="J602">
        <v>483</v>
      </c>
      <c r="K602">
        <v>328</v>
      </c>
      <c r="L602">
        <v>475</v>
      </c>
      <c r="M602" t="s">
        <v>18</v>
      </c>
      <c r="N602">
        <f t="shared" si="39"/>
        <v>8</v>
      </c>
      <c r="O602" t="str">
        <f t="shared" si="37"/>
        <v>August</v>
      </c>
    </row>
    <row r="603" spans="5:15" x14ac:dyDescent="0.25">
      <c r="E603" t="str">
        <f t="shared" si="36"/>
        <v>Saturday</v>
      </c>
      <c r="F603">
        <f t="shared" si="38"/>
        <v>6</v>
      </c>
      <c r="G603" s="1">
        <v>41867</v>
      </c>
      <c r="H603">
        <v>98</v>
      </c>
      <c r="I603">
        <v>47</v>
      </c>
      <c r="J603">
        <v>655</v>
      </c>
      <c r="K603">
        <v>460</v>
      </c>
      <c r="L603">
        <v>578</v>
      </c>
      <c r="M603" t="s">
        <v>31</v>
      </c>
      <c r="N603">
        <f t="shared" si="39"/>
        <v>8</v>
      </c>
      <c r="O603" t="str">
        <f t="shared" si="37"/>
        <v>August</v>
      </c>
    </row>
    <row r="604" spans="5:15" x14ac:dyDescent="0.25">
      <c r="E604" t="str">
        <f t="shared" si="36"/>
        <v>Sunday</v>
      </c>
      <c r="F604">
        <f t="shared" si="38"/>
        <v>7</v>
      </c>
      <c r="G604" s="1">
        <v>41868</v>
      </c>
      <c r="H604">
        <v>102</v>
      </c>
      <c r="I604">
        <v>49</v>
      </c>
      <c r="J604">
        <v>559</v>
      </c>
      <c r="K604">
        <v>247</v>
      </c>
      <c r="L604">
        <v>450</v>
      </c>
      <c r="M604" t="s">
        <v>18</v>
      </c>
      <c r="N604">
        <f t="shared" si="39"/>
        <v>8</v>
      </c>
      <c r="O604" t="str">
        <f t="shared" si="37"/>
        <v>August</v>
      </c>
    </row>
    <row r="605" spans="5:15" x14ac:dyDescent="0.25">
      <c r="E605" t="str">
        <f t="shared" si="36"/>
        <v>Monday</v>
      </c>
      <c r="F605">
        <f t="shared" si="38"/>
        <v>1</v>
      </c>
      <c r="G605" s="1">
        <v>41869</v>
      </c>
      <c r="H605">
        <v>85</v>
      </c>
      <c r="I605">
        <v>55</v>
      </c>
      <c r="J605">
        <v>571</v>
      </c>
      <c r="K605">
        <v>209</v>
      </c>
      <c r="L605">
        <v>249</v>
      </c>
      <c r="M605" t="s">
        <v>18</v>
      </c>
      <c r="N605">
        <f t="shared" si="39"/>
        <v>8</v>
      </c>
      <c r="O605" t="str">
        <f t="shared" si="37"/>
        <v>August</v>
      </c>
    </row>
    <row r="606" spans="5:15" x14ac:dyDescent="0.25">
      <c r="E606" t="str">
        <f t="shared" si="36"/>
        <v>Tuesday</v>
      </c>
      <c r="F606">
        <f t="shared" si="38"/>
        <v>2</v>
      </c>
      <c r="G606" s="1">
        <v>41870</v>
      </c>
      <c r="H606">
        <v>79</v>
      </c>
      <c r="I606">
        <v>51</v>
      </c>
      <c r="J606">
        <v>530</v>
      </c>
      <c r="K606">
        <v>280</v>
      </c>
      <c r="L606">
        <v>334</v>
      </c>
      <c r="M606" t="s">
        <v>18</v>
      </c>
      <c r="N606">
        <f t="shared" si="39"/>
        <v>8</v>
      </c>
      <c r="O606" t="str">
        <f t="shared" si="37"/>
        <v>August</v>
      </c>
    </row>
    <row r="607" spans="5:15" x14ac:dyDescent="0.25">
      <c r="E607" t="str">
        <f t="shared" si="36"/>
        <v>Wednesday</v>
      </c>
      <c r="F607">
        <f t="shared" si="38"/>
        <v>3</v>
      </c>
      <c r="G607" s="1">
        <v>41871</v>
      </c>
      <c r="H607">
        <v>84</v>
      </c>
      <c r="I607">
        <v>64</v>
      </c>
      <c r="J607">
        <v>482</v>
      </c>
      <c r="K607">
        <v>146</v>
      </c>
      <c r="L607">
        <v>294</v>
      </c>
      <c r="M607" t="s">
        <v>18</v>
      </c>
      <c r="N607">
        <f t="shared" si="39"/>
        <v>8</v>
      </c>
      <c r="O607" t="str">
        <f t="shared" si="37"/>
        <v>August</v>
      </c>
    </row>
    <row r="608" spans="5:15" x14ac:dyDescent="0.25">
      <c r="E608" t="str">
        <f t="shared" si="36"/>
        <v>Thursday</v>
      </c>
      <c r="F608">
        <f t="shared" si="38"/>
        <v>4</v>
      </c>
      <c r="G608" s="1">
        <v>41872</v>
      </c>
      <c r="H608">
        <v>88</v>
      </c>
      <c r="I608">
        <v>26</v>
      </c>
      <c r="J608">
        <v>429</v>
      </c>
      <c r="K608">
        <v>186</v>
      </c>
      <c r="L608">
        <v>435</v>
      </c>
      <c r="M608" t="s">
        <v>18</v>
      </c>
      <c r="N608">
        <f t="shared" si="39"/>
        <v>8</v>
      </c>
      <c r="O608" t="str">
        <f t="shared" si="37"/>
        <v>August</v>
      </c>
    </row>
    <row r="609" spans="5:15" x14ac:dyDescent="0.25">
      <c r="E609" t="str">
        <f t="shared" si="36"/>
        <v>Friday</v>
      </c>
      <c r="F609">
        <f t="shared" si="38"/>
        <v>5</v>
      </c>
      <c r="G609" s="1">
        <v>41873</v>
      </c>
      <c r="H609">
        <v>92</v>
      </c>
      <c r="I609">
        <v>32</v>
      </c>
      <c r="J609">
        <v>578</v>
      </c>
      <c r="K609">
        <v>278</v>
      </c>
      <c r="L609">
        <v>478</v>
      </c>
      <c r="M609" t="s">
        <v>18</v>
      </c>
      <c r="N609">
        <f t="shared" si="39"/>
        <v>8</v>
      </c>
      <c r="O609" t="str">
        <f t="shared" si="37"/>
        <v>August</v>
      </c>
    </row>
    <row r="610" spans="5:15" x14ac:dyDescent="0.25">
      <c r="E610" t="str">
        <f t="shared" si="36"/>
        <v>Saturday</v>
      </c>
      <c r="F610">
        <f t="shared" si="38"/>
        <v>6</v>
      </c>
      <c r="G610" s="1">
        <v>41874</v>
      </c>
      <c r="H610">
        <v>127</v>
      </c>
      <c r="I610">
        <v>78</v>
      </c>
      <c r="J610">
        <v>701</v>
      </c>
      <c r="K610">
        <v>311</v>
      </c>
      <c r="L610">
        <v>418</v>
      </c>
      <c r="M610" t="s">
        <v>18</v>
      </c>
      <c r="N610">
        <f t="shared" si="39"/>
        <v>8</v>
      </c>
      <c r="O610" t="str">
        <f t="shared" si="37"/>
        <v>August</v>
      </c>
    </row>
    <row r="611" spans="5:15" x14ac:dyDescent="0.25">
      <c r="E611" t="str">
        <f t="shared" si="36"/>
        <v>Sunday</v>
      </c>
      <c r="F611">
        <f t="shared" si="38"/>
        <v>7</v>
      </c>
      <c r="G611" s="1">
        <v>41875</v>
      </c>
      <c r="H611">
        <v>126</v>
      </c>
      <c r="I611">
        <v>86</v>
      </c>
      <c r="J611">
        <v>560</v>
      </c>
      <c r="K611">
        <v>551</v>
      </c>
      <c r="L611">
        <v>546</v>
      </c>
      <c r="M611" t="s">
        <v>31</v>
      </c>
      <c r="N611">
        <f t="shared" si="39"/>
        <v>8</v>
      </c>
      <c r="O611" t="str">
        <f t="shared" si="37"/>
        <v>August</v>
      </c>
    </row>
    <row r="612" spans="5:15" x14ac:dyDescent="0.25">
      <c r="E612" t="str">
        <f t="shared" si="36"/>
        <v>Monday</v>
      </c>
      <c r="F612">
        <f t="shared" si="38"/>
        <v>1</v>
      </c>
      <c r="G612" s="1">
        <v>41876</v>
      </c>
      <c r="H612">
        <v>78</v>
      </c>
      <c r="I612">
        <v>52</v>
      </c>
      <c r="J612">
        <v>623</v>
      </c>
      <c r="K612">
        <v>327</v>
      </c>
      <c r="L612">
        <v>445</v>
      </c>
      <c r="M612" t="s">
        <v>18</v>
      </c>
      <c r="N612">
        <f t="shared" si="39"/>
        <v>8</v>
      </c>
      <c r="O612" t="str">
        <f t="shared" si="37"/>
        <v>August</v>
      </c>
    </row>
    <row r="613" spans="5:15" x14ac:dyDescent="0.25">
      <c r="E613" t="str">
        <f t="shared" si="36"/>
        <v>Tuesday</v>
      </c>
      <c r="F613">
        <f t="shared" si="38"/>
        <v>2</v>
      </c>
      <c r="G613" s="1">
        <v>41877</v>
      </c>
      <c r="H613">
        <v>69</v>
      </c>
      <c r="I613">
        <v>68</v>
      </c>
      <c r="J613">
        <v>502</v>
      </c>
      <c r="K613">
        <v>212</v>
      </c>
      <c r="L613">
        <v>499</v>
      </c>
      <c r="M613" t="s">
        <v>18</v>
      </c>
      <c r="N613">
        <f t="shared" si="39"/>
        <v>8</v>
      </c>
      <c r="O613" t="str">
        <f t="shared" si="37"/>
        <v>August</v>
      </c>
    </row>
    <row r="614" spans="5:15" x14ac:dyDescent="0.25">
      <c r="E614" t="str">
        <f t="shared" si="36"/>
        <v>Wednesday</v>
      </c>
      <c r="F614">
        <f t="shared" si="38"/>
        <v>3</v>
      </c>
      <c r="G614" s="1">
        <v>41878</v>
      </c>
      <c r="H614">
        <v>90</v>
      </c>
      <c r="I614">
        <v>40</v>
      </c>
      <c r="J614">
        <v>490</v>
      </c>
      <c r="K614">
        <v>333</v>
      </c>
      <c r="L614">
        <v>393</v>
      </c>
      <c r="M614" t="s">
        <v>18</v>
      </c>
      <c r="N614">
        <f t="shared" si="39"/>
        <v>8</v>
      </c>
      <c r="O614" t="str">
        <f t="shared" si="37"/>
        <v>August</v>
      </c>
    </row>
    <row r="615" spans="5:15" x14ac:dyDescent="0.25">
      <c r="E615" t="str">
        <f t="shared" si="36"/>
        <v>Thursday</v>
      </c>
      <c r="F615">
        <f t="shared" si="38"/>
        <v>4</v>
      </c>
      <c r="G615" s="1">
        <v>41879</v>
      </c>
      <c r="H615">
        <v>86</v>
      </c>
      <c r="I615">
        <v>52</v>
      </c>
      <c r="J615">
        <v>552</v>
      </c>
      <c r="K615">
        <v>277</v>
      </c>
      <c r="L615">
        <v>365</v>
      </c>
      <c r="M615" t="s">
        <v>18</v>
      </c>
      <c r="N615">
        <f t="shared" si="39"/>
        <v>8</v>
      </c>
      <c r="O615" t="str">
        <f t="shared" si="37"/>
        <v>August</v>
      </c>
    </row>
    <row r="616" spans="5:15" x14ac:dyDescent="0.25">
      <c r="E616" t="str">
        <f t="shared" si="36"/>
        <v>Friday</v>
      </c>
      <c r="F616">
        <f t="shared" si="38"/>
        <v>5</v>
      </c>
      <c r="G616" s="1">
        <v>41880</v>
      </c>
      <c r="H616">
        <v>99</v>
      </c>
      <c r="I616">
        <v>45</v>
      </c>
      <c r="J616">
        <v>576</v>
      </c>
      <c r="K616">
        <v>353</v>
      </c>
      <c r="L616">
        <v>442</v>
      </c>
      <c r="M616" t="s">
        <v>31</v>
      </c>
      <c r="N616">
        <f t="shared" si="39"/>
        <v>8</v>
      </c>
      <c r="O616" t="str">
        <f t="shared" si="37"/>
        <v>August</v>
      </c>
    </row>
    <row r="617" spans="5:15" x14ac:dyDescent="0.25">
      <c r="E617" t="str">
        <f t="shared" si="36"/>
        <v>Saturday</v>
      </c>
      <c r="F617">
        <f t="shared" si="38"/>
        <v>6</v>
      </c>
      <c r="G617" s="1">
        <v>41881</v>
      </c>
      <c r="H617">
        <v>74</v>
      </c>
      <c r="I617">
        <v>59</v>
      </c>
      <c r="J617">
        <v>886</v>
      </c>
      <c r="K617">
        <v>250</v>
      </c>
      <c r="L617">
        <v>615</v>
      </c>
      <c r="M617" t="s">
        <v>18</v>
      </c>
      <c r="N617">
        <f t="shared" si="39"/>
        <v>8</v>
      </c>
      <c r="O617" t="str">
        <f t="shared" si="37"/>
        <v>August</v>
      </c>
    </row>
    <row r="618" spans="5:15" x14ac:dyDescent="0.25">
      <c r="E618" t="str">
        <f t="shared" si="36"/>
        <v>Sunday</v>
      </c>
      <c r="F618">
        <f t="shared" si="38"/>
        <v>7</v>
      </c>
      <c r="G618" s="1">
        <v>41882</v>
      </c>
      <c r="H618">
        <v>137</v>
      </c>
      <c r="I618">
        <v>58</v>
      </c>
      <c r="J618">
        <v>698</v>
      </c>
      <c r="K618">
        <v>385</v>
      </c>
      <c r="L618">
        <v>581</v>
      </c>
      <c r="M618" t="s">
        <v>31</v>
      </c>
      <c r="N618">
        <f t="shared" si="39"/>
        <v>8</v>
      </c>
      <c r="O618" t="str">
        <f t="shared" si="37"/>
        <v>August</v>
      </c>
    </row>
    <row r="619" spans="5:15" x14ac:dyDescent="0.25">
      <c r="E619" t="str">
        <f t="shared" si="36"/>
        <v>Monday</v>
      </c>
      <c r="F619">
        <f t="shared" si="38"/>
        <v>1</v>
      </c>
      <c r="G619" s="1">
        <v>41883</v>
      </c>
      <c r="H619">
        <v>90</v>
      </c>
      <c r="I619">
        <v>52</v>
      </c>
      <c r="J619">
        <v>351</v>
      </c>
      <c r="K619">
        <v>221</v>
      </c>
      <c r="L619">
        <v>229</v>
      </c>
      <c r="M619" t="s">
        <v>18</v>
      </c>
      <c r="N619">
        <f t="shared" si="39"/>
        <v>9</v>
      </c>
      <c r="O619" t="str">
        <f t="shared" si="37"/>
        <v>September</v>
      </c>
    </row>
    <row r="620" spans="5:15" x14ac:dyDescent="0.25">
      <c r="E620" t="str">
        <f t="shared" si="36"/>
        <v>Tuesday</v>
      </c>
      <c r="F620">
        <f t="shared" si="38"/>
        <v>2</v>
      </c>
      <c r="G620" s="1">
        <v>41884</v>
      </c>
      <c r="H620">
        <v>108</v>
      </c>
      <c r="I620">
        <v>71</v>
      </c>
      <c r="J620">
        <v>555</v>
      </c>
      <c r="K620">
        <v>212</v>
      </c>
      <c r="L620">
        <v>322</v>
      </c>
      <c r="M620" t="s">
        <v>31</v>
      </c>
      <c r="N620">
        <f t="shared" si="39"/>
        <v>9</v>
      </c>
      <c r="O620" t="str">
        <f t="shared" si="37"/>
        <v>September</v>
      </c>
    </row>
    <row r="621" spans="5:15" x14ac:dyDescent="0.25">
      <c r="E621" t="str">
        <f t="shared" si="36"/>
        <v>Wednesday</v>
      </c>
      <c r="F621">
        <f t="shared" si="38"/>
        <v>3</v>
      </c>
      <c r="G621" s="1">
        <v>41885</v>
      </c>
      <c r="H621">
        <v>82</v>
      </c>
      <c r="I621">
        <v>46</v>
      </c>
      <c r="J621">
        <v>634</v>
      </c>
      <c r="K621">
        <v>133</v>
      </c>
      <c r="L621">
        <v>333</v>
      </c>
      <c r="M621" t="s">
        <v>18</v>
      </c>
      <c r="N621">
        <f t="shared" si="39"/>
        <v>9</v>
      </c>
      <c r="O621" t="str">
        <f t="shared" si="37"/>
        <v>September</v>
      </c>
    </row>
    <row r="622" spans="5:15" x14ac:dyDescent="0.25">
      <c r="E622" t="str">
        <f t="shared" si="36"/>
        <v>Thursday</v>
      </c>
      <c r="F622">
        <f t="shared" si="38"/>
        <v>4</v>
      </c>
      <c r="G622" s="1">
        <v>41886</v>
      </c>
      <c r="H622">
        <v>82</v>
      </c>
      <c r="I622">
        <v>34</v>
      </c>
      <c r="J622">
        <v>445</v>
      </c>
      <c r="K622">
        <v>211</v>
      </c>
      <c r="L622">
        <v>214</v>
      </c>
      <c r="M622" t="s">
        <v>18</v>
      </c>
      <c r="N622">
        <f t="shared" si="39"/>
        <v>9</v>
      </c>
      <c r="O622" t="str">
        <f t="shared" si="37"/>
        <v>September</v>
      </c>
    </row>
    <row r="623" spans="5:15" x14ac:dyDescent="0.25">
      <c r="E623" t="str">
        <f t="shared" si="36"/>
        <v>Friday</v>
      </c>
      <c r="F623">
        <f t="shared" si="38"/>
        <v>5</v>
      </c>
      <c r="G623" s="1">
        <v>41887</v>
      </c>
      <c r="H623">
        <v>124</v>
      </c>
      <c r="I623">
        <v>82</v>
      </c>
      <c r="J623">
        <v>759</v>
      </c>
      <c r="K623">
        <v>204</v>
      </c>
      <c r="L623">
        <v>426</v>
      </c>
      <c r="M623" t="s">
        <v>18</v>
      </c>
      <c r="N623">
        <f t="shared" si="39"/>
        <v>9</v>
      </c>
      <c r="O623" t="str">
        <f t="shared" si="37"/>
        <v>September</v>
      </c>
    </row>
    <row r="624" spans="5:15" x14ac:dyDescent="0.25">
      <c r="E624" t="str">
        <f t="shared" si="36"/>
        <v>Saturday</v>
      </c>
      <c r="F624">
        <f t="shared" si="38"/>
        <v>6</v>
      </c>
      <c r="G624" s="1">
        <v>41888</v>
      </c>
      <c r="H624">
        <v>90</v>
      </c>
      <c r="I624">
        <v>80</v>
      </c>
      <c r="J624">
        <v>465</v>
      </c>
      <c r="K624">
        <v>312</v>
      </c>
      <c r="L624">
        <v>355</v>
      </c>
      <c r="M624" t="s">
        <v>18</v>
      </c>
      <c r="N624">
        <f t="shared" si="39"/>
        <v>9</v>
      </c>
      <c r="O624" t="str">
        <f t="shared" si="37"/>
        <v>September</v>
      </c>
    </row>
    <row r="625" spans="5:15" x14ac:dyDescent="0.25">
      <c r="E625" t="str">
        <f t="shared" si="36"/>
        <v>Sunday</v>
      </c>
      <c r="F625">
        <f t="shared" si="38"/>
        <v>7</v>
      </c>
      <c r="G625" s="1">
        <v>41889</v>
      </c>
      <c r="H625">
        <v>85</v>
      </c>
      <c r="I625">
        <v>42</v>
      </c>
      <c r="J625">
        <v>511</v>
      </c>
      <c r="K625">
        <v>298</v>
      </c>
      <c r="L625">
        <v>303</v>
      </c>
      <c r="M625" t="s">
        <v>18</v>
      </c>
      <c r="N625">
        <f t="shared" si="39"/>
        <v>9</v>
      </c>
      <c r="O625" t="str">
        <f t="shared" si="37"/>
        <v>September</v>
      </c>
    </row>
    <row r="626" spans="5:15" x14ac:dyDescent="0.25">
      <c r="E626" t="str">
        <f t="shared" si="36"/>
        <v>Monday</v>
      </c>
      <c r="F626">
        <f t="shared" si="38"/>
        <v>1</v>
      </c>
      <c r="G626" s="1">
        <v>41890</v>
      </c>
      <c r="H626">
        <v>70</v>
      </c>
      <c r="I626">
        <v>40</v>
      </c>
      <c r="J626">
        <v>467</v>
      </c>
      <c r="K626">
        <v>140</v>
      </c>
      <c r="L626">
        <v>219</v>
      </c>
      <c r="M626" t="s">
        <v>18</v>
      </c>
      <c r="N626">
        <f t="shared" si="39"/>
        <v>9</v>
      </c>
      <c r="O626" t="str">
        <f t="shared" si="37"/>
        <v>September</v>
      </c>
    </row>
    <row r="627" spans="5:15" x14ac:dyDescent="0.25">
      <c r="E627" t="str">
        <f t="shared" si="36"/>
        <v>Tuesday</v>
      </c>
      <c r="F627">
        <f t="shared" si="38"/>
        <v>2</v>
      </c>
      <c r="G627" s="1">
        <v>41891</v>
      </c>
      <c r="H627">
        <v>94</v>
      </c>
      <c r="I627">
        <v>40</v>
      </c>
      <c r="J627">
        <v>681</v>
      </c>
      <c r="K627">
        <v>210</v>
      </c>
      <c r="L627">
        <v>458</v>
      </c>
      <c r="M627" t="s">
        <v>18</v>
      </c>
      <c r="N627">
        <f t="shared" si="39"/>
        <v>9</v>
      </c>
      <c r="O627" t="str">
        <f t="shared" si="37"/>
        <v>September</v>
      </c>
    </row>
    <row r="628" spans="5:15" x14ac:dyDescent="0.25">
      <c r="E628" t="str">
        <f t="shared" si="36"/>
        <v>Wednesday</v>
      </c>
      <c r="F628">
        <f t="shared" si="38"/>
        <v>3</v>
      </c>
      <c r="G628" s="1">
        <v>41892</v>
      </c>
      <c r="H628">
        <v>51</v>
      </c>
      <c r="I628">
        <v>46</v>
      </c>
      <c r="J628">
        <v>570</v>
      </c>
      <c r="K628">
        <v>172</v>
      </c>
      <c r="L628">
        <v>347</v>
      </c>
      <c r="M628" t="s">
        <v>18</v>
      </c>
      <c r="N628">
        <f t="shared" si="39"/>
        <v>9</v>
      </c>
      <c r="O628" t="str">
        <f t="shared" si="37"/>
        <v>September</v>
      </c>
    </row>
    <row r="629" spans="5:15" x14ac:dyDescent="0.25">
      <c r="E629" t="str">
        <f t="shared" si="36"/>
        <v>Thursday</v>
      </c>
      <c r="F629">
        <f t="shared" si="38"/>
        <v>4</v>
      </c>
      <c r="G629" s="1">
        <v>41893</v>
      </c>
      <c r="H629">
        <v>96</v>
      </c>
      <c r="I629">
        <v>52</v>
      </c>
      <c r="J629">
        <v>294</v>
      </c>
      <c r="K629">
        <v>173</v>
      </c>
      <c r="L629">
        <v>214</v>
      </c>
      <c r="M629" t="s">
        <v>18</v>
      </c>
      <c r="N629">
        <f t="shared" si="39"/>
        <v>9</v>
      </c>
      <c r="O629" t="str">
        <f t="shared" si="37"/>
        <v>September</v>
      </c>
    </row>
    <row r="630" spans="5:15" x14ac:dyDescent="0.25">
      <c r="E630" t="str">
        <f t="shared" si="36"/>
        <v>Friday</v>
      </c>
      <c r="F630">
        <f t="shared" si="38"/>
        <v>5</v>
      </c>
      <c r="G630" s="1">
        <v>41894</v>
      </c>
      <c r="H630">
        <v>105</v>
      </c>
      <c r="I630">
        <v>60</v>
      </c>
      <c r="J630">
        <v>788</v>
      </c>
      <c r="K630">
        <v>157</v>
      </c>
      <c r="L630">
        <v>416</v>
      </c>
      <c r="M630" t="s">
        <v>18</v>
      </c>
      <c r="N630">
        <f t="shared" si="39"/>
        <v>9</v>
      </c>
      <c r="O630" t="str">
        <f t="shared" si="37"/>
        <v>September</v>
      </c>
    </row>
    <row r="631" spans="5:15" x14ac:dyDescent="0.25">
      <c r="E631" t="str">
        <f t="shared" si="36"/>
        <v>Saturday</v>
      </c>
      <c r="F631">
        <f t="shared" si="38"/>
        <v>6</v>
      </c>
      <c r="G631" s="1">
        <v>41895</v>
      </c>
      <c r="H631">
        <v>90</v>
      </c>
      <c r="I631">
        <v>95</v>
      </c>
      <c r="J631">
        <v>422</v>
      </c>
      <c r="K631">
        <v>189</v>
      </c>
      <c r="L631">
        <v>443</v>
      </c>
      <c r="M631" t="s">
        <v>18</v>
      </c>
      <c r="N631">
        <f t="shared" si="39"/>
        <v>9</v>
      </c>
      <c r="O631" t="str">
        <f t="shared" si="37"/>
        <v>September</v>
      </c>
    </row>
    <row r="632" spans="5:15" x14ac:dyDescent="0.25">
      <c r="E632" t="str">
        <f t="shared" si="36"/>
        <v>Sunday</v>
      </c>
      <c r="F632">
        <f t="shared" si="38"/>
        <v>7</v>
      </c>
      <c r="G632" s="1">
        <v>41896</v>
      </c>
      <c r="H632">
        <v>72</v>
      </c>
      <c r="I632">
        <v>62</v>
      </c>
      <c r="J632">
        <v>576</v>
      </c>
      <c r="K632">
        <v>206</v>
      </c>
      <c r="L632">
        <v>486</v>
      </c>
      <c r="M632" t="s">
        <v>18</v>
      </c>
      <c r="N632">
        <f t="shared" si="39"/>
        <v>9</v>
      </c>
      <c r="O632" t="str">
        <f t="shared" si="37"/>
        <v>September</v>
      </c>
    </row>
    <row r="633" spans="5:15" x14ac:dyDescent="0.25">
      <c r="E633" t="str">
        <f t="shared" si="36"/>
        <v>Monday</v>
      </c>
      <c r="F633">
        <f t="shared" si="38"/>
        <v>1</v>
      </c>
      <c r="G633" s="1">
        <v>41897</v>
      </c>
      <c r="H633">
        <v>86</v>
      </c>
      <c r="I633">
        <v>29</v>
      </c>
      <c r="J633">
        <v>575</v>
      </c>
      <c r="K633">
        <v>288</v>
      </c>
      <c r="L633">
        <v>335</v>
      </c>
      <c r="M633" t="s">
        <v>18</v>
      </c>
      <c r="N633">
        <f t="shared" si="39"/>
        <v>9</v>
      </c>
      <c r="O633" t="str">
        <f t="shared" si="37"/>
        <v>September</v>
      </c>
    </row>
    <row r="634" spans="5:15" x14ac:dyDescent="0.25">
      <c r="E634" t="str">
        <f t="shared" si="36"/>
        <v>Tuesday</v>
      </c>
      <c r="F634">
        <f t="shared" si="38"/>
        <v>2</v>
      </c>
      <c r="G634" s="1">
        <v>41898</v>
      </c>
      <c r="H634">
        <v>99</v>
      </c>
      <c r="I634">
        <v>37</v>
      </c>
      <c r="J634">
        <v>397</v>
      </c>
      <c r="K634">
        <v>200</v>
      </c>
      <c r="L634">
        <v>360</v>
      </c>
      <c r="M634" t="s">
        <v>18</v>
      </c>
      <c r="N634">
        <f t="shared" si="39"/>
        <v>9</v>
      </c>
      <c r="O634" t="str">
        <f t="shared" si="37"/>
        <v>September</v>
      </c>
    </row>
    <row r="635" spans="5:15" x14ac:dyDescent="0.25">
      <c r="E635" t="str">
        <f t="shared" si="36"/>
        <v>Wednesday</v>
      </c>
      <c r="F635">
        <f t="shared" si="38"/>
        <v>3</v>
      </c>
      <c r="G635" s="1">
        <v>41899</v>
      </c>
      <c r="H635">
        <v>68</v>
      </c>
      <c r="I635">
        <v>55</v>
      </c>
      <c r="J635">
        <v>395</v>
      </c>
      <c r="K635">
        <v>198</v>
      </c>
      <c r="L635">
        <v>442</v>
      </c>
      <c r="M635" t="s">
        <v>18</v>
      </c>
      <c r="N635">
        <f t="shared" si="39"/>
        <v>9</v>
      </c>
      <c r="O635" t="str">
        <f t="shared" si="37"/>
        <v>September</v>
      </c>
    </row>
    <row r="636" spans="5:15" x14ac:dyDescent="0.25">
      <c r="E636" t="str">
        <f t="shared" si="36"/>
        <v>Thursday</v>
      </c>
      <c r="F636">
        <f t="shared" si="38"/>
        <v>4</v>
      </c>
      <c r="G636" s="1">
        <v>41900</v>
      </c>
      <c r="H636">
        <v>43</v>
      </c>
      <c r="I636">
        <v>48</v>
      </c>
      <c r="J636">
        <v>441</v>
      </c>
      <c r="K636">
        <v>251</v>
      </c>
      <c r="L636">
        <v>420</v>
      </c>
      <c r="M636" t="s">
        <v>18</v>
      </c>
      <c r="N636">
        <f t="shared" si="39"/>
        <v>9</v>
      </c>
      <c r="O636" t="str">
        <f t="shared" si="37"/>
        <v>September</v>
      </c>
    </row>
    <row r="637" spans="5:15" x14ac:dyDescent="0.25">
      <c r="E637" t="str">
        <f t="shared" si="36"/>
        <v>Friday</v>
      </c>
      <c r="F637">
        <f t="shared" si="38"/>
        <v>5</v>
      </c>
      <c r="G637" s="1">
        <v>41901</v>
      </c>
      <c r="H637">
        <v>104</v>
      </c>
      <c r="I637">
        <v>68</v>
      </c>
      <c r="J637">
        <v>697</v>
      </c>
      <c r="K637">
        <v>306</v>
      </c>
      <c r="L637">
        <v>334</v>
      </c>
      <c r="M637" t="s">
        <v>18</v>
      </c>
      <c r="N637">
        <f t="shared" si="39"/>
        <v>9</v>
      </c>
      <c r="O637" t="str">
        <f t="shared" si="37"/>
        <v>September</v>
      </c>
    </row>
    <row r="638" spans="5:15" x14ac:dyDescent="0.25">
      <c r="E638" t="str">
        <f t="shared" si="36"/>
        <v>Saturday</v>
      </c>
      <c r="F638">
        <f t="shared" si="38"/>
        <v>6</v>
      </c>
      <c r="G638" s="1">
        <v>41902</v>
      </c>
      <c r="H638">
        <v>142</v>
      </c>
      <c r="I638">
        <v>87</v>
      </c>
      <c r="J638">
        <v>555</v>
      </c>
      <c r="K638">
        <v>230</v>
      </c>
      <c r="L638">
        <v>638</v>
      </c>
      <c r="M638" t="s">
        <v>31</v>
      </c>
      <c r="N638">
        <f t="shared" si="39"/>
        <v>9</v>
      </c>
      <c r="O638" t="str">
        <f t="shared" si="37"/>
        <v>September</v>
      </c>
    </row>
    <row r="639" spans="5:15" x14ac:dyDescent="0.25">
      <c r="E639" t="str">
        <f t="shared" si="36"/>
        <v>Sunday</v>
      </c>
      <c r="F639">
        <f t="shared" si="38"/>
        <v>7</v>
      </c>
      <c r="G639" s="1">
        <v>41903</v>
      </c>
      <c r="H639">
        <v>113</v>
      </c>
      <c r="I639">
        <v>54</v>
      </c>
      <c r="J639">
        <v>656</v>
      </c>
      <c r="K639">
        <v>216</v>
      </c>
      <c r="L639">
        <v>601</v>
      </c>
      <c r="M639" t="s">
        <v>18</v>
      </c>
      <c r="N639">
        <f t="shared" si="39"/>
        <v>9</v>
      </c>
      <c r="O639" t="str">
        <f t="shared" si="37"/>
        <v>September</v>
      </c>
    </row>
    <row r="640" spans="5:15" x14ac:dyDescent="0.25">
      <c r="E640" t="str">
        <f t="shared" si="36"/>
        <v>Monday</v>
      </c>
      <c r="F640">
        <f t="shared" si="38"/>
        <v>1</v>
      </c>
      <c r="G640" s="1">
        <v>41904</v>
      </c>
      <c r="H640">
        <v>68</v>
      </c>
      <c r="I640">
        <v>63</v>
      </c>
      <c r="J640">
        <v>494</v>
      </c>
      <c r="K640">
        <v>256</v>
      </c>
      <c r="L640">
        <v>422</v>
      </c>
      <c r="M640" t="s">
        <v>18</v>
      </c>
      <c r="N640">
        <f t="shared" si="39"/>
        <v>9</v>
      </c>
      <c r="O640" t="str">
        <f t="shared" si="37"/>
        <v>September</v>
      </c>
    </row>
    <row r="641" spans="5:15" x14ac:dyDescent="0.25">
      <c r="E641" t="str">
        <f t="shared" si="36"/>
        <v>Tuesday</v>
      </c>
      <c r="F641">
        <f t="shared" si="38"/>
        <v>2</v>
      </c>
      <c r="G641" s="1">
        <v>41905</v>
      </c>
      <c r="H641">
        <v>67</v>
      </c>
      <c r="I641">
        <v>60</v>
      </c>
      <c r="J641">
        <v>370</v>
      </c>
      <c r="K641">
        <v>270</v>
      </c>
      <c r="L641">
        <v>374</v>
      </c>
      <c r="M641" t="s">
        <v>18</v>
      </c>
      <c r="N641">
        <f t="shared" si="39"/>
        <v>9</v>
      </c>
      <c r="O641" t="str">
        <f t="shared" si="37"/>
        <v>September</v>
      </c>
    </row>
    <row r="642" spans="5:15" x14ac:dyDescent="0.25">
      <c r="E642" t="str">
        <f t="shared" si="36"/>
        <v>Wednesday</v>
      </c>
      <c r="F642">
        <f t="shared" si="38"/>
        <v>3</v>
      </c>
      <c r="G642" s="1">
        <v>41906</v>
      </c>
      <c r="H642">
        <v>96</v>
      </c>
      <c r="I642">
        <v>43</v>
      </c>
      <c r="J642">
        <v>590</v>
      </c>
      <c r="K642">
        <v>248</v>
      </c>
      <c r="L642">
        <v>281</v>
      </c>
      <c r="M642" t="s">
        <v>18</v>
      </c>
      <c r="N642">
        <f t="shared" si="39"/>
        <v>9</v>
      </c>
      <c r="O642" t="str">
        <f t="shared" si="37"/>
        <v>September</v>
      </c>
    </row>
    <row r="643" spans="5:15" x14ac:dyDescent="0.25">
      <c r="E643" t="str">
        <f t="shared" si="36"/>
        <v>Thursday</v>
      </c>
      <c r="F643">
        <f t="shared" si="38"/>
        <v>4</v>
      </c>
      <c r="G643" s="1">
        <v>41907</v>
      </c>
      <c r="H643">
        <v>95</v>
      </c>
      <c r="I643">
        <v>34</v>
      </c>
      <c r="J643">
        <v>501</v>
      </c>
      <c r="K643">
        <v>180</v>
      </c>
      <c r="L643">
        <v>526</v>
      </c>
      <c r="M643" t="s">
        <v>18</v>
      </c>
      <c r="N643">
        <f t="shared" si="39"/>
        <v>9</v>
      </c>
      <c r="O643" t="str">
        <f t="shared" si="37"/>
        <v>September</v>
      </c>
    </row>
    <row r="644" spans="5:15" x14ac:dyDescent="0.25">
      <c r="E644" t="str">
        <f t="shared" si="36"/>
        <v>Friday</v>
      </c>
      <c r="F644">
        <f t="shared" si="38"/>
        <v>5</v>
      </c>
      <c r="G644" s="1">
        <v>41908</v>
      </c>
      <c r="H644">
        <v>102</v>
      </c>
      <c r="I644">
        <v>53</v>
      </c>
      <c r="J644">
        <v>514</v>
      </c>
      <c r="K644">
        <v>279</v>
      </c>
      <c r="L644">
        <v>338</v>
      </c>
      <c r="M644" t="s">
        <v>18</v>
      </c>
      <c r="N644">
        <f t="shared" si="39"/>
        <v>9</v>
      </c>
      <c r="O644" t="str">
        <f t="shared" si="37"/>
        <v>September</v>
      </c>
    </row>
    <row r="645" spans="5:15" x14ac:dyDescent="0.25">
      <c r="E645" t="str">
        <f t="shared" si="36"/>
        <v>Saturday</v>
      </c>
      <c r="F645">
        <f t="shared" si="38"/>
        <v>6</v>
      </c>
      <c r="G645" s="1">
        <v>41909</v>
      </c>
      <c r="H645">
        <v>99</v>
      </c>
      <c r="I645">
        <v>49</v>
      </c>
      <c r="J645">
        <v>769</v>
      </c>
      <c r="K645">
        <v>275</v>
      </c>
      <c r="L645">
        <v>537</v>
      </c>
      <c r="M645" t="s">
        <v>18</v>
      </c>
      <c r="N645">
        <f t="shared" si="39"/>
        <v>9</v>
      </c>
      <c r="O645" t="str">
        <f t="shared" si="37"/>
        <v>September</v>
      </c>
    </row>
    <row r="646" spans="5:15" x14ac:dyDescent="0.25">
      <c r="E646" t="str">
        <f t="shared" si="36"/>
        <v>Sunday</v>
      </c>
      <c r="F646">
        <f t="shared" si="38"/>
        <v>7</v>
      </c>
      <c r="G646" s="1">
        <v>41910</v>
      </c>
      <c r="H646">
        <v>81</v>
      </c>
      <c r="I646">
        <v>64</v>
      </c>
      <c r="J646">
        <v>697</v>
      </c>
      <c r="K646">
        <v>138</v>
      </c>
      <c r="L646">
        <v>293</v>
      </c>
      <c r="M646" t="s">
        <v>18</v>
      </c>
      <c r="N646">
        <f t="shared" si="39"/>
        <v>9</v>
      </c>
      <c r="O646" t="str">
        <f t="shared" si="37"/>
        <v>September</v>
      </c>
    </row>
    <row r="647" spans="5:15" x14ac:dyDescent="0.25">
      <c r="E647" t="str">
        <f t="shared" si="36"/>
        <v>Monday</v>
      </c>
      <c r="F647">
        <f t="shared" si="38"/>
        <v>1</v>
      </c>
      <c r="G647" s="1">
        <v>41911</v>
      </c>
      <c r="H647">
        <v>106</v>
      </c>
      <c r="I647">
        <v>43</v>
      </c>
      <c r="J647">
        <v>600</v>
      </c>
      <c r="K647">
        <v>161</v>
      </c>
      <c r="L647">
        <v>435</v>
      </c>
      <c r="M647" t="s">
        <v>18</v>
      </c>
      <c r="N647">
        <f t="shared" si="39"/>
        <v>9</v>
      </c>
      <c r="O647" t="str">
        <f t="shared" si="37"/>
        <v>September</v>
      </c>
    </row>
    <row r="648" spans="5:15" x14ac:dyDescent="0.25">
      <c r="E648" t="str">
        <f t="shared" si="36"/>
        <v>Tuesday</v>
      </c>
      <c r="F648">
        <f t="shared" si="38"/>
        <v>2</v>
      </c>
      <c r="G648" s="1">
        <v>41912</v>
      </c>
      <c r="H648">
        <v>66</v>
      </c>
      <c r="I648">
        <v>40</v>
      </c>
      <c r="J648">
        <v>626</v>
      </c>
      <c r="K648">
        <v>125</v>
      </c>
      <c r="L648">
        <v>361</v>
      </c>
      <c r="M648" t="s">
        <v>18</v>
      </c>
      <c r="N648">
        <f t="shared" si="39"/>
        <v>9</v>
      </c>
      <c r="O648" t="str">
        <f t="shared" si="37"/>
        <v>September</v>
      </c>
    </row>
    <row r="649" spans="5:15" x14ac:dyDescent="0.25">
      <c r="E649" t="str">
        <f t="shared" si="36"/>
        <v>Wednesday</v>
      </c>
      <c r="F649">
        <f t="shared" si="38"/>
        <v>3</v>
      </c>
      <c r="G649" s="1">
        <v>41913</v>
      </c>
      <c r="H649">
        <v>87</v>
      </c>
      <c r="I649">
        <v>48</v>
      </c>
      <c r="J649">
        <v>440</v>
      </c>
      <c r="K649">
        <v>193</v>
      </c>
      <c r="L649">
        <v>306</v>
      </c>
      <c r="M649" t="s">
        <v>18</v>
      </c>
      <c r="N649">
        <f t="shared" si="39"/>
        <v>10</v>
      </c>
      <c r="O649" t="str">
        <f t="shared" si="37"/>
        <v>October</v>
      </c>
    </row>
    <row r="650" spans="5:15" x14ac:dyDescent="0.25">
      <c r="E650" t="str">
        <f t="shared" si="36"/>
        <v>Thursday</v>
      </c>
      <c r="F650">
        <f t="shared" si="38"/>
        <v>4</v>
      </c>
      <c r="G650" s="1">
        <v>41914</v>
      </c>
      <c r="H650">
        <v>76</v>
      </c>
      <c r="I650">
        <v>29</v>
      </c>
      <c r="J650">
        <v>535</v>
      </c>
      <c r="K650">
        <v>240</v>
      </c>
      <c r="L650">
        <v>402</v>
      </c>
      <c r="M650" t="s">
        <v>18</v>
      </c>
      <c r="N650">
        <f t="shared" si="39"/>
        <v>10</v>
      </c>
      <c r="O650" t="str">
        <f t="shared" si="37"/>
        <v>October</v>
      </c>
    </row>
    <row r="651" spans="5:15" x14ac:dyDescent="0.25">
      <c r="E651" t="str">
        <f t="shared" ref="E651:E714" si="40">VLOOKUP(F651,lookday,2)</f>
        <v>Friday</v>
      </c>
      <c r="F651">
        <f t="shared" si="38"/>
        <v>5</v>
      </c>
      <c r="G651" s="1">
        <v>41915</v>
      </c>
      <c r="H651">
        <v>96</v>
      </c>
      <c r="I651">
        <v>71</v>
      </c>
      <c r="J651">
        <v>631</v>
      </c>
      <c r="K651">
        <v>267</v>
      </c>
      <c r="L651">
        <v>274</v>
      </c>
      <c r="M651" t="s">
        <v>18</v>
      </c>
      <c r="N651">
        <f t="shared" si="39"/>
        <v>10</v>
      </c>
      <c r="O651" t="str">
        <f t="shared" ref="O651:O714" si="41">VLOOKUP(N651,lookmonth,2)</f>
        <v>October</v>
      </c>
    </row>
    <row r="652" spans="5:15" x14ac:dyDescent="0.25">
      <c r="E652" t="str">
        <f t="shared" si="40"/>
        <v>Saturday</v>
      </c>
      <c r="F652">
        <f t="shared" ref="F652:F715" si="42">WEEKDAY(G652,2)</f>
        <v>6</v>
      </c>
      <c r="G652" s="1">
        <v>41916</v>
      </c>
      <c r="H652">
        <v>102</v>
      </c>
      <c r="I652">
        <v>77</v>
      </c>
      <c r="J652">
        <v>444</v>
      </c>
      <c r="K652">
        <v>230</v>
      </c>
      <c r="L652">
        <v>687</v>
      </c>
      <c r="M652" t="s">
        <v>18</v>
      </c>
      <c r="N652">
        <f t="shared" ref="N652:N715" si="43">MONTH(G652)</f>
        <v>10</v>
      </c>
      <c r="O652" t="str">
        <f t="shared" si="41"/>
        <v>October</v>
      </c>
    </row>
    <row r="653" spans="5:15" x14ac:dyDescent="0.25">
      <c r="E653" t="str">
        <f t="shared" si="40"/>
        <v>Sunday</v>
      </c>
      <c r="F653">
        <f t="shared" si="42"/>
        <v>7</v>
      </c>
      <c r="G653" s="1">
        <v>41917</v>
      </c>
      <c r="H653">
        <v>113</v>
      </c>
      <c r="I653">
        <v>53</v>
      </c>
      <c r="J653">
        <v>689</v>
      </c>
      <c r="K653">
        <v>272</v>
      </c>
      <c r="L653">
        <v>617</v>
      </c>
      <c r="M653" t="s">
        <v>18</v>
      </c>
      <c r="N653">
        <f t="shared" si="43"/>
        <v>10</v>
      </c>
      <c r="O653" t="str">
        <f t="shared" si="41"/>
        <v>October</v>
      </c>
    </row>
    <row r="654" spans="5:15" x14ac:dyDescent="0.25">
      <c r="E654" t="str">
        <f t="shared" si="40"/>
        <v>Monday</v>
      </c>
      <c r="F654">
        <f t="shared" si="42"/>
        <v>1</v>
      </c>
      <c r="G654" s="1">
        <v>41918</v>
      </c>
      <c r="H654">
        <v>84</v>
      </c>
      <c r="I654">
        <v>61</v>
      </c>
      <c r="J654">
        <v>585</v>
      </c>
      <c r="K654">
        <v>148</v>
      </c>
      <c r="L654">
        <v>397</v>
      </c>
      <c r="M654" t="s">
        <v>18</v>
      </c>
      <c r="N654">
        <f t="shared" si="43"/>
        <v>10</v>
      </c>
      <c r="O654" t="str">
        <f t="shared" si="41"/>
        <v>October</v>
      </c>
    </row>
    <row r="655" spans="5:15" x14ac:dyDescent="0.25">
      <c r="E655" t="str">
        <f t="shared" si="40"/>
        <v>Tuesday</v>
      </c>
      <c r="F655">
        <f t="shared" si="42"/>
        <v>2</v>
      </c>
      <c r="G655" s="1">
        <v>41919</v>
      </c>
      <c r="H655">
        <v>75</v>
      </c>
      <c r="I655">
        <v>51</v>
      </c>
      <c r="J655">
        <v>482</v>
      </c>
      <c r="K655">
        <v>176</v>
      </c>
      <c r="L655">
        <v>241</v>
      </c>
      <c r="M655" t="s">
        <v>18</v>
      </c>
      <c r="N655">
        <f t="shared" si="43"/>
        <v>10</v>
      </c>
      <c r="O655" t="str">
        <f t="shared" si="41"/>
        <v>October</v>
      </c>
    </row>
    <row r="656" spans="5:15" x14ac:dyDescent="0.25">
      <c r="E656" t="str">
        <f t="shared" si="40"/>
        <v>Wednesday</v>
      </c>
      <c r="F656">
        <f t="shared" si="42"/>
        <v>3</v>
      </c>
      <c r="G656" s="1">
        <v>41920</v>
      </c>
      <c r="H656">
        <v>74</v>
      </c>
      <c r="I656">
        <v>22</v>
      </c>
      <c r="J656">
        <v>376</v>
      </c>
      <c r="K656">
        <v>184</v>
      </c>
      <c r="L656">
        <v>461</v>
      </c>
      <c r="M656" t="s">
        <v>18</v>
      </c>
      <c r="N656">
        <f t="shared" si="43"/>
        <v>10</v>
      </c>
      <c r="O656" t="str">
        <f t="shared" si="41"/>
        <v>October</v>
      </c>
    </row>
    <row r="657" spans="5:15" x14ac:dyDescent="0.25">
      <c r="E657" t="str">
        <f t="shared" si="40"/>
        <v>Thursday</v>
      </c>
      <c r="F657">
        <f t="shared" si="42"/>
        <v>4</v>
      </c>
      <c r="G657" s="1">
        <v>41921</v>
      </c>
      <c r="H657">
        <v>62</v>
      </c>
      <c r="I657">
        <v>65</v>
      </c>
      <c r="J657">
        <v>625</v>
      </c>
      <c r="K657">
        <v>206</v>
      </c>
      <c r="L657">
        <v>253</v>
      </c>
      <c r="M657" t="s">
        <v>18</v>
      </c>
      <c r="N657">
        <f t="shared" si="43"/>
        <v>10</v>
      </c>
      <c r="O657" t="str">
        <f t="shared" si="41"/>
        <v>October</v>
      </c>
    </row>
    <row r="658" spans="5:15" x14ac:dyDescent="0.25">
      <c r="E658" t="str">
        <f t="shared" si="40"/>
        <v>Friday</v>
      </c>
      <c r="F658">
        <f t="shared" si="42"/>
        <v>5</v>
      </c>
      <c r="G658" s="1">
        <v>41922</v>
      </c>
      <c r="H658">
        <v>86</v>
      </c>
      <c r="I658">
        <v>63</v>
      </c>
      <c r="J658">
        <v>514</v>
      </c>
      <c r="K658">
        <v>225</v>
      </c>
      <c r="L658">
        <v>329</v>
      </c>
      <c r="M658" t="s">
        <v>18</v>
      </c>
      <c r="N658">
        <f t="shared" si="43"/>
        <v>10</v>
      </c>
      <c r="O658" t="str">
        <f t="shared" si="41"/>
        <v>October</v>
      </c>
    </row>
    <row r="659" spans="5:15" x14ac:dyDescent="0.25">
      <c r="E659" t="str">
        <f t="shared" si="40"/>
        <v>Saturday</v>
      </c>
      <c r="F659">
        <f t="shared" si="42"/>
        <v>6</v>
      </c>
      <c r="G659" s="1">
        <v>41923</v>
      </c>
      <c r="H659">
        <v>85</v>
      </c>
      <c r="I659">
        <v>58</v>
      </c>
      <c r="J659">
        <v>540</v>
      </c>
      <c r="K659">
        <v>269</v>
      </c>
      <c r="L659">
        <v>491</v>
      </c>
      <c r="M659" t="s">
        <v>18</v>
      </c>
      <c r="N659">
        <f t="shared" si="43"/>
        <v>10</v>
      </c>
      <c r="O659" t="str">
        <f t="shared" si="41"/>
        <v>October</v>
      </c>
    </row>
    <row r="660" spans="5:15" x14ac:dyDescent="0.25">
      <c r="E660" t="str">
        <f t="shared" si="40"/>
        <v>Sunday</v>
      </c>
      <c r="F660">
        <f t="shared" si="42"/>
        <v>7</v>
      </c>
      <c r="G660" s="1">
        <v>41924</v>
      </c>
      <c r="H660">
        <v>80</v>
      </c>
      <c r="I660">
        <v>76</v>
      </c>
      <c r="J660">
        <v>385</v>
      </c>
      <c r="K660">
        <v>223</v>
      </c>
      <c r="L660">
        <v>233</v>
      </c>
      <c r="M660" t="s">
        <v>18</v>
      </c>
      <c r="N660">
        <f t="shared" si="43"/>
        <v>10</v>
      </c>
      <c r="O660" t="str">
        <f t="shared" si="41"/>
        <v>October</v>
      </c>
    </row>
    <row r="661" spans="5:15" x14ac:dyDescent="0.25">
      <c r="E661" t="str">
        <f t="shared" si="40"/>
        <v>Monday</v>
      </c>
      <c r="F661">
        <f t="shared" si="42"/>
        <v>1</v>
      </c>
      <c r="G661" s="1">
        <v>41925</v>
      </c>
      <c r="H661">
        <v>63</v>
      </c>
      <c r="I661">
        <v>52</v>
      </c>
      <c r="J661">
        <v>637</v>
      </c>
      <c r="K661">
        <v>209</v>
      </c>
      <c r="L661">
        <v>317</v>
      </c>
      <c r="M661" t="s">
        <v>18</v>
      </c>
      <c r="N661">
        <f t="shared" si="43"/>
        <v>10</v>
      </c>
      <c r="O661" t="str">
        <f t="shared" si="41"/>
        <v>October</v>
      </c>
    </row>
    <row r="662" spans="5:15" x14ac:dyDescent="0.25">
      <c r="E662" t="str">
        <f t="shared" si="40"/>
        <v>Tuesday</v>
      </c>
      <c r="F662">
        <f t="shared" si="42"/>
        <v>2</v>
      </c>
      <c r="G662" s="1">
        <v>41926</v>
      </c>
      <c r="H662">
        <v>65</v>
      </c>
      <c r="I662">
        <v>49</v>
      </c>
      <c r="J662">
        <v>590</v>
      </c>
      <c r="K662">
        <v>147</v>
      </c>
      <c r="L662">
        <v>366</v>
      </c>
      <c r="M662" t="s">
        <v>18</v>
      </c>
      <c r="N662">
        <f t="shared" si="43"/>
        <v>10</v>
      </c>
      <c r="O662" t="str">
        <f t="shared" si="41"/>
        <v>October</v>
      </c>
    </row>
    <row r="663" spans="5:15" x14ac:dyDescent="0.25">
      <c r="E663" t="str">
        <f t="shared" si="40"/>
        <v>Wednesday</v>
      </c>
      <c r="F663">
        <f t="shared" si="42"/>
        <v>3</v>
      </c>
      <c r="G663" s="1">
        <v>41927</v>
      </c>
      <c r="H663">
        <v>70</v>
      </c>
      <c r="I663">
        <v>45</v>
      </c>
      <c r="J663">
        <v>532</v>
      </c>
      <c r="K663">
        <v>259</v>
      </c>
      <c r="L663">
        <v>346</v>
      </c>
      <c r="M663" t="s">
        <v>18</v>
      </c>
      <c r="N663">
        <f t="shared" si="43"/>
        <v>10</v>
      </c>
      <c r="O663" t="str">
        <f t="shared" si="41"/>
        <v>October</v>
      </c>
    </row>
    <row r="664" spans="5:15" x14ac:dyDescent="0.25">
      <c r="E664" t="str">
        <f t="shared" si="40"/>
        <v>Thursday</v>
      </c>
      <c r="F664">
        <f t="shared" si="42"/>
        <v>4</v>
      </c>
      <c r="G664" s="1">
        <v>41928</v>
      </c>
      <c r="H664">
        <v>103</v>
      </c>
      <c r="I664">
        <v>28</v>
      </c>
      <c r="J664">
        <v>569</v>
      </c>
      <c r="K664">
        <v>314</v>
      </c>
      <c r="L664">
        <v>433</v>
      </c>
      <c r="M664" t="s">
        <v>18</v>
      </c>
      <c r="N664">
        <f t="shared" si="43"/>
        <v>10</v>
      </c>
      <c r="O664" t="str">
        <f t="shared" si="41"/>
        <v>October</v>
      </c>
    </row>
    <row r="665" spans="5:15" x14ac:dyDescent="0.25">
      <c r="E665" t="str">
        <f t="shared" si="40"/>
        <v>Friday</v>
      </c>
      <c r="F665">
        <f t="shared" si="42"/>
        <v>5</v>
      </c>
      <c r="G665" s="1">
        <v>41929</v>
      </c>
      <c r="H665">
        <v>117</v>
      </c>
      <c r="I665">
        <v>45</v>
      </c>
      <c r="J665">
        <v>527</v>
      </c>
      <c r="K665">
        <v>128</v>
      </c>
      <c r="L665">
        <v>567</v>
      </c>
      <c r="M665" t="s">
        <v>18</v>
      </c>
      <c r="N665">
        <f t="shared" si="43"/>
        <v>10</v>
      </c>
      <c r="O665" t="str">
        <f t="shared" si="41"/>
        <v>October</v>
      </c>
    </row>
    <row r="666" spans="5:15" x14ac:dyDescent="0.25">
      <c r="E666" t="str">
        <f t="shared" si="40"/>
        <v>Saturday</v>
      </c>
      <c r="F666">
        <f t="shared" si="42"/>
        <v>6</v>
      </c>
      <c r="G666" s="1">
        <v>41930</v>
      </c>
      <c r="H666">
        <v>134</v>
      </c>
      <c r="I666">
        <v>84</v>
      </c>
      <c r="J666">
        <v>941</v>
      </c>
      <c r="K666">
        <v>196</v>
      </c>
      <c r="L666">
        <v>461</v>
      </c>
      <c r="M666" t="s">
        <v>18</v>
      </c>
      <c r="N666">
        <f t="shared" si="43"/>
        <v>10</v>
      </c>
      <c r="O666" t="str">
        <f t="shared" si="41"/>
        <v>October</v>
      </c>
    </row>
    <row r="667" spans="5:15" x14ac:dyDescent="0.25">
      <c r="E667" t="str">
        <f t="shared" si="40"/>
        <v>Sunday</v>
      </c>
      <c r="F667">
        <f t="shared" si="42"/>
        <v>7</v>
      </c>
      <c r="G667" s="1">
        <v>41931</v>
      </c>
      <c r="H667">
        <v>79</v>
      </c>
      <c r="I667">
        <v>63</v>
      </c>
      <c r="J667">
        <v>658</v>
      </c>
      <c r="K667">
        <v>196</v>
      </c>
      <c r="L667">
        <v>459</v>
      </c>
      <c r="M667" t="s">
        <v>31</v>
      </c>
      <c r="N667">
        <f t="shared" si="43"/>
        <v>10</v>
      </c>
      <c r="O667" t="str">
        <f t="shared" si="41"/>
        <v>October</v>
      </c>
    </row>
    <row r="668" spans="5:15" x14ac:dyDescent="0.25">
      <c r="E668" t="str">
        <f t="shared" si="40"/>
        <v>Monday</v>
      </c>
      <c r="F668">
        <f t="shared" si="42"/>
        <v>1</v>
      </c>
      <c r="G668" s="1">
        <v>41932</v>
      </c>
      <c r="H668">
        <v>106</v>
      </c>
      <c r="I668">
        <v>42</v>
      </c>
      <c r="J668">
        <v>584</v>
      </c>
      <c r="K668">
        <v>141</v>
      </c>
      <c r="L668">
        <v>303</v>
      </c>
      <c r="M668" t="s">
        <v>18</v>
      </c>
      <c r="N668">
        <f t="shared" si="43"/>
        <v>10</v>
      </c>
      <c r="O668" t="str">
        <f t="shared" si="41"/>
        <v>October</v>
      </c>
    </row>
    <row r="669" spans="5:15" x14ac:dyDescent="0.25">
      <c r="E669" t="str">
        <f t="shared" si="40"/>
        <v>Tuesday</v>
      </c>
      <c r="F669">
        <f t="shared" si="42"/>
        <v>2</v>
      </c>
      <c r="G669" s="1">
        <v>41933</v>
      </c>
      <c r="H669">
        <v>90</v>
      </c>
      <c r="I669">
        <v>44</v>
      </c>
      <c r="J669">
        <v>508</v>
      </c>
      <c r="K669">
        <v>219</v>
      </c>
      <c r="L669">
        <v>233</v>
      </c>
      <c r="M669" t="s">
        <v>18</v>
      </c>
      <c r="N669">
        <f t="shared" si="43"/>
        <v>10</v>
      </c>
      <c r="O669" t="str">
        <f t="shared" si="41"/>
        <v>October</v>
      </c>
    </row>
    <row r="670" spans="5:15" x14ac:dyDescent="0.25">
      <c r="E670" t="str">
        <f t="shared" si="40"/>
        <v>Wednesday</v>
      </c>
      <c r="F670">
        <f t="shared" si="42"/>
        <v>3</v>
      </c>
      <c r="G670" s="1">
        <v>41934</v>
      </c>
      <c r="H670">
        <v>78</v>
      </c>
      <c r="I670">
        <v>53</v>
      </c>
      <c r="J670">
        <v>403</v>
      </c>
      <c r="K670">
        <v>243</v>
      </c>
      <c r="L670">
        <v>442</v>
      </c>
      <c r="M670" t="s">
        <v>18</v>
      </c>
      <c r="N670">
        <f t="shared" si="43"/>
        <v>10</v>
      </c>
      <c r="O670" t="str">
        <f t="shared" si="41"/>
        <v>October</v>
      </c>
    </row>
    <row r="671" spans="5:15" x14ac:dyDescent="0.25">
      <c r="E671" t="str">
        <f t="shared" si="40"/>
        <v>Thursday</v>
      </c>
      <c r="F671">
        <f t="shared" si="42"/>
        <v>4</v>
      </c>
      <c r="G671" s="1">
        <v>41935</v>
      </c>
      <c r="H671">
        <v>82</v>
      </c>
      <c r="I671">
        <v>46</v>
      </c>
      <c r="J671">
        <v>754</v>
      </c>
      <c r="K671">
        <v>202</v>
      </c>
      <c r="L671">
        <v>376</v>
      </c>
      <c r="M671" t="s">
        <v>18</v>
      </c>
      <c r="N671">
        <f t="shared" si="43"/>
        <v>10</v>
      </c>
      <c r="O671" t="str">
        <f t="shared" si="41"/>
        <v>October</v>
      </c>
    </row>
    <row r="672" spans="5:15" x14ac:dyDescent="0.25">
      <c r="E672" t="str">
        <f t="shared" si="40"/>
        <v>Friday</v>
      </c>
      <c r="F672">
        <f t="shared" si="42"/>
        <v>5</v>
      </c>
      <c r="G672" s="1">
        <v>41936</v>
      </c>
      <c r="H672">
        <v>110</v>
      </c>
      <c r="I672">
        <v>78</v>
      </c>
      <c r="J672">
        <v>403</v>
      </c>
      <c r="K672">
        <v>223</v>
      </c>
      <c r="L672">
        <v>543</v>
      </c>
      <c r="M672" t="s">
        <v>18</v>
      </c>
      <c r="N672">
        <f t="shared" si="43"/>
        <v>10</v>
      </c>
      <c r="O672" t="str">
        <f t="shared" si="41"/>
        <v>October</v>
      </c>
    </row>
    <row r="673" spans="5:15" x14ac:dyDescent="0.25">
      <c r="E673" t="str">
        <f t="shared" si="40"/>
        <v>Saturday</v>
      </c>
      <c r="F673">
        <f t="shared" si="42"/>
        <v>6</v>
      </c>
      <c r="G673" s="1">
        <v>41937</v>
      </c>
      <c r="H673">
        <v>95</v>
      </c>
      <c r="I673">
        <v>72</v>
      </c>
      <c r="J673">
        <v>582</v>
      </c>
      <c r="K673">
        <v>253</v>
      </c>
      <c r="L673">
        <v>323</v>
      </c>
      <c r="M673" t="s">
        <v>18</v>
      </c>
      <c r="N673">
        <f t="shared" si="43"/>
        <v>10</v>
      </c>
      <c r="O673" t="str">
        <f t="shared" si="41"/>
        <v>October</v>
      </c>
    </row>
    <row r="674" spans="5:15" x14ac:dyDescent="0.25">
      <c r="E674" t="str">
        <f t="shared" si="40"/>
        <v>Sunday</v>
      </c>
      <c r="F674">
        <f t="shared" si="42"/>
        <v>7</v>
      </c>
      <c r="G674" s="1">
        <v>41938</v>
      </c>
      <c r="H674">
        <v>93</v>
      </c>
      <c r="I674">
        <v>69</v>
      </c>
      <c r="J674">
        <v>554</v>
      </c>
      <c r="K674">
        <v>271</v>
      </c>
      <c r="L674">
        <v>343</v>
      </c>
      <c r="M674" t="s">
        <v>18</v>
      </c>
      <c r="N674">
        <f t="shared" si="43"/>
        <v>10</v>
      </c>
      <c r="O674" t="str">
        <f t="shared" si="41"/>
        <v>October</v>
      </c>
    </row>
    <row r="675" spans="5:15" x14ac:dyDescent="0.25">
      <c r="E675" t="str">
        <f t="shared" si="40"/>
        <v>Monday</v>
      </c>
      <c r="F675">
        <f t="shared" si="42"/>
        <v>1</v>
      </c>
      <c r="G675" s="1">
        <v>41939</v>
      </c>
      <c r="H675">
        <v>74</v>
      </c>
      <c r="I675">
        <v>46</v>
      </c>
      <c r="J675">
        <v>488</v>
      </c>
      <c r="K675">
        <v>194</v>
      </c>
      <c r="L675">
        <v>347</v>
      </c>
      <c r="M675" t="s">
        <v>18</v>
      </c>
      <c r="N675">
        <f t="shared" si="43"/>
        <v>10</v>
      </c>
      <c r="O675" t="str">
        <f t="shared" si="41"/>
        <v>October</v>
      </c>
    </row>
    <row r="676" spans="5:15" x14ac:dyDescent="0.25">
      <c r="E676" t="str">
        <f t="shared" si="40"/>
        <v>Tuesday</v>
      </c>
      <c r="F676">
        <f t="shared" si="42"/>
        <v>2</v>
      </c>
      <c r="G676" s="1">
        <v>41940</v>
      </c>
      <c r="H676">
        <v>100</v>
      </c>
      <c r="I676">
        <v>50</v>
      </c>
      <c r="J676">
        <v>528</v>
      </c>
      <c r="K676">
        <v>120</v>
      </c>
      <c r="L676">
        <v>411</v>
      </c>
      <c r="M676" t="s">
        <v>18</v>
      </c>
      <c r="N676">
        <f t="shared" si="43"/>
        <v>10</v>
      </c>
      <c r="O676" t="str">
        <f t="shared" si="41"/>
        <v>October</v>
      </c>
    </row>
    <row r="677" spans="5:15" x14ac:dyDescent="0.25">
      <c r="E677" t="str">
        <f t="shared" si="40"/>
        <v>Wednesday</v>
      </c>
      <c r="F677">
        <f t="shared" si="42"/>
        <v>3</v>
      </c>
      <c r="G677" s="1">
        <v>41941</v>
      </c>
      <c r="H677">
        <v>59</v>
      </c>
      <c r="I677">
        <v>37</v>
      </c>
      <c r="J677">
        <v>290</v>
      </c>
      <c r="K677">
        <v>123</v>
      </c>
      <c r="L677">
        <v>301</v>
      </c>
      <c r="M677" t="s">
        <v>18</v>
      </c>
      <c r="N677">
        <f t="shared" si="43"/>
        <v>10</v>
      </c>
      <c r="O677" t="str">
        <f t="shared" si="41"/>
        <v>October</v>
      </c>
    </row>
    <row r="678" spans="5:15" x14ac:dyDescent="0.25">
      <c r="E678" t="str">
        <f t="shared" si="40"/>
        <v>Thursday</v>
      </c>
      <c r="F678">
        <f t="shared" si="42"/>
        <v>4</v>
      </c>
      <c r="G678" s="1">
        <v>41942</v>
      </c>
      <c r="H678">
        <v>82</v>
      </c>
      <c r="I678">
        <v>41</v>
      </c>
      <c r="J678">
        <v>414</v>
      </c>
      <c r="K678">
        <v>235</v>
      </c>
      <c r="L678">
        <v>482</v>
      </c>
      <c r="M678" t="s">
        <v>18</v>
      </c>
      <c r="N678">
        <f t="shared" si="43"/>
        <v>10</v>
      </c>
      <c r="O678" t="str">
        <f t="shared" si="41"/>
        <v>October</v>
      </c>
    </row>
    <row r="679" spans="5:15" x14ac:dyDescent="0.25">
      <c r="E679" t="str">
        <f t="shared" si="40"/>
        <v>Friday</v>
      </c>
      <c r="F679">
        <f t="shared" si="42"/>
        <v>5</v>
      </c>
      <c r="G679" s="1">
        <v>41943</v>
      </c>
      <c r="H679">
        <v>89</v>
      </c>
      <c r="I679">
        <v>82</v>
      </c>
      <c r="J679">
        <v>552</v>
      </c>
      <c r="K679">
        <v>234</v>
      </c>
      <c r="L679">
        <v>426</v>
      </c>
      <c r="M679" t="s">
        <v>18</v>
      </c>
      <c r="N679">
        <f t="shared" si="43"/>
        <v>10</v>
      </c>
      <c r="O679" t="str">
        <f t="shared" si="41"/>
        <v>October</v>
      </c>
    </row>
    <row r="680" spans="5:15" x14ac:dyDescent="0.25">
      <c r="E680" t="str">
        <f t="shared" si="40"/>
        <v>Saturday</v>
      </c>
      <c r="F680">
        <f t="shared" si="42"/>
        <v>6</v>
      </c>
      <c r="G680" s="1">
        <v>41944</v>
      </c>
      <c r="H680">
        <v>119</v>
      </c>
      <c r="I680">
        <v>71</v>
      </c>
      <c r="J680">
        <v>840</v>
      </c>
      <c r="K680">
        <v>233</v>
      </c>
      <c r="L680">
        <v>758</v>
      </c>
      <c r="M680" t="s">
        <v>18</v>
      </c>
      <c r="N680">
        <f t="shared" si="43"/>
        <v>11</v>
      </c>
      <c r="O680" t="str">
        <f t="shared" si="41"/>
        <v>November</v>
      </c>
    </row>
    <row r="681" spans="5:15" x14ac:dyDescent="0.25">
      <c r="E681" t="str">
        <f t="shared" si="40"/>
        <v>Sunday</v>
      </c>
      <c r="F681">
        <f t="shared" si="42"/>
        <v>7</v>
      </c>
      <c r="G681" s="1">
        <v>41945</v>
      </c>
      <c r="H681">
        <v>123</v>
      </c>
      <c r="I681">
        <v>68</v>
      </c>
      <c r="J681">
        <v>860</v>
      </c>
      <c r="K681">
        <v>174</v>
      </c>
      <c r="L681">
        <v>427</v>
      </c>
      <c r="M681" t="s">
        <v>18</v>
      </c>
      <c r="N681">
        <f t="shared" si="43"/>
        <v>11</v>
      </c>
      <c r="O681" t="str">
        <f t="shared" si="41"/>
        <v>November</v>
      </c>
    </row>
    <row r="682" spans="5:15" x14ac:dyDescent="0.25">
      <c r="E682" t="str">
        <f t="shared" si="40"/>
        <v>Monday</v>
      </c>
      <c r="F682">
        <f t="shared" si="42"/>
        <v>1</v>
      </c>
      <c r="G682" s="1">
        <v>41946</v>
      </c>
      <c r="H682">
        <v>97</v>
      </c>
      <c r="I682">
        <v>38</v>
      </c>
      <c r="J682">
        <v>377</v>
      </c>
      <c r="K682">
        <v>119</v>
      </c>
      <c r="L682">
        <v>433</v>
      </c>
      <c r="M682" t="s">
        <v>18</v>
      </c>
      <c r="N682">
        <f t="shared" si="43"/>
        <v>11</v>
      </c>
      <c r="O682" t="str">
        <f t="shared" si="41"/>
        <v>November</v>
      </c>
    </row>
    <row r="683" spans="5:15" x14ac:dyDescent="0.25">
      <c r="E683" t="str">
        <f t="shared" si="40"/>
        <v>Tuesday</v>
      </c>
      <c r="F683">
        <f t="shared" si="42"/>
        <v>2</v>
      </c>
      <c r="G683" s="1">
        <v>41947</v>
      </c>
      <c r="H683">
        <v>74</v>
      </c>
      <c r="I683">
        <v>58</v>
      </c>
      <c r="J683">
        <v>358</v>
      </c>
      <c r="K683">
        <v>165</v>
      </c>
      <c r="L683">
        <v>214</v>
      </c>
      <c r="M683" t="s">
        <v>18</v>
      </c>
      <c r="N683">
        <f t="shared" si="43"/>
        <v>11</v>
      </c>
      <c r="O683" t="str">
        <f t="shared" si="41"/>
        <v>November</v>
      </c>
    </row>
    <row r="684" spans="5:15" x14ac:dyDescent="0.25">
      <c r="E684" t="str">
        <f t="shared" si="40"/>
        <v>Wednesday</v>
      </c>
      <c r="F684">
        <f t="shared" si="42"/>
        <v>3</v>
      </c>
      <c r="G684" s="1">
        <v>41948</v>
      </c>
      <c r="H684">
        <v>49</v>
      </c>
      <c r="I684">
        <v>49</v>
      </c>
      <c r="J684">
        <v>613</v>
      </c>
      <c r="K684">
        <v>175</v>
      </c>
      <c r="L684">
        <v>306</v>
      </c>
      <c r="M684" t="s">
        <v>18</v>
      </c>
      <c r="N684">
        <f t="shared" si="43"/>
        <v>11</v>
      </c>
      <c r="O684" t="str">
        <f t="shared" si="41"/>
        <v>November</v>
      </c>
    </row>
    <row r="685" spans="5:15" x14ac:dyDescent="0.25">
      <c r="E685" t="str">
        <f t="shared" si="40"/>
        <v>Thursday</v>
      </c>
      <c r="F685">
        <f t="shared" si="42"/>
        <v>4</v>
      </c>
      <c r="G685" s="1">
        <v>41949</v>
      </c>
      <c r="H685">
        <v>97</v>
      </c>
      <c r="I685">
        <v>39</v>
      </c>
      <c r="J685">
        <v>636</v>
      </c>
      <c r="K685">
        <v>109</v>
      </c>
      <c r="L685">
        <v>316</v>
      </c>
      <c r="M685" t="s">
        <v>18</v>
      </c>
      <c r="N685">
        <f t="shared" si="43"/>
        <v>11</v>
      </c>
      <c r="O685" t="str">
        <f t="shared" si="41"/>
        <v>November</v>
      </c>
    </row>
    <row r="686" spans="5:15" x14ac:dyDescent="0.25">
      <c r="E686" t="str">
        <f t="shared" si="40"/>
        <v>Friday</v>
      </c>
      <c r="F686">
        <f t="shared" si="42"/>
        <v>5</v>
      </c>
      <c r="G686" s="1">
        <v>41950</v>
      </c>
      <c r="H686">
        <v>76</v>
      </c>
      <c r="I686">
        <v>69</v>
      </c>
      <c r="J686">
        <v>614</v>
      </c>
      <c r="K686">
        <v>209</v>
      </c>
      <c r="L686">
        <v>521</v>
      </c>
      <c r="M686" t="s">
        <v>18</v>
      </c>
      <c r="N686">
        <f t="shared" si="43"/>
        <v>11</v>
      </c>
      <c r="O686" t="str">
        <f t="shared" si="41"/>
        <v>November</v>
      </c>
    </row>
    <row r="687" spans="5:15" x14ac:dyDescent="0.25">
      <c r="E687" t="str">
        <f t="shared" si="40"/>
        <v>Saturday</v>
      </c>
      <c r="F687">
        <f t="shared" si="42"/>
        <v>6</v>
      </c>
      <c r="G687" s="1">
        <v>41951</v>
      </c>
      <c r="H687">
        <v>124</v>
      </c>
      <c r="I687">
        <v>78</v>
      </c>
      <c r="J687">
        <v>803</v>
      </c>
      <c r="K687">
        <v>256</v>
      </c>
      <c r="L687">
        <v>404</v>
      </c>
      <c r="M687" t="s">
        <v>18</v>
      </c>
      <c r="N687">
        <f t="shared" si="43"/>
        <v>11</v>
      </c>
      <c r="O687" t="str">
        <f t="shared" si="41"/>
        <v>November</v>
      </c>
    </row>
    <row r="688" spans="5:15" x14ac:dyDescent="0.25">
      <c r="E688" t="str">
        <f t="shared" si="40"/>
        <v>Sunday</v>
      </c>
      <c r="F688">
        <f t="shared" si="42"/>
        <v>7</v>
      </c>
      <c r="G688" s="1">
        <v>41952</v>
      </c>
      <c r="H688">
        <v>59</v>
      </c>
      <c r="I688">
        <v>64</v>
      </c>
      <c r="J688">
        <v>722</v>
      </c>
      <c r="K688">
        <v>182</v>
      </c>
      <c r="L688">
        <v>329</v>
      </c>
      <c r="M688" t="s">
        <v>18</v>
      </c>
      <c r="N688">
        <f t="shared" si="43"/>
        <v>11</v>
      </c>
      <c r="O688" t="str">
        <f t="shared" si="41"/>
        <v>November</v>
      </c>
    </row>
    <row r="689" spans="5:15" x14ac:dyDescent="0.25">
      <c r="E689" t="str">
        <f t="shared" si="40"/>
        <v>Monday</v>
      </c>
      <c r="F689">
        <f t="shared" si="42"/>
        <v>1</v>
      </c>
      <c r="G689" s="1">
        <v>41953</v>
      </c>
      <c r="H689">
        <v>75</v>
      </c>
      <c r="I689">
        <v>54</v>
      </c>
      <c r="J689">
        <v>456</v>
      </c>
      <c r="K689">
        <v>120</v>
      </c>
      <c r="L689">
        <v>253</v>
      </c>
      <c r="M689" t="s">
        <v>18</v>
      </c>
      <c r="N689">
        <f t="shared" si="43"/>
        <v>11</v>
      </c>
      <c r="O689" t="str">
        <f t="shared" si="41"/>
        <v>November</v>
      </c>
    </row>
    <row r="690" spans="5:15" x14ac:dyDescent="0.25">
      <c r="E690" t="str">
        <f t="shared" si="40"/>
        <v>Tuesday</v>
      </c>
      <c r="F690">
        <f t="shared" si="42"/>
        <v>2</v>
      </c>
      <c r="G690" s="1">
        <v>41954</v>
      </c>
      <c r="H690">
        <v>72</v>
      </c>
      <c r="I690">
        <v>33</v>
      </c>
      <c r="J690">
        <v>473</v>
      </c>
      <c r="K690">
        <v>147</v>
      </c>
      <c r="L690">
        <v>295</v>
      </c>
      <c r="M690" t="s">
        <v>31</v>
      </c>
      <c r="N690">
        <f t="shared" si="43"/>
        <v>11</v>
      </c>
      <c r="O690" t="str">
        <f t="shared" si="41"/>
        <v>November</v>
      </c>
    </row>
    <row r="691" spans="5:15" x14ac:dyDescent="0.25">
      <c r="E691" t="str">
        <f t="shared" si="40"/>
        <v>Wednesday</v>
      </c>
      <c r="F691">
        <f t="shared" si="42"/>
        <v>3</v>
      </c>
      <c r="G691" s="1">
        <v>41955</v>
      </c>
      <c r="H691">
        <v>97</v>
      </c>
      <c r="I691">
        <v>62</v>
      </c>
      <c r="J691">
        <v>489</v>
      </c>
      <c r="K691">
        <v>155</v>
      </c>
      <c r="L691">
        <v>210</v>
      </c>
      <c r="M691" t="s">
        <v>18</v>
      </c>
      <c r="N691">
        <f t="shared" si="43"/>
        <v>11</v>
      </c>
      <c r="O691" t="str">
        <f t="shared" si="41"/>
        <v>November</v>
      </c>
    </row>
    <row r="692" spans="5:15" x14ac:dyDescent="0.25">
      <c r="E692" t="str">
        <f t="shared" si="40"/>
        <v>Thursday</v>
      </c>
      <c r="F692">
        <f t="shared" si="42"/>
        <v>4</v>
      </c>
      <c r="G692" s="1">
        <v>41956</v>
      </c>
      <c r="H692">
        <v>87</v>
      </c>
      <c r="I692">
        <v>38</v>
      </c>
      <c r="J692">
        <v>425</v>
      </c>
      <c r="K692">
        <v>166</v>
      </c>
      <c r="L692">
        <v>298</v>
      </c>
      <c r="M692" t="s">
        <v>18</v>
      </c>
      <c r="N692">
        <f t="shared" si="43"/>
        <v>11</v>
      </c>
      <c r="O692" t="str">
        <f t="shared" si="41"/>
        <v>November</v>
      </c>
    </row>
    <row r="693" spans="5:15" x14ac:dyDescent="0.25">
      <c r="E693" t="str">
        <f t="shared" si="40"/>
        <v>Friday</v>
      </c>
      <c r="F693">
        <f t="shared" si="42"/>
        <v>5</v>
      </c>
      <c r="G693" s="1">
        <v>41957</v>
      </c>
      <c r="H693">
        <v>96</v>
      </c>
      <c r="I693">
        <v>71</v>
      </c>
      <c r="J693">
        <v>602</v>
      </c>
      <c r="K693">
        <v>217</v>
      </c>
      <c r="L693">
        <v>376</v>
      </c>
      <c r="M693" t="s">
        <v>18</v>
      </c>
      <c r="N693">
        <f t="shared" si="43"/>
        <v>11</v>
      </c>
      <c r="O693" t="str">
        <f t="shared" si="41"/>
        <v>November</v>
      </c>
    </row>
    <row r="694" spans="5:15" x14ac:dyDescent="0.25">
      <c r="E694" t="str">
        <f t="shared" si="40"/>
        <v>Saturday</v>
      </c>
      <c r="F694">
        <f t="shared" si="42"/>
        <v>6</v>
      </c>
      <c r="G694" s="1">
        <v>41958</v>
      </c>
      <c r="H694">
        <v>125</v>
      </c>
      <c r="I694">
        <v>88</v>
      </c>
      <c r="J694">
        <v>744</v>
      </c>
      <c r="K694">
        <v>267</v>
      </c>
      <c r="L694">
        <v>500</v>
      </c>
      <c r="M694" t="s">
        <v>18</v>
      </c>
      <c r="N694">
        <f t="shared" si="43"/>
        <v>11</v>
      </c>
      <c r="O694" t="str">
        <f t="shared" si="41"/>
        <v>November</v>
      </c>
    </row>
    <row r="695" spans="5:15" x14ac:dyDescent="0.25">
      <c r="E695" t="str">
        <f t="shared" si="40"/>
        <v>Sunday</v>
      </c>
      <c r="F695">
        <f t="shared" si="42"/>
        <v>7</v>
      </c>
      <c r="G695" s="1">
        <v>41959</v>
      </c>
      <c r="H695">
        <v>87</v>
      </c>
      <c r="I695">
        <v>89</v>
      </c>
      <c r="J695">
        <v>649</v>
      </c>
      <c r="K695">
        <v>193</v>
      </c>
      <c r="L695">
        <v>391</v>
      </c>
      <c r="M695" t="s">
        <v>18</v>
      </c>
      <c r="N695">
        <f t="shared" si="43"/>
        <v>11</v>
      </c>
      <c r="O695" t="str">
        <f t="shared" si="41"/>
        <v>November</v>
      </c>
    </row>
    <row r="696" spans="5:15" x14ac:dyDescent="0.25">
      <c r="E696" t="str">
        <f t="shared" si="40"/>
        <v>Monday</v>
      </c>
      <c r="F696">
        <f t="shared" si="42"/>
        <v>1</v>
      </c>
      <c r="G696" s="1">
        <v>41960</v>
      </c>
      <c r="H696">
        <v>69</v>
      </c>
      <c r="I696">
        <v>44</v>
      </c>
      <c r="J696">
        <v>549</v>
      </c>
      <c r="K696">
        <v>151</v>
      </c>
      <c r="L696">
        <v>289</v>
      </c>
      <c r="M696" t="s">
        <v>18</v>
      </c>
      <c r="N696">
        <f t="shared" si="43"/>
        <v>11</v>
      </c>
      <c r="O696" t="str">
        <f t="shared" si="41"/>
        <v>November</v>
      </c>
    </row>
    <row r="697" spans="5:15" x14ac:dyDescent="0.25">
      <c r="E697" t="str">
        <f t="shared" si="40"/>
        <v>Tuesday</v>
      </c>
      <c r="F697">
        <f t="shared" si="42"/>
        <v>2</v>
      </c>
      <c r="G697" s="1">
        <v>41961</v>
      </c>
      <c r="H697">
        <v>84</v>
      </c>
      <c r="I697">
        <v>47</v>
      </c>
      <c r="J697">
        <v>497</v>
      </c>
      <c r="K697">
        <v>164</v>
      </c>
      <c r="L697">
        <v>214</v>
      </c>
      <c r="M697" t="s">
        <v>18</v>
      </c>
      <c r="N697">
        <f t="shared" si="43"/>
        <v>11</v>
      </c>
      <c r="O697" t="str">
        <f t="shared" si="41"/>
        <v>November</v>
      </c>
    </row>
    <row r="698" spans="5:15" x14ac:dyDescent="0.25">
      <c r="E698" t="str">
        <f t="shared" si="40"/>
        <v>Wednesday</v>
      </c>
      <c r="F698">
        <f t="shared" si="42"/>
        <v>3</v>
      </c>
      <c r="G698" s="1">
        <v>41962</v>
      </c>
      <c r="H698">
        <v>90</v>
      </c>
      <c r="I698">
        <v>33</v>
      </c>
      <c r="J698">
        <v>584</v>
      </c>
      <c r="K698">
        <v>106</v>
      </c>
      <c r="L698">
        <v>279</v>
      </c>
      <c r="M698" t="s">
        <v>18</v>
      </c>
      <c r="N698">
        <f t="shared" si="43"/>
        <v>11</v>
      </c>
      <c r="O698" t="str">
        <f t="shared" si="41"/>
        <v>November</v>
      </c>
    </row>
    <row r="699" spans="5:15" x14ac:dyDescent="0.25">
      <c r="E699" t="str">
        <f t="shared" si="40"/>
        <v>Thursday</v>
      </c>
      <c r="F699">
        <f t="shared" si="42"/>
        <v>4</v>
      </c>
      <c r="G699" s="1">
        <v>41963</v>
      </c>
      <c r="H699">
        <v>62</v>
      </c>
      <c r="I699">
        <v>46</v>
      </c>
      <c r="J699">
        <v>512</v>
      </c>
      <c r="K699">
        <v>85</v>
      </c>
      <c r="L699">
        <v>222</v>
      </c>
      <c r="M699" t="s">
        <v>18</v>
      </c>
      <c r="N699">
        <f t="shared" si="43"/>
        <v>11</v>
      </c>
      <c r="O699" t="str">
        <f t="shared" si="41"/>
        <v>November</v>
      </c>
    </row>
    <row r="700" spans="5:15" x14ac:dyDescent="0.25">
      <c r="E700" t="str">
        <f t="shared" si="40"/>
        <v>Friday</v>
      </c>
      <c r="F700">
        <f t="shared" si="42"/>
        <v>5</v>
      </c>
      <c r="G700" s="1">
        <v>41964</v>
      </c>
      <c r="H700">
        <v>66</v>
      </c>
      <c r="I700">
        <v>64</v>
      </c>
      <c r="J700">
        <v>720</v>
      </c>
      <c r="K700">
        <v>147</v>
      </c>
      <c r="L700">
        <v>535</v>
      </c>
      <c r="M700" t="s">
        <v>18</v>
      </c>
      <c r="N700">
        <f t="shared" si="43"/>
        <v>11</v>
      </c>
      <c r="O700" t="str">
        <f t="shared" si="41"/>
        <v>November</v>
      </c>
    </row>
    <row r="701" spans="5:15" x14ac:dyDescent="0.25">
      <c r="E701" t="str">
        <f t="shared" si="40"/>
        <v>Saturday</v>
      </c>
      <c r="F701">
        <f t="shared" si="42"/>
        <v>6</v>
      </c>
      <c r="G701" s="1">
        <v>41965</v>
      </c>
      <c r="H701">
        <v>115</v>
      </c>
      <c r="I701">
        <v>66</v>
      </c>
      <c r="J701">
        <v>745</v>
      </c>
      <c r="K701">
        <v>316</v>
      </c>
      <c r="L701">
        <v>494</v>
      </c>
      <c r="M701" t="s">
        <v>18</v>
      </c>
      <c r="N701">
        <f t="shared" si="43"/>
        <v>11</v>
      </c>
      <c r="O701" t="str">
        <f t="shared" si="41"/>
        <v>November</v>
      </c>
    </row>
    <row r="702" spans="5:15" x14ac:dyDescent="0.25">
      <c r="E702" t="str">
        <f t="shared" si="40"/>
        <v>Sunday</v>
      </c>
      <c r="F702">
        <f t="shared" si="42"/>
        <v>7</v>
      </c>
      <c r="G702" s="1">
        <v>41966</v>
      </c>
      <c r="H702">
        <v>69</v>
      </c>
      <c r="I702">
        <v>53</v>
      </c>
      <c r="J702">
        <v>594</v>
      </c>
      <c r="K702">
        <v>144</v>
      </c>
      <c r="L702">
        <v>591</v>
      </c>
      <c r="M702" t="s">
        <v>18</v>
      </c>
      <c r="N702">
        <f t="shared" si="43"/>
        <v>11</v>
      </c>
      <c r="O702" t="str">
        <f t="shared" si="41"/>
        <v>November</v>
      </c>
    </row>
    <row r="703" spans="5:15" x14ac:dyDescent="0.25">
      <c r="E703" t="str">
        <f t="shared" si="40"/>
        <v>Monday</v>
      </c>
      <c r="F703">
        <f t="shared" si="42"/>
        <v>1</v>
      </c>
      <c r="G703" s="1">
        <v>41967</v>
      </c>
      <c r="H703">
        <v>93</v>
      </c>
      <c r="I703">
        <v>46</v>
      </c>
      <c r="J703">
        <v>465</v>
      </c>
      <c r="K703">
        <v>186</v>
      </c>
      <c r="L703">
        <v>435</v>
      </c>
      <c r="M703" t="s">
        <v>31</v>
      </c>
      <c r="N703">
        <f t="shared" si="43"/>
        <v>11</v>
      </c>
      <c r="O703" t="str">
        <f t="shared" si="41"/>
        <v>November</v>
      </c>
    </row>
    <row r="704" spans="5:15" x14ac:dyDescent="0.25">
      <c r="E704" t="str">
        <f t="shared" si="40"/>
        <v>Tuesday</v>
      </c>
      <c r="F704">
        <f t="shared" si="42"/>
        <v>2</v>
      </c>
      <c r="G704" s="1">
        <v>41968</v>
      </c>
      <c r="H704">
        <v>77</v>
      </c>
      <c r="I704">
        <v>49</v>
      </c>
      <c r="J704">
        <v>432</v>
      </c>
      <c r="K704">
        <v>151</v>
      </c>
      <c r="L704">
        <v>356</v>
      </c>
      <c r="M704" t="s">
        <v>18</v>
      </c>
      <c r="N704">
        <f t="shared" si="43"/>
        <v>11</v>
      </c>
      <c r="O704" t="str">
        <f t="shared" si="41"/>
        <v>November</v>
      </c>
    </row>
    <row r="705" spans="5:15" x14ac:dyDescent="0.25">
      <c r="E705" t="str">
        <f t="shared" si="40"/>
        <v>Wednesday</v>
      </c>
      <c r="F705">
        <f t="shared" si="42"/>
        <v>3</v>
      </c>
      <c r="G705" s="1">
        <v>41969</v>
      </c>
      <c r="H705">
        <v>102</v>
      </c>
      <c r="I705">
        <v>61</v>
      </c>
      <c r="J705">
        <v>558</v>
      </c>
      <c r="K705">
        <v>132</v>
      </c>
      <c r="L705">
        <v>331</v>
      </c>
      <c r="M705" t="s">
        <v>18</v>
      </c>
      <c r="N705">
        <f t="shared" si="43"/>
        <v>11</v>
      </c>
      <c r="O705" t="str">
        <f t="shared" si="41"/>
        <v>November</v>
      </c>
    </row>
    <row r="706" spans="5:15" x14ac:dyDescent="0.25">
      <c r="E706" t="str">
        <f t="shared" si="40"/>
        <v>Thursday</v>
      </c>
      <c r="F706">
        <f t="shared" si="42"/>
        <v>4</v>
      </c>
      <c r="G706" s="1">
        <v>41970</v>
      </c>
      <c r="H706">
        <v>63</v>
      </c>
      <c r="I706">
        <v>52</v>
      </c>
      <c r="J706">
        <v>561</v>
      </c>
      <c r="K706">
        <v>92</v>
      </c>
      <c r="L706">
        <v>278</v>
      </c>
      <c r="M706" t="s">
        <v>18</v>
      </c>
      <c r="N706">
        <f t="shared" si="43"/>
        <v>11</v>
      </c>
      <c r="O706" t="str">
        <f t="shared" si="41"/>
        <v>November</v>
      </c>
    </row>
    <row r="707" spans="5:15" x14ac:dyDescent="0.25">
      <c r="E707" t="str">
        <f t="shared" si="40"/>
        <v>Friday</v>
      </c>
      <c r="F707">
        <f t="shared" si="42"/>
        <v>5</v>
      </c>
      <c r="G707" s="1">
        <v>41971</v>
      </c>
      <c r="H707">
        <v>87</v>
      </c>
      <c r="I707">
        <v>55</v>
      </c>
      <c r="J707">
        <v>601</v>
      </c>
      <c r="K707">
        <v>201</v>
      </c>
      <c r="L707">
        <v>471</v>
      </c>
      <c r="M707" t="s">
        <v>18</v>
      </c>
      <c r="N707">
        <f t="shared" si="43"/>
        <v>11</v>
      </c>
      <c r="O707" t="str">
        <f t="shared" si="41"/>
        <v>November</v>
      </c>
    </row>
    <row r="708" spans="5:15" x14ac:dyDescent="0.25">
      <c r="E708" t="str">
        <f t="shared" si="40"/>
        <v>Saturday</v>
      </c>
      <c r="F708">
        <f t="shared" si="42"/>
        <v>6</v>
      </c>
      <c r="G708" s="1">
        <v>41972</v>
      </c>
      <c r="H708">
        <v>93</v>
      </c>
      <c r="I708">
        <v>56</v>
      </c>
      <c r="J708">
        <v>746</v>
      </c>
      <c r="K708">
        <v>135</v>
      </c>
      <c r="L708">
        <v>332</v>
      </c>
      <c r="M708" t="s">
        <v>18</v>
      </c>
      <c r="N708">
        <f t="shared" si="43"/>
        <v>11</v>
      </c>
      <c r="O708" t="str">
        <f t="shared" si="41"/>
        <v>November</v>
      </c>
    </row>
    <row r="709" spans="5:15" x14ac:dyDescent="0.25">
      <c r="E709" t="str">
        <f t="shared" si="40"/>
        <v>Sunday</v>
      </c>
      <c r="F709">
        <f t="shared" si="42"/>
        <v>7</v>
      </c>
      <c r="G709" s="1">
        <v>41973</v>
      </c>
      <c r="H709">
        <v>77</v>
      </c>
      <c r="I709">
        <v>53</v>
      </c>
      <c r="J709">
        <v>401</v>
      </c>
      <c r="K709">
        <v>190</v>
      </c>
      <c r="L709">
        <v>518</v>
      </c>
      <c r="M709" t="s">
        <v>18</v>
      </c>
      <c r="N709">
        <f t="shared" si="43"/>
        <v>11</v>
      </c>
      <c r="O709" t="str">
        <f t="shared" si="41"/>
        <v>November</v>
      </c>
    </row>
    <row r="710" spans="5:15" x14ac:dyDescent="0.25">
      <c r="E710" t="str">
        <f t="shared" si="40"/>
        <v>Monday</v>
      </c>
      <c r="F710">
        <f t="shared" si="42"/>
        <v>1</v>
      </c>
      <c r="G710" s="1">
        <v>41974</v>
      </c>
      <c r="H710">
        <v>92</v>
      </c>
      <c r="I710">
        <v>56</v>
      </c>
      <c r="J710">
        <v>629</v>
      </c>
      <c r="K710">
        <v>104</v>
      </c>
      <c r="L710">
        <v>409</v>
      </c>
      <c r="M710" t="s">
        <v>18</v>
      </c>
      <c r="N710">
        <f t="shared" si="43"/>
        <v>12</v>
      </c>
      <c r="O710" t="str">
        <f t="shared" si="41"/>
        <v>December</v>
      </c>
    </row>
    <row r="711" spans="5:15" x14ac:dyDescent="0.25">
      <c r="E711" t="str">
        <f t="shared" si="40"/>
        <v>Tuesday</v>
      </c>
      <c r="F711">
        <f t="shared" si="42"/>
        <v>2</v>
      </c>
      <c r="G711" s="1">
        <v>41975</v>
      </c>
      <c r="H711">
        <v>83</v>
      </c>
      <c r="I711">
        <v>55</v>
      </c>
      <c r="J711">
        <v>464</v>
      </c>
      <c r="K711">
        <v>128</v>
      </c>
      <c r="L711">
        <v>396</v>
      </c>
      <c r="M711" t="s">
        <v>18</v>
      </c>
      <c r="N711">
        <f t="shared" si="43"/>
        <v>12</v>
      </c>
      <c r="O711" t="str">
        <f t="shared" si="41"/>
        <v>December</v>
      </c>
    </row>
    <row r="712" spans="5:15" x14ac:dyDescent="0.25">
      <c r="E712" t="str">
        <f t="shared" si="40"/>
        <v>Wednesday</v>
      </c>
      <c r="F712">
        <f t="shared" si="42"/>
        <v>3</v>
      </c>
      <c r="G712" s="1">
        <v>41976</v>
      </c>
      <c r="H712">
        <v>71</v>
      </c>
      <c r="I712">
        <v>46</v>
      </c>
      <c r="J712">
        <v>465</v>
      </c>
      <c r="K712">
        <v>142</v>
      </c>
      <c r="L712">
        <v>236</v>
      </c>
      <c r="M712" t="s">
        <v>18</v>
      </c>
      <c r="N712">
        <f t="shared" si="43"/>
        <v>12</v>
      </c>
      <c r="O712" t="str">
        <f t="shared" si="41"/>
        <v>December</v>
      </c>
    </row>
    <row r="713" spans="5:15" x14ac:dyDescent="0.25">
      <c r="E713" t="str">
        <f t="shared" si="40"/>
        <v>Thursday</v>
      </c>
      <c r="F713">
        <f t="shared" si="42"/>
        <v>4</v>
      </c>
      <c r="G713" s="1">
        <v>41977</v>
      </c>
      <c r="H713">
        <v>52</v>
      </c>
      <c r="I713">
        <v>56</v>
      </c>
      <c r="J713">
        <v>385</v>
      </c>
      <c r="K713">
        <v>201</v>
      </c>
      <c r="L713">
        <v>328</v>
      </c>
      <c r="M713" t="s">
        <v>18</v>
      </c>
      <c r="N713">
        <f t="shared" si="43"/>
        <v>12</v>
      </c>
      <c r="O713" t="str">
        <f t="shared" si="41"/>
        <v>December</v>
      </c>
    </row>
    <row r="714" spans="5:15" x14ac:dyDescent="0.25">
      <c r="E714" t="str">
        <f t="shared" si="40"/>
        <v>Friday</v>
      </c>
      <c r="F714">
        <f t="shared" si="42"/>
        <v>5</v>
      </c>
      <c r="G714" s="1">
        <v>41978</v>
      </c>
      <c r="H714">
        <v>98</v>
      </c>
      <c r="I714">
        <v>63</v>
      </c>
      <c r="J714">
        <v>582</v>
      </c>
      <c r="K714">
        <v>198</v>
      </c>
      <c r="L714">
        <v>444</v>
      </c>
      <c r="M714" t="s">
        <v>18</v>
      </c>
      <c r="N714">
        <f t="shared" si="43"/>
        <v>12</v>
      </c>
      <c r="O714" t="str">
        <f t="shared" si="41"/>
        <v>December</v>
      </c>
    </row>
    <row r="715" spans="5:15" x14ac:dyDescent="0.25">
      <c r="E715" t="str">
        <f t="shared" ref="E715:E778" si="44">VLOOKUP(F715,lookday,2)</f>
        <v>Saturday</v>
      </c>
      <c r="F715">
        <f t="shared" si="42"/>
        <v>6</v>
      </c>
      <c r="G715" s="1">
        <v>41979</v>
      </c>
      <c r="H715">
        <v>114</v>
      </c>
      <c r="I715">
        <v>52</v>
      </c>
      <c r="J715">
        <v>657</v>
      </c>
      <c r="K715">
        <v>277</v>
      </c>
      <c r="L715">
        <v>392</v>
      </c>
      <c r="M715" t="s">
        <v>18</v>
      </c>
      <c r="N715">
        <f t="shared" si="43"/>
        <v>12</v>
      </c>
      <c r="O715" t="str">
        <f t="shared" ref="O715:O778" si="45">VLOOKUP(N715,lookmonth,2)</f>
        <v>December</v>
      </c>
    </row>
    <row r="716" spans="5:15" x14ac:dyDescent="0.25">
      <c r="E716" t="str">
        <f t="shared" si="44"/>
        <v>Sunday</v>
      </c>
      <c r="F716">
        <f t="shared" ref="F716:F779" si="46">WEEKDAY(G716,2)</f>
        <v>7</v>
      </c>
      <c r="G716" s="1">
        <v>41980</v>
      </c>
      <c r="H716">
        <v>87</v>
      </c>
      <c r="I716">
        <v>50</v>
      </c>
      <c r="J716">
        <v>685</v>
      </c>
      <c r="K716">
        <v>129</v>
      </c>
      <c r="L716">
        <v>488</v>
      </c>
      <c r="M716" t="s">
        <v>18</v>
      </c>
      <c r="N716">
        <f t="shared" ref="N716:N779" si="47">MONTH(G716)</f>
        <v>12</v>
      </c>
      <c r="O716" t="str">
        <f t="shared" si="45"/>
        <v>December</v>
      </c>
    </row>
    <row r="717" spans="5:15" x14ac:dyDescent="0.25">
      <c r="E717" t="str">
        <f t="shared" si="44"/>
        <v>Monday</v>
      </c>
      <c r="F717">
        <f t="shared" si="46"/>
        <v>1</v>
      </c>
      <c r="G717" s="1">
        <v>41981</v>
      </c>
      <c r="H717">
        <v>70</v>
      </c>
      <c r="I717">
        <v>54</v>
      </c>
      <c r="J717">
        <v>577</v>
      </c>
      <c r="K717">
        <v>149</v>
      </c>
      <c r="L717">
        <v>228</v>
      </c>
      <c r="M717" t="s">
        <v>18</v>
      </c>
      <c r="N717">
        <f t="shared" si="47"/>
        <v>12</v>
      </c>
      <c r="O717" t="str">
        <f t="shared" si="45"/>
        <v>December</v>
      </c>
    </row>
    <row r="718" spans="5:15" x14ac:dyDescent="0.25">
      <c r="E718" t="str">
        <f t="shared" si="44"/>
        <v>Tuesday</v>
      </c>
      <c r="F718">
        <f t="shared" si="46"/>
        <v>2</v>
      </c>
      <c r="G718" s="1">
        <v>41982</v>
      </c>
      <c r="H718">
        <v>110</v>
      </c>
      <c r="I718">
        <v>68</v>
      </c>
      <c r="J718">
        <v>716</v>
      </c>
      <c r="K718">
        <v>239</v>
      </c>
      <c r="L718">
        <v>444</v>
      </c>
      <c r="M718" t="s">
        <v>31</v>
      </c>
      <c r="N718">
        <f t="shared" si="47"/>
        <v>12</v>
      </c>
      <c r="O718" t="str">
        <f t="shared" si="45"/>
        <v>December</v>
      </c>
    </row>
    <row r="719" spans="5:15" x14ac:dyDescent="0.25">
      <c r="E719" t="str">
        <f t="shared" si="44"/>
        <v>Wednesday</v>
      </c>
      <c r="F719">
        <f t="shared" si="46"/>
        <v>3</v>
      </c>
      <c r="G719" s="1">
        <v>41983</v>
      </c>
      <c r="H719">
        <v>86</v>
      </c>
      <c r="I719">
        <v>49</v>
      </c>
      <c r="J719">
        <v>533</v>
      </c>
      <c r="K719">
        <v>220</v>
      </c>
      <c r="L719">
        <v>345</v>
      </c>
      <c r="M719" t="s">
        <v>18</v>
      </c>
      <c r="N719">
        <f t="shared" si="47"/>
        <v>12</v>
      </c>
      <c r="O719" t="str">
        <f t="shared" si="45"/>
        <v>December</v>
      </c>
    </row>
    <row r="720" spans="5:15" x14ac:dyDescent="0.25">
      <c r="E720" t="str">
        <f t="shared" si="44"/>
        <v>Thursday</v>
      </c>
      <c r="F720">
        <f t="shared" si="46"/>
        <v>4</v>
      </c>
      <c r="G720" s="1">
        <v>41984</v>
      </c>
      <c r="H720">
        <v>55</v>
      </c>
      <c r="I720">
        <v>63</v>
      </c>
      <c r="J720">
        <v>566</v>
      </c>
      <c r="K720">
        <v>239</v>
      </c>
      <c r="L720">
        <v>306</v>
      </c>
      <c r="M720" t="s">
        <v>18</v>
      </c>
      <c r="N720">
        <f t="shared" si="47"/>
        <v>12</v>
      </c>
      <c r="O720" t="str">
        <f t="shared" si="45"/>
        <v>December</v>
      </c>
    </row>
    <row r="721" spans="5:15" x14ac:dyDescent="0.25">
      <c r="E721" t="str">
        <f t="shared" si="44"/>
        <v>Friday</v>
      </c>
      <c r="F721">
        <f t="shared" si="46"/>
        <v>5</v>
      </c>
      <c r="G721" s="1">
        <v>41985</v>
      </c>
      <c r="H721">
        <v>106</v>
      </c>
      <c r="I721">
        <v>64</v>
      </c>
      <c r="J721">
        <v>686</v>
      </c>
      <c r="K721">
        <v>96</v>
      </c>
      <c r="L721">
        <v>410</v>
      </c>
      <c r="M721" t="s">
        <v>18</v>
      </c>
      <c r="N721">
        <f t="shared" si="47"/>
        <v>12</v>
      </c>
      <c r="O721" t="str">
        <f t="shared" si="45"/>
        <v>December</v>
      </c>
    </row>
    <row r="722" spans="5:15" x14ac:dyDescent="0.25">
      <c r="E722" t="str">
        <f t="shared" si="44"/>
        <v>Saturday</v>
      </c>
      <c r="F722">
        <f t="shared" si="46"/>
        <v>6</v>
      </c>
      <c r="G722" s="1">
        <v>41986</v>
      </c>
      <c r="H722">
        <v>143</v>
      </c>
      <c r="I722">
        <v>93</v>
      </c>
      <c r="J722">
        <v>594</v>
      </c>
      <c r="K722">
        <v>342</v>
      </c>
      <c r="L722">
        <v>639</v>
      </c>
      <c r="M722" t="s">
        <v>18</v>
      </c>
      <c r="N722">
        <f t="shared" si="47"/>
        <v>12</v>
      </c>
      <c r="O722" t="str">
        <f t="shared" si="45"/>
        <v>December</v>
      </c>
    </row>
    <row r="723" spans="5:15" x14ac:dyDescent="0.25">
      <c r="E723" t="str">
        <f t="shared" si="44"/>
        <v>Sunday</v>
      </c>
      <c r="F723">
        <f t="shared" si="46"/>
        <v>7</v>
      </c>
      <c r="G723" s="1">
        <v>41987</v>
      </c>
      <c r="H723">
        <v>100</v>
      </c>
      <c r="I723">
        <v>67</v>
      </c>
      <c r="J723">
        <v>707</v>
      </c>
      <c r="K723">
        <v>243</v>
      </c>
      <c r="L723">
        <v>277</v>
      </c>
      <c r="M723" t="s">
        <v>18</v>
      </c>
      <c r="N723">
        <f t="shared" si="47"/>
        <v>12</v>
      </c>
      <c r="O723" t="str">
        <f t="shared" si="45"/>
        <v>December</v>
      </c>
    </row>
    <row r="724" spans="5:15" x14ac:dyDescent="0.25">
      <c r="E724" t="str">
        <f t="shared" si="44"/>
        <v>Monday</v>
      </c>
      <c r="F724">
        <f t="shared" si="46"/>
        <v>1</v>
      </c>
      <c r="G724" s="1">
        <v>41988</v>
      </c>
      <c r="H724">
        <v>101</v>
      </c>
      <c r="I724">
        <v>39</v>
      </c>
      <c r="J724">
        <v>423</v>
      </c>
      <c r="K724">
        <v>167</v>
      </c>
      <c r="L724">
        <v>305</v>
      </c>
      <c r="M724" t="s">
        <v>18</v>
      </c>
      <c r="N724">
        <f t="shared" si="47"/>
        <v>12</v>
      </c>
      <c r="O724" t="str">
        <f t="shared" si="45"/>
        <v>December</v>
      </c>
    </row>
    <row r="725" spans="5:15" x14ac:dyDescent="0.25">
      <c r="E725" t="str">
        <f t="shared" si="44"/>
        <v>Tuesday</v>
      </c>
      <c r="F725">
        <f t="shared" si="46"/>
        <v>2</v>
      </c>
      <c r="G725" s="1">
        <v>41989</v>
      </c>
      <c r="H725">
        <v>76</v>
      </c>
      <c r="I725">
        <v>63</v>
      </c>
      <c r="J725">
        <v>581</v>
      </c>
      <c r="K725">
        <v>202</v>
      </c>
      <c r="L725">
        <v>347</v>
      </c>
      <c r="M725" t="s">
        <v>18</v>
      </c>
      <c r="N725">
        <f t="shared" si="47"/>
        <v>12</v>
      </c>
      <c r="O725" t="str">
        <f t="shared" si="45"/>
        <v>December</v>
      </c>
    </row>
    <row r="726" spans="5:15" x14ac:dyDescent="0.25">
      <c r="E726" t="str">
        <f t="shared" si="44"/>
        <v>Wednesday</v>
      </c>
      <c r="F726">
        <f t="shared" si="46"/>
        <v>3</v>
      </c>
      <c r="G726" s="1">
        <v>41990</v>
      </c>
      <c r="H726">
        <v>38</v>
      </c>
      <c r="I726">
        <v>40</v>
      </c>
      <c r="J726">
        <v>489</v>
      </c>
      <c r="K726">
        <v>96</v>
      </c>
      <c r="L726">
        <v>433</v>
      </c>
      <c r="M726" t="s">
        <v>18</v>
      </c>
      <c r="N726">
        <f t="shared" si="47"/>
        <v>12</v>
      </c>
      <c r="O726" t="str">
        <f t="shared" si="45"/>
        <v>December</v>
      </c>
    </row>
    <row r="727" spans="5:15" x14ac:dyDescent="0.25">
      <c r="E727" t="str">
        <f t="shared" si="44"/>
        <v>Thursday</v>
      </c>
      <c r="F727">
        <f t="shared" si="46"/>
        <v>4</v>
      </c>
      <c r="G727" s="1">
        <v>41991</v>
      </c>
      <c r="H727">
        <v>90</v>
      </c>
      <c r="I727">
        <v>52</v>
      </c>
      <c r="J727">
        <v>387</v>
      </c>
      <c r="K727">
        <v>129</v>
      </c>
      <c r="L727">
        <v>378</v>
      </c>
      <c r="M727" t="s">
        <v>18</v>
      </c>
      <c r="N727">
        <f t="shared" si="47"/>
        <v>12</v>
      </c>
      <c r="O727" t="str">
        <f t="shared" si="45"/>
        <v>December</v>
      </c>
    </row>
    <row r="728" spans="5:15" x14ac:dyDescent="0.25">
      <c r="E728" t="str">
        <f t="shared" si="44"/>
        <v>Friday</v>
      </c>
      <c r="F728">
        <f t="shared" si="46"/>
        <v>5</v>
      </c>
      <c r="G728" s="1">
        <v>41992</v>
      </c>
      <c r="H728">
        <v>80</v>
      </c>
      <c r="I728">
        <v>68</v>
      </c>
      <c r="J728">
        <v>532</v>
      </c>
      <c r="K728">
        <v>236</v>
      </c>
      <c r="L728">
        <v>441</v>
      </c>
      <c r="M728" t="s">
        <v>18</v>
      </c>
      <c r="N728">
        <f t="shared" si="47"/>
        <v>12</v>
      </c>
      <c r="O728" t="str">
        <f t="shared" si="45"/>
        <v>December</v>
      </c>
    </row>
    <row r="729" spans="5:15" x14ac:dyDescent="0.25">
      <c r="E729" t="str">
        <f t="shared" si="44"/>
        <v>Saturday</v>
      </c>
      <c r="F729">
        <f t="shared" si="46"/>
        <v>6</v>
      </c>
      <c r="G729" s="1">
        <v>41993</v>
      </c>
      <c r="H729">
        <v>140</v>
      </c>
      <c r="I729">
        <v>62</v>
      </c>
      <c r="J729">
        <v>657</v>
      </c>
      <c r="K729">
        <v>292</v>
      </c>
      <c r="L729">
        <v>473</v>
      </c>
      <c r="M729" t="s">
        <v>18</v>
      </c>
      <c r="N729">
        <f t="shared" si="47"/>
        <v>12</v>
      </c>
      <c r="O729" t="str">
        <f t="shared" si="45"/>
        <v>December</v>
      </c>
    </row>
    <row r="730" spans="5:15" x14ac:dyDescent="0.25">
      <c r="E730" t="str">
        <f t="shared" si="44"/>
        <v>Sunday</v>
      </c>
      <c r="F730">
        <f t="shared" si="46"/>
        <v>7</v>
      </c>
      <c r="G730" s="1">
        <v>41994</v>
      </c>
      <c r="H730">
        <v>68</v>
      </c>
      <c r="I730">
        <v>49</v>
      </c>
      <c r="J730">
        <v>391</v>
      </c>
      <c r="K730">
        <v>148</v>
      </c>
      <c r="L730">
        <v>563</v>
      </c>
      <c r="M730" t="s">
        <v>18</v>
      </c>
      <c r="N730">
        <f t="shared" si="47"/>
        <v>12</v>
      </c>
      <c r="O730" t="str">
        <f t="shared" si="45"/>
        <v>December</v>
      </c>
    </row>
    <row r="731" spans="5:15" x14ac:dyDescent="0.25">
      <c r="E731" t="str">
        <f t="shared" si="44"/>
        <v>Monday</v>
      </c>
      <c r="F731">
        <f t="shared" si="46"/>
        <v>1</v>
      </c>
      <c r="G731" s="1">
        <v>41995</v>
      </c>
      <c r="H731">
        <v>73</v>
      </c>
      <c r="I731">
        <v>71</v>
      </c>
      <c r="J731">
        <v>381</v>
      </c>
      <c r="K731">
        <v>171</v>
      </c>
      <c r="L731">
        <v>368</v>
      </c>
      <c r="M731" t="s">
        <v>18</v>
      </c>
      <c r="N731">
        <f t="shared" si="47"/>
        <v>12</v>
      </c>
      <c r="O731" t="str">
        <f t="shared" si="45"/>
        <v>December</v>
      </c>
    </row>
    <row r="732" spans="5:15" x14ac:dyDescent="0.25">
      <c r="E732" t="str">
        <f t="shared" si="44"/>
        <v>Tuesday</v>
      </c>
      <c r="F732">
        <f t="shared" si="46"/>
        <v>2</v>
      </c>
      <c r="G732" s="1">
        <v>41996</v>
      </c>
      <c r="H732">
        <v>71</v>
      </c>
      <c r="I732">
        <v>43</v>
      </c>
      <c r="J732">
        <v>419</v>
      </c>
      <c r="K732">
        <v>155</v>
      </c>
      <c r="L732">
        <v>352</v>
      </c>
      <c r="M732" t="s">
        <v>18</v>
      </c>
      <c r="N732">
        <f t="shared" si="47"/>
        <v>12</v>
      </c>
      <c r="O732" t="str">
        <f t="shared" si="45"/>
        <v>December</v>
      </c>
    </row>
    <row r="733" spans="5:15" x14ac:dyDescent="0.25">
      <c r="E733" t="str">
        <f t="shared" si="44"/>
        <v>Wednesday</v>
      </c>
      <c r="F733">
        <f t="shared" si="46"/>
        <v>3</v>
      </c>
      <c r="G733" s="1">
        <v>41997</v>
      </c>
      <c r="H733">
        <v>55</v>
      </c>
      <c r="I733">
        <v>28</v>
      </c>
      <c r="J733">
        <v>647</v>
      </c>
      <c r="K733">
        <v>206</v>
      </c>
      <c r="L733">
        <v>305</v>
      </c>
      <c r="M733" t="s">
        <v>18</v>
      </c>
      <c r="N733">
        <f t="shared" si="47"/>
        <v>12</v>
      </c>
      <c r="O733" t="str">
        <f t="shared" si="45"/>
        <v>December</v>
      </c>
    </row>
    <row r="734" spans="5:15" x14ac:dyDescent="0.25">
      <c r="E734" t="str">
        <f t="shared" si="44"/>
        <v>Thursday</v>
      </c>
      <c r="F734">
        <f t="shared" si="46"/>
        <v>4</v>
      </c>
      <c r="G734" s="1">
        <v>41998</v>
      </c>
      <c r="H734">
        <v>90</v>
      </c>
      <c r="I734">
        <v>51</v>
      </c>
      <c r="J734">
        <v>650</v>
      </c>
      <c r="K734">
        <v>115</v>
      </c>
      <c r="L734">
        <v>216</v>
      </c>
      <c r="M734" t="s">
        <v>18</v>
      </c>
      <c r="N734">
        <f t="shared" si="47"/>
        <v>12</v>
      </c>
      <c r="O734" t="str">
        <f t="shared" si="45"/>
        <v>December</v>
      </c>
    </row>
    <row r="735" spans="5:15" x14ac:dyDescent="0.25">
      <c r="E735" t="str">
        <f t="shared" si="44"/>
        <v>Friday</v>
      </c>
      <c r="F735">
        <f t="shared" si="46"/>
        <v>5</v>
      </c>
      <c r="G735" s="1">
        <v>41999</v>
      </c>
      <c r="H735">
        <v>88</v>
      </c>
      <c r="I735">
        <v>67</v>
      </c>
      <c r="J735">
        <v>663</v>
      </c>
      <c r="K735">
        <v>182</v>
      </c>
      <c r="L735">
        <v>375</v>
      </c>
      <c r="M735" t="s">
        <v>18</v>
      </c>
      <c r="N735">
        <f t="shared" si="47"/>
        <v>12</v>
      </c>
      <c r="O735" t="str">
        <f t="shared" si="45"/>
        <v>December</v>
      </c>
    </row>
    <row r="736" spans="5:15" x14ac:dyDescent="0.25">
      <c r="E736" t="str">
        <f t="shared" si="44"/>
        <v>Saturday</v>
      </c>
      <c r="F736">
        <f t="shared" si="46"/>
        <v>6</v>
      </c>
      <c r="G736" s="1">
        <v>42000</v>
      </c>
      <c r="H736">
        <v>113</v>
      </c>
      <c r="I736">
        <v>74</v>
      </c>
      <c r="J736">
        <v>600</v>
      </c>
      <c r="K736">
        <v>207</v>
      </c>
      <c r="L736">
        <v>528</v>
      </c>
      <c r="M736" t="s">
        <v>18</v>
      </c>
      <c r="N736">
        <f t="shared" si="47"/>
        <v>12</v>
      </c>
      <c r="O736" t="str">
        <f t="shared" si="45"/>
        <v>December</v>
      </c>
    </row>
    <row r="737" spans="5:15" x14ac:dyDescent="0.25">
      <c r="E737" t="str">
        <f t="shared" si="44"/>
        <v>Sunday</v>
      </c>
      <c r="F737">
        <f t="shared" si="46"/>
        <v>7</v>
      </c>
      <c r="G737" s="1">
        <v>42001</v>
      </c>
      <c r="H737">
        <v>88</v>
      </c>
      <c r="I737">
        <v>82</v>
      </c>
      <c r="J737">
        <v>601</v>
      </c>
      <c r="K737">
        <v>156</v>
      </c>
      <c r="L737">
        <v>427</v>
      </c>
      <c r="M737" t="s">
        <v>18</v>
      </c>
      <c r="N737">
        <f t="shared" si="47"/>
        <v>12</v>
      </c>
      <c r="O737" t="str">
        <f t="shared" si="45"/>
        <v>December</v>
      </c>
    </row>
    <row r="738" spans="5:15" x14ac:dyDescent="0.25">
      <c r="E738" t="str">
        <f t="shared" si="44"/>
        <v>Monday</v>
      </c>
      <c r="F738">
        <f t="shared" si="46"/>
        <v>1</v>
      </c>
      <c r="G738" s="1">
        <v>42002</v>
      </c>
      <c r="H738">
        <v>115</v>
      </c>
      <c r="I738">
        <v>48</v>
      </c>
      <c r="J738">
        <v>555</v>
      </c>
      <c r="K738">
        <v>252</v>
      </c>
      <c r="L738">
        <v>338</v>
      </c>
      <c r="M738" t="s">
        <v>31</v>
      </c>
      <c r="N738">
        <f t="shared" si="47"/>
        <v>12</v>
      </c>
      <c r="O738" t="str">
        <f t="shared" si="45"/>
        <v>December</v>
      </c>
    </row>
    <row r="739" spans="5:15" x14ac:dyDescent="0.25">
      <c r="E739" t="str">
        <f t="shared" si="44"/>
        <v>Tuesday</v>
      </c>
      <c r="F739">
        <f t="shared" si="46"/>
        <v>2</v>
      </c>
      <c r="G739" s="1">
        <v>42003</v>
      </c>
      <c r="H739">
        <v>84</v>
      </c>
      <c r="I739">
        <v>43</v>
      </c>
      <c r="J739">
        <v>555</v>
      </c>
      <c r="K739">
        <v>160</v>
      </c>
      <c r="L739">
        <v>339</v>
      </c>
      <c r="M739" t="s">
        <v>18</v>
      </c>
      <c r="N739">
        <f t="shared" si="47"/>
        <v>12</v>
      </c>
      <c r="O739" t="str">
        <f t="shared" si="45"/>
        <v>December</v>
      </c>
    </row>
    <row r="740" spans="5:15" x14ac:dyDescent="0.25">
      <c r="E740" t="str">
        <f t="shared" si="44"/>
        <v>Wednesday</v>
      </c>
      <c r="F740">
        <f t="shared" si="46"/>
        <v>3</v>
      </c>
      <c r="G740" s="1">
        <v>42004</v>
      </c>
      <c r="H740">
        <v>87</v>
      </c>
      <c r="I740">
        <v>64</v>
      </c>
      <c r="J740">
        <v>337</v>
      </c>
      <c r="K740">
        <v>151</v>
      </c>
      <c r="L740">
        <v>322</v>
      </c>
      <c r="M740" t="s">
        <v>18</v>
      </c>
      <c r="N740">
        <f t="shared" si="47"/>
        <v>12</v>
      </c>
      <c r="O740" t="str">
        <f t="shared" si="45"/>
        <v>December</v>
      </c>
    </row>
    <row r="741" spans="5:15" x14ac:dyDescent="0.25">
      <c r="E741" t="str">
        <f t="shared" si="44"/>
        <v>Thursday</v>
      </c>
      <c r="F741">
        <f t="shared" si="46"/>
        <v>4</v>
      </c>
      <c r="G741" s="1">
        <v>42005</v>
      </c>
      <c r="H741">
        <v>88</v>
      </c>
      <c r="I741">
        <v>39</v>
      </c>
      <c r="J741">
        <v>281</v>
      </c>
      <c r="K741">
        <v>155</v>
      </c>
      <c r="L741">
        <v>407</v>
      </c>
      <c r="M741" t="s">
        <v>18</v>
      </c>
      <c r="N741">
        <f t="shared" si="47"/>
        <v>1</v>
      </c>
      <c r="O741" t="str">
        <f t="shared" si="45"/>
        <v>January</v>
      </c>
    </row>
    <row r="742" spans="5:15" x14ac:dyDescent="0.25">
      <c r="E742" t="str">
        <f t="shared" si="44"/>
        <v>Friday</v>
      </c>
      <c r="F742">
        <f t="shared" si="46"/>
        <v>5</v>
      </c>
      <c r="G742" s="1">
        <v>42006</v>
      </c>
      <c r="H742">
        <v>97</v>
      </c>
      <c r="I742">
        <v>35</v>
      </c>
      <c r="J742">
        <v>575</v>
      </c>
      <c r="K742">
        <v>131</v>
      </c>
      <c r="L742">
        <v>420</v>
      </c>
      <c r="M742" t="s">
        <v>18</v>
      </c>
      <c r="N742">
        <f t="shared" si="47"/>
        <v>1</v>
      </c>
      <c r="O742" t="str">
        <f t="shared" si="45"/>
        <v>January</v>
      </c>
    </row>
    <row r="743" spans="5:15" x14ac:dyDescent="0.25">
      <c r="E743" t="str">
        <f t="shared" si="44"/>
        <v>Saturday</v>
      </c>
      <c r="F743">
        <f t="shared" si="46"/>
        <v>6</v>
      </c>
      <c r="G743" s="1">
        <v>42007</v>
      </c>
      <c r="H743">
        <v>104</v>
      </c>
      <c r="I743">
        <v>48</v>
      </c>
      <c r="J743">
        <v>742</v>
      </c>
      <c r="K743">
        <v>175</v>
      </c>
      <c r="L743">
        <v>536</v>
      </c>
      <c r="M743" t="s">
        <v>18</v>
      </c>
      <c r="N743">
        <f t="shared" si="47"/>
        <v>1</v>
      </c>
      <c r="O743" t="str">
        <f t="shared" si="45"/>
        <v>January</v>
      </c>
    </row>
    <row r="744" spans="5:15" x14ac:dyDescent="0.25">
      <c r="E744" t="str">
        <f t="shared" si="44"/>
        <v>Sunday</v>
      </c>
      <c r="F744">
        <f t="shared" si="46"/>
        <v>7</v>
      </c>
      <c r="G744" s="1">
        <v>42008</v>
      </c>
      <c r="H744">
        <v>85</v>
      </c>
      <c r="I744">
        <v>76</v>
      </c>
      <c r="J744">
        <v>394</v>
      </c>
      <c r="K744">
        <v>196</v>
      </c>
      <c r="L744">
        <v>530</v>
      </c>
      <c r="M744" t="s">
        <v>18</v>
      </c>
      <c r="N744">
        <f t="shared" si="47"/>
        <v>1</v>
      </c>
      <c r="O744" t="str">
        <f t="shared" si="45"/>
        <v>January</v>
      </c>
    </row>
    <row r="745" spans="5:15" x14ac:dyDescent="0.25">
      <c r="E745" t="str">
        <f t="shared" si="44"/>
        <v>Monday</v>
      </c>
      <c r="F745">
        <f t="shared" si="46"/>
        <v>1</v>
      </c>
      <c r="G745" s="1">
        <v>42009</v>
      </c>
      <c r="H745">
        <v>87</v>
      </c>
      <c r="I745">
        <v>52</v>
      </c>
      <c r="J745">
        <v>335</v>
      </c>
      <c r="K745">
        <v>116</v>
      </c>
      <c r="L745">
        <v>362</v>
      </c>
      <c r="M745" t="s">
        <v>18</v>
      </c>
      <c r="N745">
        <f t="shared" si="47"/>
        <v>1</v>
      </c>
      <c r="O745" t="str">
        <f t="shared" si="45"/>
        <v>January</v>
      </c>
    </row>
    <row r="746" spans="5:15" x14ac:dyDescent="0.25">
      <c r="E746" t="str">
        <f t="shared" si="44"/>
        <v>Tuesday</v>
      </c>
      <c r="F746">
        <f t="shared" si="46"/>
        <v>2</v>
      </c>
      <c r="G746" s="1">
        <v>42010</v>
      </c>
      <c r="H746">
        <v>82</v>
      </c>
      <c r="I746">
        <v>43</v>
      </c>
      <c r="J746">
        <v>458</v>
      </c>
      <c r="K746">
        <v>146</v>
      </c>
      <c r="L746">
        <v>295</v>
      </c>
      <c r="M746" t="s">
        <v>18</v>
      </c>
      <c r="N746">
        <f t="shared" si="47"/>
        <v>1</v>
      </c>
      <c r="O746" t="str">
        <f t="shared" si="45"/>
        <v>January</v>
      </c>
    </row>
    <row r="747" spans="5:15" x14ac:dyDescent="0.25">
      <c r="E747" t="str">
        <f t="shared" si="44"/>
        <v>Wednesday</v>
      </c>
      <c r="F747">
        <f t="shared" si="46"/>
        <v>3</v>
      </c>
      <c r="G747" s="1">
        <v>42011</v>
      </c>
      <c r="H747">
        <v>96</v>
      </c>
      <c r="I747">
        <v>49</v>
      </c>
      <c r="J747">
        <v>400</v>
      </c>
      <c r="K747">
        <v>173</v>
      </c>
      <c r="L747">
        <v>246</v>
      </c>
      <c r="M747" t="s">
        <v>18</v>
      </c>
      <c r="N747">
        <f t="shared" si="47"/>
        <v>1</v>
      </c>
      <c r="O747" t="str">
        <f t="shared" si="45"/>
        <v>January</v>
      </c>
    </row>
    <row r="748" spans="5:15" x14ac:dyDescent="0.25">
      <c r="E748" t="str">
        <f t="shared" si="44"/>
        <v>Thursday</v>
      </c>
      <c r="F748">
        <f t="shared" si="46"/>
        <v>4</v>
      </c>
      <c r="G748" s="1">
        <v>42012</v>
      </c>
      <c r="H748">
        <v>94</v>
      </c>
      <c r="I748">
        <v>43</v>
      </c>
      <c r="J748">
        <v>570</v>
      </c>
      <c r="K748">
        <v>185</v>
      </c>
      <c r="L748">
        <v>445</v>
      </c>
      <c r="M748" t="s">
        <v>18</v>
      </c>
      <c r="N748">
        <f t="shared" si="47"/>
        <v>1</v>
      </c>
      <c r="O748" t="str">
        <f t="shared" si="45"/>
        <v>January</v>
      </c>
    </row>
    <row r="749" spans="5:15" x14ac:dyDescent="0.25">
      <c r="E749" t="str">
        <f t="shared" si="44"/>
        <v>Friday</v>
      </c>
      <c r="F749">
        <f t="shared" si="46"/>
        <v>5</v>
      </c>
      <c r="G749" s="1">
        <v>42013</v>
      </c>
      <c r="H749">
        <v>90</v>
      </c>
      <c r="I749">
        <v>54</v>
      </c>
      <c r="J749">
        <v>526</v>
      </c>
      <c r="K749">
        <v>186</v>
      </c>
      <c r="L749">
        <v>400</v>
      </c>
      <c r="M749" t="s">
        <v>18</v>
      </c>
      <c r="N749">
        <f t="shared" si="47"/>
        <v>1</v>
      </c>
      <c r="O749" t="str">
        <f t="shared" si="45"/>
        <v>January</v>
      </c>
    </row>
    <row r="750" spans="5:15" x14ac:dyDescent="0.25">
      <c r="E750" t="str">
        <f t="shared" si="44"/>
        <v>Saturday</v>
      </c>
      <c r="F750">
        <f t="shared" si="46"/>
        <v>6</v>
      </c>
      <c r="G750" s="1">
        <v>42014</v>
      </c>
      <c r="H750">
        <v>111</v>
      </c>
      <c r="I750">
        <v>64</v>
      </c>
      <c r="J750">
        <v>641</v>
      </c>
      <c r="K750">
        <v>198</v>
      </c>
      <c r="L750">
        <v>570</v>
      </c>
      <c r="M750" t="s">
        <v>18</v>
      </c>
      <c r="N750">
        <f t="shared" si="47"/>
        <v>1</v>
      </c>
      <c r="O750" t="str">
        <f t="shared" si="45"/>
        <v>January</v>
      </c>
    </row>
    <row r="751" spans="5:15" x14ac:dyDescent="0.25">
      <c r="E751" t="str">
        <f t="shared" si="44"/>
        <v>Sunday</v>
      </c>
      <c r="F751">
        <f t="shared" si="46"/>
        <v>7</v>
      </c>
      <c r="G751" s="1">
        <v>42015</v>
      </c>
      <c r="H751">
        <v>109</v>
      </c>
      <c r="I751">
        <v>67</v>
      </c>
      <c r="J751">
        <v>614</v>
      </c>
      <c r="K751">
        <v>163</v>
      </c>
      <c r="L751">
        <v>451</v>
      </c>
      <c r="M751" t="s">
        <v>18</v>
      </c>
      <c r="N751">
        <f t="shared" si="47"/>
        <v>1</v>
      </c>
      <c r="O751" t="str">
        <f t="shared" si="45"/>
        <v>January</v>
      </c>
    </row>
    <row r="752" spans="5:15" x14ac:dyDescent="0.25">
      <c r="E752" t="str">
        <f t="shared" si="44"/>
        <v>Monday</v>
      </c>
      <c r="F752">
        <f t="shared" si="46"/>
        <v>1</v>
      </c>
      <c r="G752" s="1">
        <v>42016</v>
      </c>
      <c r="H752">
        <v>76</v>
      </c>
      <c r="I752">
        <v>51</v>
      </c>
      <c r="J752">
        <v>410</v>
      </c>
      <c r="K752">
        <v>166</v>
      </c>
      <c r="L752">
        <v>411</v>
      </c>
      <c r="M752" t="s">
        <v>18</v>
      </c>
      <c r="N752">
        <f t="shared" si="47"/>
        <v>1</v>
      </c>
      <c r="O752" t="str">
        <f t="shared" si="45"/>
        <v>January</v>
      </c>
    </row>
    <row r="753" spans="5:15" x14ac:dyDescent="0.25">
      <c r="E753" t="str">
        <f t="shared" si="44"/>
        <v>Tuesday</v>
      </c>
      <c r="F753">
        <f t="shared" si="46"/>
        <v>2</v>
      </c>
      <c r="G753" s="1">
        <v>42017</v>
      </c>
      <c r="H753">
        <v>75</v>
      </c>
      <c r="I753">
        <v>50</v>
      </c>
      <c r="J753">
        <v>484</v>
      </c>
      <c r="K753">
        <v>143</v>
      </c>
      <c r="L753">
        <v>408</v>
      </c>
      <c r="M753" t="s">
        <v>18</v>
      </c>
      <c r="N753">
        <f t="shared" si="47"/>
        <v>1</v>
      </c>
      <c r="O753" t="str">
        <f t="shared" si="45"/>
        <v>January</v>
      </c>
    </row>
    <row r="754" spans="5:15" x14ac:dyDescent="0.25">
      <c r="E754" t="str">
        <f t="shared" si="44"/>
        <v>Wednesday</v>
      </c>
      <c r="F754">
        <f t="shared" si="46"/>
        <v>3</v>
      </c>
      <c r="G754" s="1">
        <v>42018</v>
      </c>
      <c r="H754">
        <v>68</v>
      </c>
      <c r="I754">
        <v>41</v>
      </c>
      <c r="J754">
        <v>596</v>
      </c>
      <c r="K754">
        <v>132</v>
      </c>
      <c r="L754">
        <v>345</v>
      </c>
      <c r="M754" t="s">
        <v>18</v>
      </c>
      <c r="N754">
        <f t="shared" si="47"/>
        <v>1</v>
      </c>
      <c r="O754" t="str">
        <f t="shared" si="45"/>
        <v>January</v>
      </c>
    </row>
    <row r="755" spans="5:15" x14ac:dyDescent="0.25">
      <c r="E755" t="str">
        <f t="shared" si="44"/>
        <v>Thursday</v>
      </c>
      <c r="F755">
        <f t="shared" si="46"/>
        <v>4</v>
      </c>
      <c r="G755" s="1">
        <v>42019</v>
      </c>
      <c r="H755">
        <v>81</v>
      </c>
      <c r="I755">
        <v>41</v>
      </c>
      <c r="J755">
        <v>491</v>
      </c>
      <c r="K755">
        <v>167</v>
      </c>
      <c r="L755">
        <v>282</v>
      </c>
      <c r="M755" t="s">
        <v>18</v>
      </c>
      <c r="N755">
        <f t="shared" si="47"/>
        <v>1</v>
      </c>
      <c r="O755" t="str">
        <f t="shared" si="45"/>
        <v>January</v>
      </c>
    </row>
    <row r="756" spans="5:15" x14ac:dyDescent="0.25">
      <c r="E756" t="str">
        <f t="shared" si="44"/>
        <v>Friday</v>
      </c>
      <c r="F756">
        <f t="shared" si="46"/>
        <v>5</v>
      </c>
      <c r="G756" s="1">
        <v>42020</v>
      </c>
      <c r="H756">
        <v>110</v>
      </c>
      <c r="I756">
        <v>38</v>
      </c>
      <c r="J756">
        <v>668</v>
      </c>
      <c r="K756">
        <v>148</v>
      </c>
      <c r="L756">
        <v>476</v>
      </c>
      <c r="M756" t="s">
        <v>18</v>
      </c>
      <c r="N756">
        <f t="shared" si="47"/>
        <v>1</v>
      </c>
      <c r="O756" t="str">
        <f t="shared" si="45"/>
        <v>January</v>
      </c>
    </row>
    <row r="757" spans="5:15" x14ac:dyDescent="0.25">
      <c r="E757" t="str">
        <f t="shared" si="44"/>
        <v>Saturday</v>
      </c>
      <c r="F757">
        <f t="shared" si="46"/>
        <v>6</v>
      </c>
      <c r="G757" s="1">
        <v>42021</v>
      </c>
      <c r="H757">
        <v>129</v>
      </c>
      <c r="I757">
        <v>66</v>
      </c>
      <c r="J757">
        <v>759</v>
      </c>
      <c r="K757">
        <v>190</v>
      </c>
      <c r="L757">
        <v>309</v>
      </c>
      <c r="M757" t="s">
        <v>18</v>
      </c>
      <c r="N757">
        <f t="shared" si="47"/>
        <v>1</v>
      </c>
      <c r="O757" t="str">
        <f t="shared" si="45"/>
        <v>January</v>
      </c>
    </row>
    <row r="758" spans="5:15" x14ac:dyDescent="0.25">
      <c r="E758" t="str">
        <f t="shared" si="44"/>
        <v>Sunday</v>
      </c>
      <c r="F758">
        <f t="shared" si="46"/>
        <v>7</v>
      </c>
      <c r="G758" s="1">
        <v>42022</v>
      </c>
      <c r="H758">
        <v>79</v>
      </c>
      <c r="I758">
        <v>58</v>
      </c>
      <c r="J758">
        <v>580</v>
      </c>
      <c r="K758">
        <v>208</v>
      </c>
      <c r="L758">
        <v>284</v>
      </c>
      <c r="M758" t="s">
        <v>18</v>
      </c>
      <c r="N758">
        <f t="shared" si="47"/>
        <v>1</v>
      </c>
      <c r="O758" t="str">
        <f t="shared" si="45"/>
        <v>January</v>
      </c>
    </row>
    <row r="759" spans="5:15" x14ac:dyDescent="0.25">
      <c r="E759" t="str">
        <f t="shared" si="44"/>
        <v>Monday</v>
      </c>
      <c r="F759">
        <f t="shared" si="46"/>
        <v>1</v>
      </c>
      <c r="G759" s="1">
        <v>42023</v>
      </c>
      <c r="H759">
        <v>76</v>
      </c>
      <c r="I759">
        <v>41</v>
      </c>
      <c r="J759">
        <v>381</v>
      </c>
      <c r="K759">
        <v>125</v>
      </c>
      <c r="L759">
        <v>410</v>
      </c>
      <c r="M759" t="s">
        <v>18</v>
      </c>
      <c r="N759">
        <f t="shared" si="47"/>
        <v>1</v>
      </c>
      <c r="O759" t="str">
        <f t="shared" si="45"/>
        <v>January</v>
      </c>
    </row>
    <row r="760" spans="5:15" x14ac:dyDescent="0.25">
      <c r="E760" t="str">
        <f t="shared" si="44"/>
        <v>Tuesday</v>
      </c>
      <c r="F760">
        <f t="shared" si="46"/>
        <v>2</v>
      </c>
      <c r="G760" s="1">
        <v>42024</v>
      </c>
      <c r="H760">
        <v>60</v>
      </c>
      <c r="I760">
        <v>40</v>
      </c>
      <c r="J760">
        <v>322</v>
      </c>
      <c r="K760">
        <v>111</v>
      </c>
      <c r="L760">
        <v>294</v>
      </c>
      <c r="M760" t="s">
        <v>18</v>
      </c>
      <c r="N760">
        <f t="shared" si="47"/>
        <v>1</v>
      </c>
      <c r="O760" t="str">
        <f t="shared" si="45"/>
        <v>January</v>
      </c>
    </row>
    <row r="761" spans="5:15" x14ac:dyDescent="0.25">
      <c r="E761" t="str">
        <f t="shared" si="44"/>
        <v>Wednesday</v>
      </c>
      <c r="F761">
        <f t="shared" si="46"/>
        <v>3</v>
      </c>
      <c r="G761" s="1">
        <v>42025</v>
      </c>
      <c r="H761">
        <v>87</v>
      </c>
      <c r="I761">
        <v>38</v>
      </c>
      <c r="J761">
        <v>559</v>
      </c>
      <c r="K761">
        <v>119</v>
      </c>
      <c r="L761">
        <v>375</v>
      </c>
      <c r="M761" t="s">
        <v>18</v>
      </c>
      <c r="N761">
        <f t="shared" si="47"/>
        <v>1</v>
      </c>
      <c r="O761" t="str">
        <f t="shared" si="45"/>
        <v>January</v>
      </c>
    </row>
    <row r="762" spans="5:15" x14ac:dyDescent="0.25">
      <c r="E762" t="str">
        <f t="shared" si="44"/>
        <v>Thursday</v>
      </c>
      <c r="F762">
        <f t="shared" si="46"/>
        <v>4</v>
      </c>
      <c r="G762" s="1">
        <v>42026</v>
      </c>
      <c r="H762">
        <v>80</v>
      </c>
      <c r="I762">
        <v>52</v>
      </c>
      <c r="J762">
        <v>466</v>
      </c>
      <c r="K762">
        <v>154</v>
      </c>
      <c r="L762">
        <v>315</v>
      </c>
      <c r="M762" t="s">
        <v>18</v>
      </c>
      <c r="N762">
        <f t="shared" si="47"/>
        <v>1</v>
      </c>
      <c r="O762" t="str">
        <f t="shared" si="45"/>
        <v>January</v>
      </c>
    </row>
    <row r="763" spans="5:15" x14ac:dyDescent="0.25">
      <c r="E763" t="str">
        <f t="shared" si="44"/>
        <v>Friday</v>
      </c>
      <c r="F763">
        <f t="shared" si="46"/>
        <v>5</v>
      </c>
      <c r="G763" s="1">
        <v>42027</v>
      </c>
      <c r="H763">
        <v>98</v>
      </c>
      <c r="I763">
        <v>73</v>
      </c>
      <c r="J763">
        <v>778</v>
      </c>
      <c r="K763">
        <v>187</v>
      </c>
      <c r="L763">
        <v>417</v>
      </c>
      <c r="M763" t="s">
        <v>18</v>
      </c>
      <c r="N763">
        <f t="shared" si="47"/>
        <v>1</v>
      </c>
      <c r="O763" t="str">
        <f t="shared" si="45"/>
        <v>January</v>
      </c>
    </row>
    <row r="764" spans="5:15" x14ac:dyDescent="0.25">
      <c r="E764" t="str">
        <f t="shared" si="44"/>
        <v>Saturday</v>
      </c>
      <c r="F764">
        <f t="shared" si="46"/>
        <v>6</v>
      </c>
      <c r="G764" s="1">
        <v>42028</v>
      </c>
      <c r="H764">
        <v>92</v>
      </c>
      <c r="I764">
        <v>56</v>
      </c>
      <c r="J764">
        <v>702</v>
      </c>
      <c r="K764">
        <v>215</v>
      </c>
      <c r="L764">
        <v>448</v>
      </c>
      <c r="M764" t="s">
        <v>18</v>
      </c>
      <c r="N764">
        <f t="shared" si="47"/>
        <v>1</v>
      </c>
      <c r="O764" t="str">
        <f t="shared" si="45"/>
        <v>January</v>
      </c>
    </row>
    <row r="765" spans="5:15" x14ac:dyDescent="0.25">
      <c r="E765" t="str">
        <f t="shared" si="44"/>
        <v>Sunday</v>
      </c>
      <c r="F765">
        <f t="shared" si="46"/>
        <v>7</v>
      </c>
      <c r="G765" s="1">
        <v>42029</v>
      </c>
      <c r="H765">
        <v>109</v>
      </c>
      <c r="I765">
        <v>75</v>
      </c>
      <c r="J765">
        <v>325</v>
      </c>
      <c r="K765">
        <v>193</v>
      </c>
      <c r="L765">
        <v>511</v>
      </c>
      <c r="M765" t="s">
        <v>18</v>
      </c>
      <c r="N765">
        <f t="shared" si="47"/>
        <v>1</v>
      </c>
      <c r="O765" t="str">
        <f t="shared" si="45"/>
        <v>January</v>
      </c>
    </row>
    <row r="766" spans="5:15" x14ac:dyDescent="0.25">
      <c r="E766" t="str">
        <f t="shared" si="44"/>
        <v>Monday</v>
      </c>
      <c r="F766">
        <f t="shared" si="46"/>
        <v>1</v>
      </c>
      <c r="G766" s="1">
        <v>42030</v>
      </c>
      <c r="H766">
        <v>58</v>
      </c>
      <c r="I766">
        <v>63</v>
      </c>
      <c r="J766">
        <v>443</v>
      </c>
      <c r="K766">
        <v>188</v>
      </c>
      <c r="L766">
        <v>346</v>
      </c>
      <c r="M766" t="s">
        <v>18</v>
      </c>
      <c r="N766">
        <f t="shared" si="47"/>
        <v>1</v>
      </c>
      <c r="O766" t="str">
        <f t="shared" si="45"/>
        <v>January</v>
      </c>
    </row>
    <row r="767" spans="5:15" x14ac:dyDescent="0.25">
      <c r="E767" t="str">
        <f t="shared" si="44"/>
        <v>Tuesday</v>
      </c>
      <c r="F767">
        <f t="shared" si="46"/>
        <v>2</v>
      </c>
      <c r="G767" s="1">
        <v>42031</v>
      </c>
      <c r="H767">
        <v>62</v>
      </c>
      <c r="I767">
        <v>35</v>
      </c>
      <c r="J767">
        <v>423</v>
      </c>
      <c r="K767">
        <v>169</v>
      </c>
      <c r="L767">
        <v>319</v>
      </c>
      <c r="M767" t="s">
        <v>18</v>
      </c>
      <c r="N767">
        <f t="shared" si="47"/>
        <v>1</v>
      </c>
      <c r="O767" t="str">
        <f t="shared" si="45"/>
        <v>January</v>
      </c>
    </row>
    <row r="768" spans="5:15" x14ac:dyDescent="0.25">
      <c r="E768" t="str">
        <f t="shared" si="44"/>
        <v>Wednesday</v>
      </c>
      <c r="F768">
        <f t="shared" si="46"/>
        <v>3</v>
      </c>
      <c r="G768" s="1">
        <v>42032</v>
      </c>
      <c r="H768">
        <v>83</v>
      </c>
      <c r="I768">
        <v>39</v>
      </c>
      <c r="J768">
        <v>373</v>
      </c>
      <c r="K768">
        <v>173</v>
      </c>
      <c r="L768">
        <v>411</v>
      </c>
      <c r="M768" t="s">
        <v>18</v>
      </c>
      <c r="N768">
        <f t="shared" si="47"/>
        <v>1</v>
      </c>
      <c r="O768" t="str">
        <f t="shared" si="45"/>
        <v>January</v>
      </c>
    </row>
    <row r="769" spans="5:15" x14ac:dyDescent="0.25">
      <c r="E769" t="str">
        <f t="shared" si="44"/>
        <v>Thursday</v>
      </c>
      <c r="F769">
        <f t="shared" si="46"/>
        <v>4</v>
      </c>
      <c r="G769" s="1">
        <v>42033</v>
      </c>
      <c r="H769">
        <v>51</v>
      </c>
      <c r="I769">
        <v>57</v>
      </c>
      <c r="J769">
        <v>568</v>
      </c>
      <c r="K769">
        <v>100</v>
      </c>
      <c r="L769">
        <v>463</v>
      </c>
      <c r="M769" t="s">
        <v>18</v>
      </c>
      <c r="N769">
        <f t="shared" si="47"/>
        <v>1</v>
      </c>
      <c r="O769" t="str">
        <f t="shared" si="45"/>
        <v>January</v>
      </c>
    </row>
    <row r="770" spans="5:15" x14ac:dyDescent="0.25">
      <c r="E770" t="str">
        <f t="shared" si="44"/>
        <v>Friday</v>
      </c>
      <c r="F770">
        <f t="shared" si="46"/>
        <v>5</v>
      </c>
      <c r="G770" s="1">
        <v>42034</v>
      </c>
      <c r="H770">
        <v>74</v>
      </c>
      <c r="I770">
        <v>48</v>
      </c>
      <c r="J770">
        <v>629</v>
      </c>
      <c r="K770">
        <v>185</v>
      </c>
      <c r="L770">
        <v>421</v>
      </c>
      <c r="M770" t="s">
        <v>18</v>
      </c>
      <c r="N770">
        <f t="shared" si="47"/>
        <v>1</v>
      </c>
      <c r="O770" t="str">
        <f t="shared" si="45"/>
        <v>January</v>
      </c>
    </row>
    <row r="771" spans="5:15" x14ac:dyDescent="0.25">
      <c r="E771" t="str">
        <f t="shared" si="44"/>
        <v>Saturday</v>
      </c>
      <c r="F771">
        <f t="shared" si="46"/>
        <v>6</v>
      </c>
      <c r="G771" s="1">
        <v>42035</v>
      </c>
      <c r="H771">
        <v>116</v>
      </c>
      <c r="I771">
        <v>59</v>
      </c>
      <c r="J771">
        <v>595</v>
      </c>
      <c r="K771">
        <v>184</v>
      </c>
      <c r="L771">
        <v>434</v>
      </c>
      <c r="M771" t="s">
        <v>18</v>
      </c>
      <c r="N771">
        <f t="shared" si="47"/>
        <v>1</v>
      </c>
      <c r="O771" t="str">
        <f t="shared" si="45"/>
        <v>January</v>
      </c>
    </row>
    <row r="772" spans="5:15" x14ac:dyDescent="0.25">
      <c r="E772" t="str">
        <f t="shared" si="44"/>
        <v>Sunday</v>
      </c>
      <c r="F772">
        <f t="shared" si="46"/>
        <v>7</v>
      </c>
      <c r="G772" s="1">
        <v>42036</v>
      </c>
      <c r="H772">
        <v>107</v>
      </c>
      <c r="I772">
        <v>72</v>
      </c>
      <c r="J772">
        <v>412</v>
      </c>
      <c r="K772">
        <v>175</v>
      </c>
      <c r="L772">
        <v>424</v>
      </c>
      <c r="M772" t="s">
        <v>18</v>
      </c>
      <c r="N772">
        <f t="shared" si="47"/>
        <v>2</v>
      </c>
      <c r="O772" t="str">
        <f t="shared" si="45"/>
        <v>February</v>
      </c>
    </row>
    <row r="773" spans="5:15" x14ac:dyDescent="0.25">
      <c r="E773" t="str">
        <f t="shared" si="44"/>
        <v>Monday</v>
      </c>
      <c r="F773">
        <f t="shared" si="46"/>
        <v>1</v>
      </c>
      <c r="G773" s="1">
        <v>42037</v>
      </c>
      <c r="H773">
        <v>63</v>
      </c>
      <c r="I773">
        <v>40</v>
      </c>
      <c r="J773">
        <v>513</v>
      </c>
      <c r="K773">
        <v>165</v>
      </c>
      <c r="L773">
        <v>375</v>
      </c>
      <c r="M773" t="s">
        <v>18</v>
      </c>
      <c r="N773">
        <f t="shared" si="47"/>
        <v>2</v>
      </c>
      <c r="O773" t="str">
        <f t="shared" si="45"/>
        <v>February</v>
      </c>
    </row>
    <row r="774" spans="5:15" x14ac:dyDescent="0.25">
      <c r="E774" t="str">
        <f t="shared" si="44"/>
        <v>Tuesday</v>
      </c>
      <c r="F774">
        <f t="shared" si="46"/>
        <v>2</v>
      </c>
      <c r="G774" s="1">
        <v>42038</v>
      </c>
      <c r="H774">
        <v>86</v>
      </c>
      <c r="I774">
        <v>37</v>
      </c>
      <c r="J774">
        <v>308</v>
      </c>
      <c r="K774">
        <v>138</v>
      </c>
      <c r="L774">
        <v>312</v>
      </c>
      <c r="M774" t="s">
        <v>18</v>
      </c>
      <c r="N774">
        <f t="shared" si="47"/>
        <v>2</v>
      </c>
      <c r="O774" t="str">
        <f t="shared" si="45"/>
        <v>February</v>
      </c>
    </row>
    <row r="775" spans="5:15" x14ac:dyDescent="0.25">
      <c r="E775" t="str">
        <f t="shared" si="44"/>
        <v>Wednesday</v>
      </c>
      <c r="F775">
        <f t="shared" si="46"/>
        <v>3</v>
      </c>
      <c r="G775" s="1">
        <v>42039</v>
      </c>
      <c r="H775">
        <v>87</v>
      </c>
      <c r="I775">
        <v>61</v>
      </c>
      <c r="J775">
        <v>521</v>
      </c>
      <c r="K775">
        <v>167</v>
      </c>
      <c r="L775">
        <v>337</v>
      </c>
      <c r="M775" t="s">
        <v>18</v>
      </c>
      <c r="N775">
        <f t="shared" si="47"/>
        <v>2</v>
      </c>
      <c r="O775" t="str">
        <f t="shared" si="45"/>
        <v>February</v>
      </c>
    </row>
    <row r="776" spans="5:15" x14ac:dyDescent="0.25">
      <c r="E776" t="str">
        <f t="shared" si="44"/>
        <v>Thursday</v>
      </c>
      <c r="F776">
        <f t="shared" si="46"/>
        <v>4</v>
      </c>
      <c r="G776" s="1">
        <v>42040</v>
      </c>
      <c r="H776">
        <v>72</v>
      </c>
      <c r="I776">
        <v>42</v>
      </c>
      <c r="J776">
        <v>578</v>
      </c>
      <c r="K776">
        <v>132</v>
      </c>
      <c r="L776">
        <v>448</v>
      </c>
      <c r="M776" t="s">
        <v>18</v>
      </c>
      <c r="N776">
        <f t="shared" si="47"/>
        <v>2</v>
      </c>
      <c r="O776" t="str">
        <f t="shared" si="45"/>
        <v>February</v>
      </c>
    </row>
    <row r="777" spans="5:15" x14ac:dyDescent="0.25">
      <c r="E777" t="str">
        <f t="shared" si="44"/>
        <v>Friday</v>
      </c>
      <c r="F777">
        <f t="shared" si="46"/>
        <v>5</v>
      </c>
      <c r="G777" s="1">
        <v>42041</v>
      </c>
      <c r="H777">
        <v>89</v>
      </c>
      <c r="I777">
        <v>77</v>
      </c>
      <c r="J777">
        <v>883</v>
      </c>
      <c r="K777">
        <v>189</v>
      </c>
      <c r="L777">
        <v>356</v>
      </c>
      <c r="M777" t="s">
        <v>18</v>
      </c>
      <c r="N777">
        <f t="shared" si="47"/>
        <v>2</v>
      </c>
      <c r="O777" t="str">
        <f t="shared" si="45"/>
        <v>February</v>
      </c>
    </row>
    <row r="778" spans="5:15" x14ac:dyDescent="0.25">
      <c r="E778" t="str">
        <f t="shared" si="44"/>
        <v>Saturday</v>
      </c>
      <c r="F778">
        <f t="shared" si="46"/>
        <v>6</v>
      </c>
      <c r="G778" s="1">
        <v>42042</v>
      </c>
      <c r="H778">
        <v>110</v>
      </c>
      <c r="I778">
        <v>67</v>
      </c>
      <c r="J778">
        <v>713</v>
      </c>
      <c r="K778">
        <v>219</v>
      </c>
      <c r="L778">
        <v>397</v>
      </c>
      <c r="M778" t="s">
        <v>18</v>
      </c>
      <c r="N778">
        <f t="shared" si="47"/>
        <v>2</v>
      </c>
      <c r="O778" t="str">
        <f t="shared" si="45"/>
        <v>February</v>
      </c>
    </row>
    <row r="779" spans="5:15" x14ac:dyDescent="0.25">
      <c r="E779" t="str">
        <f t="shared" ref="E779:E842" si="48">VLOOKUP(F779,lookday,2)</f>
        <v>Sunday</v>
      </c>
      <c r="F779">
        <f t="shared" si="46"/>
        <v>7</v>
      </c>
      <c r="G779" s="1">
        <v>42043</v>
      </c>
      <c r="H779">
        <v>90</v>
      </c>
      <c r="I779">
        <v>53</v>
      </c>
      <c r="J779">
        <v>845</v>
      </c>
      <c r="K779">
        <v>205</v>
      </c>
      <c r="L779">
        <v>319</v>
      </c>
      <c r="M779" t="s">
        <v>18</v>
      </c>
      <c r="N779">
        <f t="shared" si="47"/>
        <v>2</v>
      </c>
      <c r="O779" t="str">
        <f t="shared" ref="O779:O842" si="49">VLOOKUP(N779,lookmonth,2)</f>
        <v>February</v>
      </c>
    </row>
    <row r="780" spans="5:15" x14ac:dyDescent="0.25">
      <c r="E780" t="str">
        <f t="shared" si="48"/>
        <v>Monday</v>
      </c>
      <c r="F780">
        <f t="shared" ref="F780:F843" si="50">WEEKDAY(G780,2)</f>
        <v>1</v>
      </c>
      <c r="G780" s="1">
        <v>42044</v>
      </c>
      <c r="H780">
        <v>96</v>
      </c>
      <c r="I780">
        <v>43</v>
      </c>
      <c r="J780">
        <v>499</v>
      </c>
      <c r="K780">
        <v>179</v>
      </c>
      <c r="L780">
        <v>229</v>
      </c>
      <c r="M780" t="s">
        <v>18</v>
      </c>
      <c r="N780">
        <f t="shared" ref="N780:N843" si="51">MONTH(G780)</f>
        <v>2</v>
      </c>
      <c r="O780" t="str">
        <f t="shared" si="49"/>
        <v>February</v>
      </c>
    </row>
    <row r="781" spans="5:15" x14ac:dyDescent="0.25">
      <c r="E781" t="str">
        <f t="shared" si="48"/>
        <v>Tuesday</v>
      </c>
      <c r="F781">
        <f t="shared" si="50"/>
        <v>2</v>
      </c>
      <c r="G781" s="1">
        <v>42045</v>
      </c>
      <c r="H781">
        <v>53</v>
      </c>
      <c r="I781">
        <v>54</v>
      </c>
      <c r="J781">
        <v>565</v>
      </c>
      <c r="K781">
        <v>240</v>
      </c>
      <c r="L781">
        <v>435</v>
      </c>
      <c r="M781" t="s">
        <v>18</v>
      </c>
      <c r="N781">
        <f t="shared" si="51"/>
        <v>2</v>
      </c>
      <c r="O781" t="str">
        <f t="shared" si="49"/>
        <v>February</v>
      </c>
    </row>
    <row r="782" spans="5:15" x14ac:dyDescent="0.25">
      <c r="E782" t="str">
        <f t="shared" si="48"/>
        <v>Wednesday</v>
      </c>
      <c r="F782">
        <f t="shared" si="50"/>
        <v>3</v>
      </c>
      <c r="G782" s="1">
        <v>42046</v>
      </c>
      <c r="H782">
        <v>71</v>
      </c>
      <c r="I782">
        <v>50</v>
      </c>
      <c r="J782">
        <v>463</v>
      </c>
      <c r="K782">
        <v>150</v>
      </c>
      <c r="L782">
        <v>429</v>
      </c>
      <c r="M782" t="s">
        <v>18</v>
      </c>
      <c r="N782">
        <f t="shared" si="51"/>
        <v>2</v>
      </c>
      <c r="O782" t="str">
        <f t="shared" si="49"/>
        <v>February</v>
      </c>
    </row>
    <row r="783" spans="5:15" x14ac:dyDescent="0.25">
      <c r="E783" t="str">
        <f t="shared" si="48"/>
        <v>Thursday</v>
      </c>
      <c r="F783">
        <f t="shared" si="50"/>
        <v>4</v>
      </c>
      <c r="G783" s="1">
        <v>42047</v>
      </c>
      <c r="H783">
        <v>107</v>
      </c>
      <c r="I783">
        <v>67</v>
      </c>
      <c r="J783">
        <v>576</v>
      </c>
      <c r="K783">
        <v>119</v>
      </c>
      <c r="L783">
        <v>376</v>
      </c>
      <c r="M783" t="s">
        <v>31</v>
      </c>
      <c r="N783">
        <f t="shared" si="51"/>
        <v>2</v>
      </c>
      <c r="O783" t="str">
        <f t="shared" si="49"/>
        <v>February</v>
      </c>
    </row>
    <row r="784" spans="5:15" x14ac:dyDescent="0.25">
      <c r="E784" t="str">
        <f t="shared" si="48"/>
        <v>Friday</v>
      </c>
      <c r="F784">
        <f t="shared" si="50"/>
        <v>5</v>
      </c>
      <c r="G784" s="1">
        <v>42048</v>
      </c>
      <c r="H784">
        <v>89</v>
      </c>
      <c r="I784">
        <v>41</v>
      </c>
      <c r="J784">
        <v>594</v>
      </c>
      <c r="K784">
        <v>205</v>
      </c>
      <c r="L784">
        <v>428</v>
      </c>
      <c r="M784" t="s">
        <v>18</v>
      </c>
      <c r="N784">
        <f t="shared" si="51"/>
        <v>2</v>
      </c>
      <c r="O784" t="str">
        <f t="shared" si="49"/>
        <v>February</v>
      </c>
    </row>
    <row r="785" spans="5:15" x14ac:dyDescent="0.25">
      <c r="E785" t="str">
        <f t="shared" si="48"/>
        <v>Saturday</v>
      </c>
      <c r="F785">
        <f t="shared" si="50"/>
        <v>6</v>
      </c>
      <c r="G785" s="1">
        <v>42049</v>
      </c>
      <c r="H785">
        <v>105</v>
      </c>
      <c r="I785">
        <v>64</v>
      </c>
      <c r="J785">
        <v>764</v>
      </c>
      <c r="K785">
        <v>208</v>
      </c>
      <c r="L785">
        <v>712</v>
      </c>
      <c r="M785" t="s">
        <v>18</v>
      </c>
      <c r="N785">
        <f t="shared" si="51"/>
        <v>2</v>
      </c>
      <c r="O785" t="str">
        <f t="shared" si="49"/>
        <v>February</v>
      </c>
    </row>
    <row r="786" spans="5:15" x14ac:dyDescent="0.25">
      <c r="E786" t="str">
        <f t="shared" si="48"/>
        <v>Sunday</v>
      </c>
      <c r="F786">
        <f t="shared" si="50"/>
        <v>7</v>
      </c>
      <c r="G786" s="1">
        <v>42050</v>
      </c>
      <c r="H786">
        <v>117</v>
      </c>
      <c r="I786">
        <v>54</v>
      </c>
      <c r="J786">
        <v>387</v>
      </c>
      <c r="K786">
        <v>166</v>
      </c>
      <c r="L786">
        <v>303</v>
      </c>
      <c r="M786" t="s">
        <v>18</v>
      </c>
      <c r="N786">
        <f t="shared" si="51"/>
        <v>2</v>
      </c>
      <c r="O786" t="str">
        <f t="shared" si="49"/>
        <v>February</v>
      </c>
    </row>
    <row r="787" spans="5:15" x14ac:dyDescent="0.25">
      <c r="E787" t="str">
        <f t="shared" si="48"/>
        <v>Monday</v>
      </c>
      <c r="F787">
        <f t="shared" si="50"/>
        <v>1</v>
      </c>
      <c r="G787" s="1">
        <v>42051</v>
      </c>
      <c r="H787">
        <v>86</v>
      </c>
      <c r="I787">
        <v>54</v>
      </c>
      <c r="J787">
        <v>525</v>
      </c>
      <c r="K787">
        <v>151</v>
      </c>
      <c r="L787">
        <v>392</v>
      </c>
      <c r="M787" t="s">
        <v>18</v>
      </c>
      <c r="N787">
        <f t="shared" si="51"/>
        <v>2</v>
      </c>
      <c r="O787" t="str">
        <f t="shared" si="49"/>
        <v>February</v>
      </c>
    </row>
    <row r="788" spans="5:15" x14ac:dyDescent="0.25">
      <c r="E788" t="str">
        <f t="shared" si="48"/>
        <v>Tuesday</v>
      </c>
      <c r="F788">
        <f t="shared" si="50"/>
        <v>2</v>
      </c>
      <c r="G788" s="1">
        <v>42052</v>
      </c>
      <c r="H788">
        <v>84</v>
      </c>
      <c r="I788">
        <v>43</v>
      </c>
      <c r="J788">
        <v>629</v>
      </c>
      <c r="K788">
        <v>140</v>
      </c>
      <c r="L788">
        <v>406</v>
      </c>
      <c r="M788" t="s">
        <v>18</v>
      </c>
      <c r="N788">
        <f t="shared" si="51"/>
        <v>2</v>
      </c>
      <c r="O788" t="str">
        <f t="shared" si="49"/>
        <v>February</v>
      </c>
    </row>
    <row r="789" spans="5:15" x14ac:dyDescent="0.25">
      <c r="E789" t="str">
        <f t="shared" si="48"/>
        <v>Wednesday</v>
      </c>
      <c r="F789">
        <f t="shared" si="50"/>
        <v>3</v>
      </c>
      <c r="G789" s="1">
        <v>42053</v>
      </c>
      <c r="H789">
        <v>88</v>
      </c>
      <c r="I789">
        <v>46</v>
      </c>
      <c r="J789">
        <v>530</v>
      </c>
      <c r="K789">
        <v>119</v>
      </c>
      <c r="L789">
        <v>387</v>
      </c>
      <c r="M789" t="s">
        <v>18</v>
      </c>
      <c r="N789">
        <f t="shared" si="51"/>
        <v>2</v>
      </c>
      <c r="O789" t="str">
        <f t="shared" si="49"/>
        <v>February</v>
      </c>
    </row>
    <row r="790" spans="5:15" x14ac:dyDescent="0.25">
      <c r="E790" t="str">
        <f t="shared" si="48"/>
        <v>Thursday</v>
      </c>
      <c r="F790">
        <f t="shared" si="50"/>
        <v>4</v>
      </c>
      <c r="G790" s="1">
        <v>42054</v>
      </c>
      <c r="H790">
        <v>102</v>
      </c>
      <c r="I790">
        <v>52</v>
      </c>
      <c r="J790">
        <v>460</v>
      </c>
      <c r="K790">
        <v>216</v>
      </c>
      <c r="L790">
        <v>486</v>
      </c>
      <c r="M790" t="s">
        <v>18</v>
      </c>
      <c r="N790">
        <f t="shared" si="51"/>
        <v>2</v>
      </c>
      <c r="O790" t="str">
        <f t="shared" si="49"/>
        <v>February</v>
      </c>
    </row>
    <row r="791" spans="5:15" x14ac:dyDescent="0.25">
      <c r="E791" t="str">
        <f t="shared" si="48"/>
        <v>Friday</v>
      </c>
      <c r="F791">
        <f t="shared" si="50"/>
        <v>5</v>
      </c>
      <c r="G791" s="1">
        <v>42055</v>
      </c>
      <c r="H791">
        <v>108</v>
      </c>
      <c r="I791">
        <v>70</v>
      </c>
      <c r="J791">
        <v>684</v>
      </c>
      <c r="K791">
        <v>170</v>
      </c>
      <c r="L791">
        <v>518</v>
      </c>
      <c r="M791" t="s">
        <v>31</v>
      </c>
      <c r="N791">
        <f t="shared" si="51"/>
        <v>2</v>
      </c>
      <c r="O791" t="str">
        <f t="shared" si="49"/>
        <v>February</v>
      </c>
    </row>
    <row r="792" spans="5:15" x14ac:dyDescent="0.25">
      <c r="E792" t="str">
        <f t="shared" si="48"/>
        <v>Saturday</v>
      </c>
      <c r="F792">
        <f t="shared" si="50"/>
        <v>6</v>
      </c>
      <c r="G792" s="1">
        <v>42056</v>
      </c>
      <c r="H792">
        <v>146</v>
      </c>
      <c r="I792">
        <v>56</v>
      </c>
      <c r="J792">
        <v>634</v>
      </c>
      <c r="K792">
        <v>180</v>
      </c>
      <c r="L792">
        <v>393</v>
      </c>
      <c r="M792" t="s">
        <v>18</v>
      </c>
      <c r="N792">
        <f t="shared" si="51"/>
        <v>2</v>
      </c>
      <c r="O792" t="str">
        <f t="shared" si="49"/>
        <v>February</v>
      </c>
    </row>
    <row r="793" spans="5:15" x14ac:dyDescent="0.25">
      <c r="E793" t="str">
        <f t="shared" si="48"/>
        <v>Sunday</v>
      </c>
      <c r="F793">
        <f t="shared" si="50"/>
        <v>7</v>
      </c>
      <c r="G793" s="1">
        <v>42057</v>
      </c>
      <c r="H793">
        <v>75</v>
      </c>
      <c r="I793">
        <v>31</v>
      </c>
      <c r="J793">
        <v>459</v>
      </c>
      <c r="K793">
        <v>124</v>
      </c>
      <c r="L793">
        <v>453</v>
      </c>
      <c r="M793" t="s">
        <v>18</v>
      </c>
      <c r="N793">
        <f t="shared" si="51"/>
        <v>2</v>
      </c>
      <c r="O793" t="str">
        <f t="shared" si="49"/>
        <v>February</v>
      </c>
    </row>
    <row r="794" spans="5:15" x14ac:dyDescent="0.25">
      <c r="E794" t="str">
        <f t="shared" si="48"/>
        <v>Monday</v>
      </c>
      <c r="F794">
        <f t="shared" si="50"/>
        <v>1</v>
      </c>
      <c r="G794" s="1">
        <v>42058</v>
      </c>
      <c r="H794">
        <v>104</v>
      </c>
      <c r="I794">
        <v>35</v>
      </c>
      <c r="J794">
        <v>552</v>
      </c>
      <c r="K794">
        <v>114</v>
      </c>
      <c r="L794">
        <v>334</v>
      </c>
      <c r="M794" t="s">
        <v>18</v>
      </c>
      <c r="N794">
        <f t="shared" si="51"/>
        <v>2</v>
      </c>
      <c r="O794" t="str">
        <f t="shared" si="49"/>
        <v>February</v>
      </c>
    </row>
    <row r="795" spans="5:15" x14ac:dyDescent="0.25">
      <c r="E795" t="str">
        <f t="shared" si="48"/>
        <v>Tuesday</v>
      </c>
      <c r="F795">
        <f t="shared" si="50"/>
        <v>2</v>
      </c>
      <c r="G795" s="1">
        <v>42059</v>
      </c>
      <c r="H795">
        <v>83</v>
      </c>
      <c r="I795">
        <v>53</v>
      </c>
      <c r="J795">
        <v>538</v>
      </c>
      <c r="K795">
        <v>145</v>
      </c>
      <c r="L795">
        <v>358</v>
      </c>
      <c r="M795" t="s">
        <v>31</v>
      </c>
      <c r="N795">
        <f t="shared" si="51"/>
        <v>2</v>
      </c>
      <c r="O795" t="str">
        <f t="shared" si="49"/>
        <v>February</v>
      </c>
    </row>
    <row r="796" spans="5:15" x14ac:dyDescent="0.25">
      <c r="E796" t="str">
        <f t="shared" si="48"/>
        <v>Wednesday</v>
      </c>
      <c r="F796">
        <f t="shared" si="50"/>
        <v>3</v>
      </c>
      <c r="G796" s="1">
        <v>42060</v>
      </c>
      <c r="H796">
        <v>55</v>
      </c>
      <c r="I796">
        <v>45</v>
      </c>
      <c r="J796">
        <v>621</v>
      </c>
      <c r="K796">
        <v>191</v>
      </c>
      <c r="L796">
        <v>257</v>
      </c>
      <c r="M796" t="s">
        <v>18</v>
      </c>
      <c r="N796">
        <f t="shared" si="51"/>
        <v>2</v>
      </c>
      <c r="O796" t="str">
        <f t="shared" si="49"/>
        <v>February</v>
      </c>
    </row>
    <row r="797" spans="5:15" x14ac:dyDescent="0.25">
      <c r="E797" t="str">
        <f t="shared" si="48"/>
        <v>Thursday</v>
      </c>
      <c r="F797">
        <f t="shared" si="50"/>
        <v>4</v>
      </c>
      <c r="G797" s="1">
        <v>42061</v>
      </c>
      <c r="H797">
        <v>102</v>
      </c>
      <c r="I797">
        <v>53</v>
      </c>
      <c r="J797">
        <v>365</v>
      </c>
      <c r="K797">
        <v>190</v>
      </c>
      <c r="L797">
        <v>333</v>
      </c>
      <c r="M797" t="s">
        <v>18</v>
      </c>
      <c r="N797">
        <f t="shared" si="51"/>
        <v>2</v>
      </c>
      <c r="O797" t="str">
        <f t="shared" si="49"/>
        <v>February</v>
      </c>
    </row>
    <row r="798" spans="5:15" x14ac:dyDescent="0.25">
      <c r="E798" t="str">
        <f t="shared" si="48"/>
        <v>Friday</v>
      </c>
      <c r="F798">
        <f t="shared" si="50"/>
        <v>5</v>
      </c>
      <c r="G798" s="1">
        <v>42062</v>
      </c>
      <c r="H798">
        <v>101</v>
      </c>
      <c r="I798">
        <v>77</v>
      </c>
      <c r="J798">
        <v>584</v>
      </c>
      <c r="K798">
        <v>229</v>
      </c>
      <c r="L798">
        <v>335</v>
      </c>
      <c r="M798" t="s">
        <v>18</v>
      </c>
      <c r="N798">
        <f t="shared" si="51"/>
        <v>2</v>
      </c>
      <c r="O798" t="str">
        <f t="shared" si="49"/>
        <v>February</v>
      </c>
    </row>
    <row r="799" spans="5:15" x14ac:dyDescent="0.25">
      <c r="E799" t="str">
        <f t="shared" si="48"/>
        <v>Saturday</v>
      </c>
      <c r="F799">
        <f t="shared" si="50"/>
        <v>6</v>
      </c>
      <c r="G799" s="1">
        <v>42063</v>
      </c>
      <c r="H799">
        <v>115</v>
      </c>
      <c r="I799">
        <v>73</v>
      </c>
      <c r="J799">
        <v>670</v>
      </c>
      <c r="K799">
        <v>225</v>
      </c>
      <c r="L799">
        <v>389</v>
      </c>
      <c r="M799" t="s">
        <v>18</v>
      </c>
      <c r="N799">
        <f t="shared" si="51"/>
        <v>2</v>
      </c>
      <c r="O799" t="str">
        <f t="shared" si="49"/>
        <v>February</v>
      </c>
    </row>
    <row r="800" spans="5:15" x14ac:dyDescent="0.25">
      <c r="E800" t="str">
        <f t="shared" si="48"/>
        <v>Sunday</v>
      </c>
      <c r="F800">
        <f t="shared" si="50"/>
        <v>7</v>
      </c>
      <c r="G800" s="1">
        <v>42064</v>
      </c>
      <c r="H800">
        <v>100</v>
      </c>
      <c r="I800">
        <v>54</v>
      </c>
      <c r="J800">
        <v>648</v>
      </c>
      <c r="K800">
        <v>217</v>
      </c>
      <c r="L800">
        <v>522</v>
      </c>
      <c r="M800" t="s">
        <v>18</v>
      </c>
      <c r="N800">
        <f t="shared" si="51"/>
        <v>3</v>
      </c>
      <c r="O800" t="str">
        <f t="shared" si="49"/>
        <v>March</v>
      </c>
    </row>
    <row r="801" spans="5:15" x14ac:dyDescent="0.25">
      <c r="E801" t="str">
        <f t="shared" si="48"/>
        <v>Monday</v>
      </c>
      <c r="F801">
        <f t="shared" si="50"/>
        <v>1</v>
      </c>
      <c r="G801" s="1">
        <v>42065</v>
      </c>
      <c r="H801">
        <v>116</v>
      </c>
      <c r="I801">
        <v>47</v>
      </c>
      <c r="J801">
        <v>492</v>
      </c>
      <c r="K801">
        <v>193</v>
      </c>
      <c r="L801">
        <v>247</v>
      </c>
      <c r="M801" t="s">
        <v>18</v>
      </c>
      <c r="N801">
        <f t="shared" si="51"/>
        <v>3</v>
      </c>
      <c r="O801" t="str">
        <f t="shared" si="49"/>
        <v>March</v>
      </c>
    </row>
    <row r="802" spans="5:15" x14ac:dyDescent="0.25">
      <c r="E802" t="str">
        <f t="shared" si="48"/>
        <v>Tuesday</v>
      </c>
      <c r="F802">
        <f t="shared" si="50"/>
        <v>2</v>
      </c>
      <c r="G802" s="1">
        <v>42066</v>
      </c>
      <c r="H802">
        <v>37</v>
      </c>
      <c r="I802">
        <v>41</v>
      </c>
      <c r="J802">
        <v>419</v>
      </c>
      <c r="K802">
        <v>199</v>
      </c>
      <c r="L802">
        <v>453</v>
      </c>
      <c r="M802" t="s">
        <v>18</v>
      </c>
      <c r="N802">
        <f t="shared" si="51"/>
        <v>3</v>
      </c>
      <c r="O802" t="str">
        <f t="shared" si="49"/>
        <v>March</v>
      </c>
    </row>
    <row r="803" spans="5:15" x14ac:dyDescent="0.25">
      <c r="E803" t="str">
        <f t="shared" si="48"/>
        <v>Wednesday</v>
      </c>
      <c r="F803">
        <f t="shared" si="50"/>
        <v>3</v>
      </c>
      <c r="G803" s="1">
        <v>42067</v>
      </c>
      <c r="H803">
        <v>85</v>
      </c>
      <c r="I803">
        <v>47</v>
      </c>
      <c r="J803">
        <v>393</v>
      </c>
      <c r="K803">
        <v>166</v>
      </c>
      <c r="L803">
        <v>241</v>
      </c>
      <c r="M803" t="s">
        <v>18</v>
      </c>
      <c r="N803">
        <f t="shared" si="51"/>
        <v>3</v>
      </c>
      <c r="O803" t="str">
        <f t="shared" si="49"/>
        <v>March</v>
      </c>
    </row>
    <row r="804" spans="5:15" x14ac:dyDescent="0.25">
      <c r="E804" t="str">
        <f t="shared" si="48"/>
        <v>Thursday</v>
      </c>
      <c r="F804">
        <f t="shared" si="50"/>
        <v>4</v>
      </c>
      <c r="G804" s="1">
        <v>42068</v>
      </c>
      <c r="H804">
        <v>61</v>
      </c>
      <c r="I804">
        <v>54</v>
      </c>
      <c r="J804">
        <v>568</v>
      </c>
      <c r="K804">
        <v>123</v>
      </c>
      <c r="L804">
        <v>342</v>
      </c>
      <c r="M804" t="s">
        <v>18</v>
      </c>
      <c r="N804">
        <f t="shared" si="51"/>
        <v>3</v>
      </c>
      <c r="O804" t="str">
        <f t="shared" si="49"/>
        <v>March</v>
      </c>
    </row>
    <row r="805" spans="5:15" x14ac:dyDescent="0.25">
      <c r="E805" t="str">
        <f t="shared" si="48"/>
        <v>Friday</v>
      </c>
      <c r="F805">
        <f t="shared" si="50"/>
        <v>5</v>
      </c>
      <c r="G805" s="1">
        <v>42069</v>
      </c>
      <c r="H805">
        <v>124</v>
      </c>
      <c r="I805">
        <v>66</v>
      </c>
      <c r="J805">
        <v>674</v>
      </c>
      <c r="K805">
        <v>235</v>
      </c>
      <c r="L805">
        <v>492</v>
      </c>
      <c r="M805" t="s">
        <v>18</v>
      </c>
      <c r="N805">
        <f t="shared" si="51"/>
        <v>3</v>
      </c>
      <c r="O805" t="str">
        <f t="shared" si="49"/>
        <v>March</v>
      </c>
    </row>
    <row r="806" spans="5:15" x14ac:dyDescent="0.25">
      <c r="E806" t="str">
        <f t="shared" si="48"/>
        <v>Saturday</v>
      </c>
      <c r="F806">
        <f t="shared" si="50"/>
        <v>6</v>
      </c>
      <c r="G806" s="1">
        <v>42070</v>
      </c>
      <c r="H806">
        <v>101</v>
      </c>
      <c r="I806">
        <v>84</v>
      </c>
      <c r="J806">
        <v>581</v>
      </c>
      <c r="K806">
        <v>221</v>
      </c>
      <c r="L806">
        <v>539</v>
      </c>
      <c r="M806" t="s">
        <v>18</v>
      </c>
      <c r="N806">
        <f t="shared" si="51"/>
        <v>3</v>
      </c>
      <c r="O806" t="str">
        <f t="shared" si="49"/>
        <v>March</v>
      </c>
    </row>
    <row r="807" spans="5:15" x14ac:dyDescent="0.25">
      <c r="E807" t="str">
        <f t="shared" si="48"/>
        <v>Sunday</v>
      </c>
      <c r="F807">
        <f t="shared" si="50"/>
        <v>7</v>
      </c>
      <c r="G807" s="1">
        <v>42071</v>
      </c>
      <c r="H807">
        <v>77</v>
      </c>
      <c r="I807">
        <v>77</v>
      </c>
      <c r="J807">
        <v>614</v>
      </c>
      <c r="K807">
        <v>237</v>
      </c>
      <c r="L807">
        <v>208</v>
      </c>
      <c r="M807" t="s">
        <v>18</v>
      </c>
      <c r="N807">
        <f t="shared" si="51"/>
        <v>3</v>
      </c>
      <c r="O807" t="str">
        <f t="shared" si="49"/>
        <v>March</v>
      </c>
    </row>
    <row r="808" spans="5:15" x14ac:dyDescent="0.25">
      <c r="E808" t="str">
        <f t="shared" si="48"/>
        <v>Monday</v>
      </c>
      <c r="F808">
        <f t="shared" si="50"/>
        <v>1</v>
      </c>
      <c r="G808" s="1">
        <v>42072</v>
      </c>
      <c r="H808">
        <v>98</v>
      </c>
      <c r="I808">
        <v>43</v>
      </c>
      <c r="J808">
        <v>451</v>
      </c>
      <c r="K808">
        <v>165</v>
      </c>
      <c r="L808">
        <v>426</v>
      </c>
      <c r="M808" t="s">
        <v>31</v>
      </c>
      <c r="N808">
        <f t="shared" si="51"/>
        <v>3</v>
      </c>
      <c r="O808" t="str">
        <f t="shared" si="49"/>
        <v>March</v>
      </c>
    </row>
    <row r="809" spans="5:15" x14ac:dyDescent="0.25">
      <c r="E809" t="str">
        <f t="shared" si="48"/>
        <v>Tuesday</v>
      </c>
      <c r="F809">
        <f t="shared" si="50"/>
        <v>2</v>
      </c>
      <c r="G809" s="1">
        <v>42073</v>
      </c>
      <c r="H809">
        <v>83</v>
      </c>
      <c r="I809">
        <v>49</v>
      </c>
      <c r="J809">
        <v>508</v>
      </c>
      <c r="K809">
        <v>145</v>
      </c>
      <c r="L809">
        <v>448</v>
      </c>
      <c r="M809" t="s">
        <v>18</v>
      </c>
      <c r="N809">
        <f t="shared" si="51"/>
        <v>3</v>
      </c>
      <c r="O809" t="str">
        <f t="shared" si="49"/>
        <v>March</v>
      </c>
    </row>
    <row r="810" spans="5:15" x14ac:dyDescent="0.25">
      <c r="E810" t="str">
        <f t="shared" si="48"/>
        <v>Wednesday</v>
      </c>
      <c r="F810">
        <f t="shared" si="50"/>
        <v>3</v>
      </c>
      <c r="G810" s="1">
        <v>42074</v>
      </c>
      <c r="H810">
        <v>51</v>
      </c>
      <c r="I810">
        <v>48</v>
      </c>
      <c r="J810">
        <v>397</v>
      </c>
      <c r="K810">
        <v>127</v>
      </c>
      <c r="L810">
        <v>317</v>
      </c>
      <c r="M810" t="s">
        <v>18</v>
      </c>
      <c r="N810">
        <f t="shared" si="51"/>
        <v>3</v>
      </c>
      <c r="O810" t="str">
        <f t="shared" si="49"/>
        <v>March</v>
      </c>
    </row>
    <row r="811" spans="5:15" x14ac:dyDescent="0.25">
      <c r="E811" t="str">
        <f t="shared" si="48"/>
        <v>Thursday</v>
      </c>
      <c r="F811">
        <f t="shared" si="50"/>
        <v>4</v>
      </c>
      <c r="G811" s="1">
        <v>42075</v>
      </c>
      <c r="H811">
        <v>70</v>
      </c>
      <c r="I811">
        <v>54</v>
      </c>
      <c r="J811">
        <v>492</v>
      </c>
      <c r="K811">
        <v>171</v>
      </c>
      <c r="L811">
        <v>597</v>
      </c>
      <c r="M811" t="s">
        <v>18</v>
      </c>
      <c r="N811">
        <f t="shared" si="51"/>
        <v>3</v>
      </c>
      <c r="O811" t="str">
        <f t="shared" si="49"/>
        <v>March</v>
      </c>
    </row>
    <row r="812" spans="5:15" x14ac:dyDescent="0.25">
      <c r="E812" t="str">
        <f t="shared" si="48"/>
        <v>Friday</v>
      </c>
      <c r="F812">
        <f t="shared" si="50"/>
        <v>5</v>
      </c>
      <c r="G812" s="1">
        <v>42076</v>
      </c>
      <c r="H812">
        <v>78</v>
      </c>
      <c r="I812">
        <v>49</v>
      </c>
      <c r="J812">
        <v>463</v>
      </c>
      <c r="K812">
        <v>150</v>
      </c>
      <c r="L812">
        <v>244</v>
      </c>
      <c r="M812" t="s">
        <v>18</v>
      </c>
      <c r="N812">
        <f t="shared" si="51"/>
        <v>3</v>
      </c>
      <c r="O812" t="str">
        <f t="shared" si="49"/>
        <v>March</v>
      </c>
    </row>
    <row r="813" spans="5:15" x14ac:dyDescent="0.25">
      <c r="E813" t="str">
        <f t="shared" si="48"/>
        <v>Saturday</v>
      </c>
      <c r="F813">
        <f t="shared" si="50"/>
        <v>6</v>
      </c>
      <c r="G813" s="1">
        <v>42077</v>
      </c>
      <c r="H813">
        <v>119</v>
      </c>
      <c r="I813">
        <v>89</v>
      </c>
      <c r="J813">
        <v>751</v>
      </c>
      <c r="K813">
        <v>153</v>
      </c>
      <c r="L813">
        <v>412</v>
      </c>
      <c r="M813" t="s">
        <v>18</v>
      </c>
      <c r="N813">
        <f t="shared" si="51"/>
        <v>3</v>
      </c>
      <c r="O813" t="str">
        <f t="shared" si="49"/>
        <v>March</v>
      </c>
    </row>
    <row r="814" spans="5:15" x14ac:dyDescent="0.25">
      <c r="E814" t="str">
        <f t="shared" si="48"/>
        <v>Sunday</v>
      </c>
      <c r="F814">
        <f t="shared" si="50"/>
        <v>7</v>
      </c>
      <c r="G814" s="1">
        <v>42078</v>
      </c>
      <c r="H814">
        <v>77</v>
      </c>
      <c r="I814">
        <v>48</v>
      </c>
      <c r="J814">
        <v>475</v>
      </c>
      <c r="K814">
        <v>212</v>
      </c>
      <c r="L814">
        <v>458</v>
      </c>
      <c r="M814" t="s">
        <v>18</v>
      </c>
      <c r="N814">
        <f t="shared" si="51"/>
        <v>3</v>
      </c>
      <c r="O814" t="str">
        <f t="shared" si="49"/>
        <v>March</v>
      </c>
    </row>
    <row r="815" spans="5:15" x14ac:dyDescent="0.25">
      <c r="E815" t="str">
        <f t="shared" si="48"/>
        <v>Monday</v>
      </c>
      <c r="F815">
        <f t="shared" si="50"/>
        <v>1</v>
      </c>
      <c r="G815" s="1">
        <v>42079</v>
      </c>
      <c r="H815">
        <v>78</v>
      </c>
      <c r="I815">
        <v>54</v>
      </c>
      <c r="J815">
        <v>597</v>
      </c>
      <c r="K815">
        <v>297</v>
      </c>
      <c r="L815">
        <v>380</v>
      </c>
      <c r="M815" t="s">
        <v>31</v>
      </c>
      <c r="N815">
        <f t="shared" si="51"/>
        <v>3</v>
      </c>
      <c r="O815" t="str">
        <f t="shared" si="49"/>
        <v>March</v>
      </c>
    </row>
    <row r="816" spans="5:15" x14ac:dyDescent="0.25">
      <c r="E816" t="str">
        <f t="shared" si="48"/>
        <v>Tuesday</v>
      </c>
      <c r="F816">
        <f t="shared" si="50"/>
        <v>2</v>
      </c>
      <c r="G816" s="1">
        <v>42080</v>
      </c>
      <c r="H816">
        <v>52</v>
      </c>
      <c r="I816">
        <v>77</v>
      </c>
      <c r="J816">
        <v>448</v>
      </c>
      <c r="K816">
        <v>213</v>
      </c>
      <c r="L816">
        <v>397</v>
      </c>
      <c r="M816" t="s">
        <v>31</v>
      </c>
      <c r="N816">
        <f t="shared" si="51"/>
        <v>3</v>
      </c>
      <c r="O816" t="str">
        <f t="shared" si="49"/>
        <v>March</v>
      </c>
    </row>
    <row r="817" spans="5:15" x14ac:dyDescent="0.25">
      <c r="E817" t="str">
        <f t="shared" si="48"/>
        <v>Wednesday</v>
      </c>
      <c r="F817">
        <f t="shared" si="50"/>
        <v>3</v>
      </c>
      <c r="G817" s="1">
        <v>42081</v>
      </c>
      <c r="H817">
        <v>71</v>
      </c>
      <c r="I817">
        <v>57</v>
      </c>
      <c r="J817">
        <v>470</v>
      </c>
      <c r="K817">
        <v>230</v>
      </c>
      <c r="L817">
        <v>164</v>
      </c>
      <c r="M817" t="s">
        <v>18</v>
      </c>
      <c r="N817">
        <f t="shared" si="51"/>
        <v>3</v>
      </c>
      <c r="O817" t="str">
        <f t="shared" si="49"/>
        <v>March</v>
      </c>
    </row>
    <row r="818" spans="5:15" x14ac:dyDescent="0.25">
      <c r="E818" t="str">
        <f t="shared" si="48"/>
        <v>Thursday</v>
      </c>
      <c r="F818">
        <f t="shared" si="50"/>
        <v>4</v>
      </c>
      <c r="G818" s="1">
        <v>42082</v>
      </c>
      <c r="H818">
        <v>88</v>
      </c>
      <c r="I818">
        <v>43</v>
      </c>
      <c r="J818">
        <v>530</v>
      </c>
      <c r="K818">
        <v>194</v>
      </c>
      <c r="L818">
        <v>416</v>
      </c>
      <c r="M818" t="s">
        <v>18</v>
      </c>
      <c r="N818">
        <f t="shared" si="51"/>
        <v>3</v>
      </c>
      <c r="O818" t="str">
        <f t="shared" si="49"/>
        <v>March</v>
      </c>
    </row>
    <row r="819" spans="5:15" x14ac:dyDescent="0.25">
      <c r="E819" t="str">
        <f t="shared" si="48"/>
        <v>Friday</v>
      </c>
      <c r="F819">
        <f t="shared" si="50"/>
        <v>5</v>
      </c>
      <c r="G819" s="1">
        <v>42083</v>
      </c>
      <c r="H819">
        <v>108</v>
      </c>
      <c r="I819">
        <v>89</v>
      </c>
      <c r="J819">
        <v>585</v>
      </c>
      <c r="K819">
        <v>250</v>
      </c>
      <c r="L819">
        <v>558</v>
      </c>
      <c r="M819" t="s">
        <v>18</v>
      </c>
      <c r="N819">
        <f t="shared" si="51"/>
        <v>3</v>
      </c>
      <c r="O819" t="str">
        <f t="shared" si="49"/>
        <v>March</v>
      </c>
    </row>
    <row r="820" spans="5:15" x14ac:dyDescent="0.25">
      <c r="E820" t="str">
        <f t="shared" si="48"/>
        <v>Saturday</v>
      </c>
      <c r="F820">
        <f t="shared" si="50"/>
        <v>6</v>
      </c>
      <c r="G820" s="1">
        <v>42084</v>
      </c>
      <c r="H820">
        <v>94</v>
      </c>
      <c r="I820">
        <v>72</v>
      </c>
      <c r="J820">
        <v>696</v>
      </c>
      <c r="K820">
        <v>276</v>
      </c>
      <c r="L820">
        <v>319</v>
      </c>
      <c r="M820" t="s">
        <v>18</v>
      </c>
      <c r="N820">
        <f t="shared" si="51"/>
        <v>3</v>
      </c>
      <c r="O820" t="str">
        <f t="shared" si="49"/>
        <v>March</v>
      </c>
    </row>
    <row r="821" spans="5:15" x14ac:dyDescent="0.25">
      <c r="E821" t="str">
        <f t="shared" si="48"/>
        <v>Sunday</v>
      </c>
      <c r="F821">
        <f t="shared" si="50"/>
        <v>7</v>
      </c>
      <c r="G821" s="1">
        <v>42085</v>
      </c>
      <c r="H821">
        <v>97</v>
      </c>
      <c r="I821">
        <v>46</v>
      </c>
      <c r="J821">
        <v>708</v>
      </c>
      <c r="K821">
        <v>174</v>
      </c>
      <c r="L821">
        <v>389</v>
      </c>
      <c r="M821" t="s">
        <v>18</v>
      </c>
      <c r="N821">
        <f t="shared" si="51"/>
        <v>3</v>
      </c>
      <c r="O821" t="str">
        <f t="shared" si="49"/>
        <v>March</v>
      </c>
    </row>
    <row r="822" spans="5:15" x14ac:dyDescent="0.25">
      <c r="E822" t="str">
        <f t="shared" si="48"/>
        <v>Monday</v>
      </c>
      <c r="F822">
        <f t="shared" si="50"/>
        <v>1</v>
      </c>
      <c r="G822" s="1">
        <v>42086</v>
      </c>
      <c r="H822">
        <v>54</v>
      </c>
      <c r="I822">
        <v>45</v>
      </c>
      <c r="J822">
        <v>380</v>
      </c>
      <c r="K822">
        <v>161</v>
      </c>
      <c r="L822">
        <v>330</v>
      </c>
      <c r="M822" t="s">
        <v>18</v>
      </c>
      <c r="N822">
        <f t="shared" si="51"/>
        <v>3</v>
      </c>
      <c r="O822" t="str">
        <f t="shared" si="49"/>
        <v>March</v>
      </c>
    </row>
    <row r="823" spans="5:15" x14ac:dyDescent="0.25">
      <c r="E823" t="str">
        <f t="shared" si="48"/>
        <v>Tuesday</v>
      </c>
      <c r="F823">
        <f t="shared" si="50"/>
        <v>2</v>
      </c>
      <c r="G823" s="1">
        <v>42087</v>
      </c>
      <c r="H823">
        <v>67</v>
      </c>
      <c r="I823">
        <v>48</v>
      </c>
      <c r="J823">
        <v>435</v>
      </c>
      <c r="K823">
        <v>138</v>
      </c>
      <c r="L823">
        <v>272</v>
      </c>
      <c r="M823" t="s">
        <v>18</v>
      </c>
      <c r="N823">
        <f t="shared" si="51"/>
        <v>3</v>
      </c>
      <c r="O823" t="str">
        <f t="shared" si="49"/>
        <v>March</v>
      </c>
    </row>
    <row r="824" spans="5:15" x14ac:dyDescent="0.25">
      <c r="E824" t="str">
        <f t="shared" si="48"/>
        <v>Wednesday</v>
      </c>
      <c r="F824">
        <f t="shared" si="50"/>
        <v>3</v>
      </c>
      <c r="G824" s="1">
        <v>42088</v>
      </c>
      <c r="H824">
        <v>67</v>
      </c>
      <c r="I824">
        <v>63</v>
      </c>
      <c r="J824">
        <v>348</v>
      </c>
      <c r="K824">
        <v>199</v>
      </c>
      <c r="L824">
        <v>251</v>
      </c>
      <c r="M824" t="s">
        <v>18</v>
      </c>
      <c r="N824">
        <f t="shared" si="51"/>
        <v>3</v>
      </c>
      <c r="O824" t="str">
        <f t="shared" si="49"/>
        <v>March</v>
      </c>
    </row>
    <row r="825" spans="5:15" x14ac:dyDescent="0.25">
      <c r="E825" t="str">
        <f t="shared" si="48"/>
        <v>Thursday</v>
      </c>
      <c r="F825">
        <f t="shared" si="50"/>
        <v>4</v>
      </c>
      <c r="G825" s="1">
        <v>42089</v>
      </c>
      <c r="H825">
        <v>78</v>
      </c>
      <c r="I825">
        <v>56</v>
      </c>
      <c r="J825">
        <v>523</v>
      </c>
      <c r="K825">
        <v>118</v>
      </c>
      <c r="L825">
        <v>367</v>
      </c>
      <c r="M825" t="s">
        <v>18</v>
      </c>
      <c r="N825">
        <f t="shared" si="51"/>
        <v>3</v>
      </c>
      <c r="O825" t="str">
        <f t="shared" si="49"/>
        <v>March</v>
      </c>
    </row>
    <row r="826" spans="5:15" x14ac:dyDescent="0.25">
      <c r="E826" t="str">
        <f t="shared" si="48"/>
        <v>Friday</v>
      </c>
      <c r="F826">
        <f t="shared" si="50"/>
        <v>5</v>
      </c>
      <c r="G826" s="1">
        <v>42090</v>
      </c>
      <c r="H826">
        <v>94</v>
      </c>
      <c r="I826">
        <v>66</v>
      </c>
      <c r="J826">
        <v>726</v>
      </c>
      <c r="K826">
        <v>149</v>
      </c>
      <c r="L826">
        <v>608</v>
      </c>
      <c r="M826" t="s">
        <v>18</v>
      </c>
      <c r="N826">
        <f t="shared" si="51"/>
        <v>3</v>
      </c>
      <c r="O826" t="str">
        <f t="shared" si="49"/>
        <v>March</v>
      </c>
    </row>
    <row r="827" spans="5:15" x14ac:dyDescent="0.25">
      <c r="E827" t="str">
        <f t="shared" si="48"/>
        <v>Saturday</v>
      </c>
      <c r="F827">
        <f t="shared" si="50"/>
        <v>6</v>
      </c>
      <c r="G827" s="1">
        <v>42091</v>
      </c>
      <c r="H827">
        <v>109</v>
      </c>
      <c r="I827">
        <v>64</v>
      </c>
      <c r="J827">
        <v>686</v>
      </c>
      <c r="K827">
        <v>244</v>
      </c>
      <c r="L827">
        <v>609</v>
      </c>
      <c r="M827" t="s">
        <v>18</v>
      </c>
      <c r="N827">
        <f t="shared" si="51"/>
        <v>3</v>
      </c>
      <c r="O827" t="str">
        <f t="shared" si="49"/>
        <v>March</v>
      </c>
    </row>
    <row r="828" spans="5:15" x14ac:dyDescent="0.25">
      <c r="E828" t="str">
        <f t="shared" si="48"/>
        <v>Sunday</v>
      </c>
      <c r="F828">
        <f t="shared" si="50"/>
        <v>7</v>
      </c>
      <c r="G828" s="1">
        <v>42092</v>
      </c>
      <c r="H828">
        <v>127</v>
      </c>
      <c r="I828">
        <v>56</v>
      </c>
      <c r="J828">
        <v>257</v>
      </c>
      <c r="K828">
        <v>236</v>
      </c>
      <c r="L828">
        <v>446</v>
      </c>
      <c r="M828" t="s">
        <v>18</v>
      </c>
      <c r="N828">
        <f t="shared" si="51"/>
        <v>3</v>
      </c>
      <c r="O828" t="str">
        <f t="shared" si="49"/>
        <v>March</v>
      </c>
    </row>
    <row r="829" spans="5:15" x14ac:dyDescent="0.25">
      <c r="E829" t="str">
        <f t="shared" si="48"/>
        <v>Monday</v>
      </c>
      <c r="F829">
        <f t="shared" si="50"/>
        <v>1</v>
      </c>
      <c r="G829" s="1">
        <v>42093</v>
      </c>
      <c r="H829">
        <v>93</v>
      </c>
      <c r="I829">
        <v>55</v>
      </c>
      <c r="J829">
        <v>547</v>
      </c>
      <c r="K829">
        <v>234</v>
      </c>
      <c r="L829">
        <v>427</v>
      </c>
      <c r="M829" t="s">
        <v>31</v>
      </c>
      <c r="N829">
        <f t="shared" si="51"/>
        <v>3</v>
      </c>
      <c r="O829" t="str">
        <f t="shared" si="49"/>
        <v>March</v>
      </c>
    </row>
    <row r="830" spans="5:15" x14ac:dyDescent="0.25">
      <c r="E830" t="str">
        <f t="shared" si="48"/>
        <v>Tuesday</v>
      </c>
      <c r="F830">
        <f t="shared" si="50"/>
        <v>2</v>
      </c>
      <c r="G830" s="1">
        <v>42094</v>
      </c>
      <c r="H830">
        <v>81</v>
      </c>
      <c r="I830">
        <v>39</v>
      </c>
      <c r="J830">
        <v>361</v>
      </c>
      <c r="K830">
        <v>122</v>
      </c>
      <c r="L830">
        <v>429</v>
      </c>
      <c r="M830" t="s">
        <v>18</v>
      </c>
      <c r="N830">
        <f t="shared" si="51"/>
        <v>3</v>
      </c>
      <c r="O830" t="str">
        <f t="shared" si="49"/>
        <v>March</v>
      </c>
    </row>
    <row r="831" spans="5:15" x14ac:dyDescent="0.25">
      <c r="E831" t="str">
        <f t="shared" si="48"/>
        <v>Wednesday</v>
      </c>
      <c r="F831">
        <f t="shared" si="50"/>
        <v>3</v>
      </c>
      <c r="G831" s="1">
        <v>42095</v>
      </c>
      <c r="H831">
        <v>74</v>
      </c>
      <c r="I831">
        <v>41</v>
      </c>
      <c r="J831">
        <v>457</v>
      </c>
      <c r="K831">
        <v>297</v>
      </c>
      <c r="L831">
        <v>259</v>
      </c>
      <c r="M831" t="s">
        <v>18</v>
      </c>
      <c r="N831">
        <f t="shared" si="51"/>
        <v>4</v>
      </c>
      <c r="O831" t="str">
        <f t="shared" si="49"/>
        <v>April</v>
      </c>
    </row>
    <row r="832" spans="5:15" x14ac:dyDescent="0.25">
      <c r="E832" t="str">
        <f t="shared" si="48"/>
        <v>Thursday</v>
      </c>
      <c r="F832">
        <f t="shared" si="50"/>
        <v>4</v>
      </c>
      <c r="G832" s="1">
        <v>42096</v>
      </c>
      <c r="H832">
        <v>73</v>
      </c>
      <c r="I832">
        <v>40</v>
      </c>
      <c r="J832">
        <v>482</v>
      </c>
      <c r="K832">
        <v>199</v>
      </c>
      <c r="L832">
        <v>359</v>
      </c>
      <c r="M832" t="s">
        <v>18</v>
      </c>
      <c r="N832">
        <f t="shared" si="51"/>
        <v>4</v>
      </c>
      <c r="O832" t="str">
        <f t="shared" si="49"/>
        <v>April</v>
      </c>
    </row>
    <row r="833" spans="5:15" x14ac:dyDescent="0.25">
      <c r="E833" t="str">
        <f t="shared" si="48"/>
        <v>Friday</v>
      </c>
      <c r="F833">
        <f t="shared" si="50"/>
        <v>5</v>
      </c>
      <c r="G833" s="1">
        <v>42097</v>
      </c>
      <c r="H833">
        <v>88</v>
      </c>
      <c r="I833">
        <v>41</v>
      </c>
      <c r="J833">
        <v>744</v>
      </c>
      <c r="K833">
        <v>222</v>
      </c>
      <c r="L833">
        <v>584</v>
      </c>
      <c r="M833" t="s">
        <v>18</v>
      </c>
      <c r="N833">
        <f t="shared" si="51"/>
        <v>4</v>
      </c>
      <c r="O833" t="str">
        <f t="shared" si="49"/>
        <v>April</v>
      </c>
    </row>
    <row r="834" spans="5:15" x14ac:dyDescent="0.25">
      <c r="E834" t="str">
        <f t="shared" si="48"/>
        <v>Saturday</v>
      </c>
      <c r="F834">
        <f t="shared" si="50"/>
        <v>6</v>
      </c>
      <c r="G834" s="1">
        <v>42098</v>
      </c>
      <c r="H834">
        <v>84</v>
      </c>
      <c r="I834">
        <v>36</v>
      </c>
      <c r="J834">
        <v>711</v>
      </c>
      <c r="K834">
        <v>326</v>
      </c>
      <c r="L834">
        <v>481</v>
      </c>
      <c r="M834" t="s">
        <v>18</v>
      </c>
      <c r="N834">
        <f t="shared" si="51"/>
        <v>4</v>
      </c>
      <c r="O834" t="str">
        <f t="shared" si="49"/>
        <v>April</v>
      </c>
    </row>
    <row r="835" spans="5:15" x14ac:dyDescent="0.25">
      <c r="E835" t="str">
        <f t="shared" si="48"/>
        <v>Sunday</v>
      </c>
      <c r="F835">
        <f t="shared" si="50"/>
        <v>7</v>
      </c>
      <c r="G835" s="1">
        <v>42099</v>
      </c>
      <c r="H835">
        <v>71</v>
      </c>
      <c r="I835">
        <v>53</v>
      </c>
      <c r="J835">
        <v>541</v>
      </c>
      <c r="K835">
        <v>294</v>
      </c>
      <c r="L835">
        <v>564</v>
      </c>
      <c r="M835" t="s">
        <v>18</v>
      </c>
      <c r="N835">
        <f t="shared" si="51"/>
        <v>4</v>
      </c>
      <c r="O835" t="str">
        <f t="shared" si="49"/>
        <v>April</v>
      </c>
    </row>
    <row r="836" spans="5:15" x14ac:dyDescent="0.25">
      <c r="E836" t="str">
        <f t="shared" si="48"/>
        <v>Monday</v>
      </c>
      <c r="F836">
        <f t="shared" si="50"/>
        <v>1</v>
      </c>
      <c r="G836" s="1">
        <v>42100</v>
      </c>
      <c r="H836">
        <v>48</v>
      </c>
      <c r="I836">
        <v>33</v>
      </c>
      <c r="J836">
        <v>584</v>
      </c>
      <c r="K836">
        <v>211</v>
      </c>
      <c r="L836">
        <v>232</v>
      </c>
      <c r="M836" t="s">
        <v>18</v>
      </c>
      <c r="N836">
        <f t="shared" si="51"/>
        <v>4</v>
      </c>
      <c r="O836" t="str">
        <f t="shared" si="49"/>
        <v>April</v>
      </c>
    </row>
    <row r="837" spans="5:15" x14ac:dyDescent="0.25">
      <c r="E837" t="str">
        <f t="shared" si="48"/>
        <v>Tuesday</v>
      </c>
      <c r="F837">
        <f t="shared" si="50"/>
        <v>2</v>
      </c>
      <c r="G837" s="1">
        <v>42101</v>
      </c>
      <c r="H837">
        <v>92</v>
      </c>
      <c r="I837">
        <v>44</v>
      </c>
      <c r="J837">
        <v>576</v>
      </c>
      <c r="K837">
        <v>212</v>
      </c>
      <c r="L837">
        <v>441</v>
      </c>
      <c r="M837" t="s">
        <v>18</v>
      </c>
      <c r="N837">
        <f t="shared" si="51"/>
        <v>4</v>
      </c>
      <c r="O837" t="str">
        <f t="shared" si="49"/>
        <v>April</v>
      </c>
    </row>
    <row r="838" spans="5:15" x14ac:dyDescent="0.25">
      <c r="E838" t="str">
        <f t="shared" si="48"/>
        <v>Wednesday</v>
      </c>
      <c r="F838">
        <f t="shared" si="50"/>
        <v>3</v>
      </c>
      <c r="G838" s="1">
        <v>42102</v>
      </c>
      <c r="H838">
        <v>74</v>
      </c>
      <c r="I838">
        <v>71</v>
      </c>
      <c r="J838">
        <v>427</v>
      </c>
      <c r="K838">
        <v>194</v>
      </c>
      <c r="L838">
        <v>520</v>
      </c>
      <c r="M838" t="s">
        <v>18</v>
      </c>
      <c r="N838">
        <f t="shared" si="51"/>
        <v>4</v>
      </c>
      <c r="O838" t="str">
        <f t="shared" si="49"/>
        <v>April</v>
      </c>
    </row>
    <row r="839" spans="5:15" x14ac:dyDescent="0.25">
      <c r="E839" t="str">
        <f t="shared" si="48"/>
        <v>Thursday</v>
      </c>
      <c r="F839">
        <f t="shared" si="50"/>
        <v>4</v>
      </c>
      <c r="G839" s="1">
        <v>42103</v>
      </c>
      <c r="H839">
        <v>96</v>
      </c>
      <c r="I839">
        <v>54</v>
      </c>
      <c r="J839">
        <v>521</v>
      </c>
      <c r="K839">
        <v>140</v>
      </c>
      <c r="L839">
        <v>316</v>
      </c>
      <c r="M839" t="s">
        <v>18</v>
      </c>
      <c r="N839">
        <f t="shared" si="51"/>
        <v>4</v>
      </c>
      <c r="O839" t="str">
        <f t="shared" si="49"/>
        <v>April</v>
      </c>
    </row>
    <row r="840" spans="5:15" x14ac:dyDescent="0.25">
      <c r="E840" t="str">
        <f t="shared" si="48"/>
        <v>Friday</v>
      </c>
      <c r="F840">
        <f t="shared" si="50"/>
        <v>5</v>
      </c>
      <c r="G840" s="1">
        <v>42104</v>
      </c>
      <c r="H840">
        <v>94</v>
      </c>
      <c r="I840">
        <v>72</v>
      </c>
      <c r="J840">
        <v>324</v>
      </c>
      <c r="K840">
        <v>239</v>
      </c>
      <c r="L840">
        <v>385</v>
      </c>
      <c r="M840" t="s">
        <v>18</v>
      </c>
      <c r="N840">
        <f t="shared" si="51"/>
        <v>4</v>
      </c>
      <c r="O840" t="str">
        <f t="shared" si="49"/>
        <v>April</v>
      </c>
    </row>
    <row r="841" spans="5:15" x14ac:dyDescent="0.25">
      <c r="E841" t="str">
        <f t="shared" si="48"/>
        <v>Saturday</v>
      </c>
      <c r="F841">
        <f t="shared" si="50"/>
        <v>6</v>
      </c>
      <c r="G841" s="1">
        <v>42105</v>
      </c>
      <c r="H841">
        <v>87</v>
      </c>
      <c r="I841">
        <v>38</v>
      </c>
      <c r="J841">
        <v>701</v>
      </c>
      <c r="K841">
        <v>291</v>
      </c>
      <c r="L841">
        <v>503</v>
      </c>
      <c r="M841" t="s">
        <v>18</v>
      </c>
      <c r="N841">
        <f t="shared" si="51"/>
        <v>4</v>
      </c>
      <c r="O841" t="str">
        <f t="shared" si="49"/>
        <v>April</v>
      </c>
    </row>
    <row r="842" spans="5:15" x14ac:dyDescent="0.25">
      <c r="E842" t="str">
        <f t="shared" si="48"/>
        <v>Sunday</v>
      </c>
      <c r="F842">
        <f t="shared" si="50"/>
        <v>7</v>
      </c>
      <c r="G842" s="1">
        <v>42106</v>
      </c>
      <c r="H842">
        <v>86</v>
      </c>
      <c r="I842">
        <v>61</v>
      </c>
      <c r="J842">
        <v>658</v>
      </c>
      <c r="K842">
        <v>183</v>
      </c>
      <c r="L842">
        <v>540</v>
      </c>
      <c r="M842" t="s">
        <v>18</v>
      </c>
      <c r="N842">
        <f t="shared" si="51"/>
        <v>4</v>
      </c>
      <c r="O842" t="str">
        <f t="shared" si="49"/>
        <v>April</v>
      </c>
    </row>
    <row r="843" spans="5:15" x14ac:dyDescent="0.25">
      <c r="E843" t="str">
        <f t="shared" ref="E843:E906" si="52">VLOOKUP(F843,lookday,2)</f>
        <v>Monday</v>
      </c>
      <c r="F843">
        <f t="shared" si="50"/>
        <v>1</v>
      </c>
      <c r="G843" s="1">
        <v>42107</v>
      </c>
      <c r="H843">
        <v>48</v>
      </c>
      <c r="I843">
        <v>44</v>
      </c>
      <c r="J843">
        <v>485</v>
      </c>
      <c r="K843">
        <v>196</v>
      </c>
      <c r="L843">
        <v>269</v>
      </c>
      <c r="M843" t="s">
        <v>18</v>
      </c>
      <c r="N843">
        <f t="shared" si="51"/>
        <v>4</v>
      </c>
      <c r="O843" t="str">
        <f t="shared" ref="O843:O906" si="53">VLOOKUP(N843,lookmonth,2)</f>
        <v>April</v>
      </c>
    </row>
    <row r="844" spans="5:15" x14ac:dyDescent="0.25">
      <c r="E844" t="str">
        <f t="shared" si="52"/>
        <v>Tuesday</v>
      </c>
      <c r="F844">
        <f t="shared" ref="F844:F907" si="54">WEEKDAY(G844,2)</f>
        <v>2</v>
      </c>
      <c r="G844" s="1">
        <v>42108</v>
      </c>
      <c r="H844">
        <v>67</v>
      </c>
      <c r="I844">
        <v>50</v>
      </c>
      <c r="J844">
        <v>575</v>
      </c>
      <c r="K844">
        <v>145</v>
      </c>
      <c r="L844">
        <v>309</v>
      </c>
      <c r="M844" t="s">
        <v>18</v>
      </c>
      <c r="N844">
        <f t="shared" ref="N844:N907" si="55">MONTH(G844)</f>
        <v>4</v>
      </c>
      <c r="O844" t="str">
        <f t="shared" si="53"/>
        <v>April</v>
      </c>
    </row>
    <row r="845" spans="5:15" x14ac:dyDescent="0.25">
      <c r="E845" t="str">
        <f t="shared" si="52"/>
        <v>Wednesday</v>
      </c>
      <c r="F845">
        <f t="shared" si="54"/>
        <v>3</v>
      </c>
      <c r="G845" s="1">
        <v>42109</v>
      </c>
      <c r="H845">
        <v>70</v>
      </c>
      <c r="I845">
        <v>55</v>
      </c>
      <c r="J845">
        <v>354</v>
      </c>
      <c r="K845">
        <v>104</v>
      </c>
      <c r="L845">
        <v>212</v>
      </c>
      <c r="M845" t="s">
        <v>18</v>
      </c>
      <c r="N845">
        <f t="shared" si="55"/>
        <v>4</v>
      </c>
      <c r="O845" t="str">
        <f t="shared" si="53"/>
        <v>April</v>
      </c>
    </row>
    <row r="846" spans="5:15" x14ac:dyDescent="0.25">
      <c r="E846" t="str">
        <f t="shared" si="52"/>
        <v>Thursday</v>
      </c>
      <c r="F846">
        <f t="shared" si="54"/>
        <v>4</v>
      </c>
      <c r="G846" s="1">
        <v>42110</v>
      </c>
      <c r="H846">
        <v>73</v>
      </c>
      <c r="I846">
        <v>48</v>
      </c>
      <c r="J846">
        <v>616</v>
      </c>
      <c r="K846">
        <v>188</v>
      </c>
      <c r="L846">
        <v>357</v>
      </c>
      <c r="M846" t="s">
        <v>18</v>
      </c>
      <c r="N846">
        <f t="shared" si="55"/>
        <v>4</v>
      </c>
      <c r="O846" t="str">
        <f t="shared" si="53"/>
        <v>April</v>
      </c>
    </row>
    <row r="847" spans="5:15" x14ac:dyDescent="0.25">
      <c r="E847" t="str">
        <f t="shared" si="52"/>
        <v>Friday</v>
      </c>
      <c r="F847">
        <f t="shared" si="54"/>
        <v>5</v>
      </c>
      <c r="G847" s="1">
        <v>42111</v>
      </c>
      <c r="H847">
        <v>98</v>
      </c>
      <c r="I847">
        <v>68</v>
      </c>
      <c r="J847">
        <v>657</v>
      </c>
      <c r="K847">
        <v>243</v>
      </c>
      <c r="L847">
        <v>431</v>
      </c>
      <c r="M847" t="s">
        <v>18</v>
      </c>
      <c r="N847">
        <f t="shared" si="55"/>
        <v>4</v>
      </c>
      <c r="O847" t="str">
        <f t="shared" si="53"/>
        <v>April</v>
      </c>
    </row>
    <row r="848" spans="5:15" x14ac:dyDescent="0.25">
      <c r="E848" t="str">
        <f t="shared" si="52"/>
        <v>Saturday</v>
      </c>
      <c r="F848">
        <f t="shared" si="54"/>
        <v>6</v>
      </c>
      <c r="G848" s="1">
        <v>42112</v>
      </c>
      <c r="H848">
        <v>110</v>
      </c>
      <c r="I848">
        <v>72</v>
      </c>
      <c r="J848">
        <v>760</v>
      </c>
      <c r="K848">
        <v>330</v>
      </c>
      <c r="L848">
        <v>431</v>
      </c>
      <c r="M848" t="s">
        <v>18</v>
      </c>
      <c r="N848">
        <f t="shared" si="55"/>
        <v>4</v>
      </c>
      <c r="O848" t="str">
        <f t="shared" si="53"/>
        <v>April</v>
      </c>
    </row>
    <row r="849" spans="5:15" x14ac:dyDescent="0.25">
      <c r="E849" t="str">
        <f t="shared" si="52"/>
        <v>Sunday</v>
      </c>
      <c r="F849">
        <f t="shared" si="54"/>
        <v>7</v>
      </c>
      <c r="G849" s="1">
        <v>42113</v>
      </c>
      <c r="H849">
        <v>112</v>
      </c>
      <c r="I849">
        <v>53</v>
      </c>
      <c r="J849">
        <v>481</v>
      </c>
      <c r="K849">
        <v>231</v>
      </c>
      <c r="L849">
        <v>553</v>
      </c>
      <c r="M849" t="s">
        <v>18</v>
      </c>
      <c r="N849">
        <f t="shared" si="55"/>
        <v>4</v>
      </c>
      <c r="O849" t="str">
        <f t="shared" si="53"/>
        <v>April</v>
      </c>
    </row>
    <row r="850" spans="5:15" x14ac:dyDescent="0.25">
      <c r="E850" t="str">
        <f t="shared" si="52"/>
        <v>Monday</v>
      </c>
      <c r="F850">
        <f t="shared" si="54"/>
        <v>1</v>
      </c>
      <c r="G850" s="1">
        <v>42114</v>
      </c>
      <c r="H850">
        <v>64</v>
      </c>
      <c r="I850">
        <v>48</v>
      </c>
      <c r="J850">
        <v>559</v>
      </c>
      <c r="K850">
        <v>206</v>
      </c>
      <c r="L850">
        <v>454</v>
      </c>
      <c r="M850" t="s">
        <v>18</v>
      </c>
      <c r="N850">
        <f t="shared" si="55"/>
        <v>4</v>
      </c>
      <c r="O850" t="str">
        <f t="shared" si="53"/>
        <v>April</v>
      </c>
    </row>
    <row r="851" spans="5:15" x14ac:dyDescent="0.25">
      <c r="E851" t="str">
        <f t="shared" si="52"/>
        <v>Tuesday</v>
      </c>
      <c r="F851">
        <f t="shared" si="54"/>
        <v>2</v>
      </c>
      <c r="G851" s="1">
        <v>42115</v>
      </c>
      <c r="H851">
        <v>86</v>
      </c>
      <c r="I851">
        <v>47</v>
      </c>
      <c r="J851">
        <v>362</v>
      </c>
      <c r="K851">
        <v>277</v>
      </c>
      <c r="L851">
        <v>484</v>
      </c>
      <c r="M851" t="s">
        <v>18</v>
      </c>
      <c r="N851">
        <f t="shared" si="55"/>
        <v>4</v>
      </c>
      <c r="O851" t="str">
        <f t="shared" si="53"/>
        <v>April</v>
      </c>
    </row>
    <row r="852" spans="5:15" x14ac:dyDescent="0.25">
      <c r="E852" t="str">
        <f t="shared" si="52"/>
        <v>Wednesday</v>
      </c>
      <c r="F852">
        <f t="shared" si="54"/>
        <v>3</v>
      </c>
      <c r="G852" s="1">
        <v>42116</v>
      </c>
      <c r="H852">
        <v>84</v>
      </c>
      <c r="I852">
        <v>65</v>
      </c>
      <c r="J852">
        <v>511</v>
      </c>
      <c r="K852">
        <v>200</v>
      </c>
      <c r="L852">
        <v>342</v>
      </c>
      <c r="M852" t="s">
        <v>18</v>
      </c>
      <c r="N852">
        <f t="shared" si="55"/>
        <v>4</v>
      </c>
      <c r="O852" t="str">
        <f t="shared" si="53"/>
        <v>April</v>
      </c>
    </row>
    <row r="853" spans="5:15" x14ac:dyDescent="0.25">
      <c r="E853" t="str">
        <f t="shared" si="52"/>
        <v>Thursday</v>
      </c>
      <c r="F853">
        <f t="shared" si="54"/>
        <v>4</v>
      </c>
      <c r="G853" s="1">
        <v>42117</v>
      </c>
      <c r="H853">
        <v>83</v>
      </c>
      <c r="I853">
        <v>57</v>
      </c>
      <c r="J853">
        <v>682</v>
      </c>
      <c r="K853">
        <v>301</v>
      </c>
      <c r="L853">
        <v>308</v>
      </c>
      <c r="M853" t="s">
        <v>18</v>
      </c>
      <c r="N853">
        <f t="shared" si="55"/>
        <v>4</v>
      </c>
      <c r="O853" t="str">
        <f t="shared" si="53"/>
        <v>April</v>
      </c>
    </row>
    <row r="854" spans="5:15" x14ac:dyDescent="0.25">
      <c r="E854" t="str">
        <f t="shared" si="52"/>
        <v>Friday</v>
      </c>
      <c r="F854">
        <f t="shared" si="54"/>
        <v>5</v>
      </c>
      <c r="G854" s="1">
        <v>42118</v>
      </c>
      <c r="H854">
        <v>137</v>
      </c>
      <c r="I854">
        <v>68</v>
      </c>
      <c r="J854">
        <v>517</v>
      </c>
      <c r="K854">
        <v>240</v>
      </c>
      <c r="L854">
        <v>398</v>
      </c>
      <c r="M854" t="s">
        <v>18</v>
      </c>
      <c r="N854">
        <f t="shared" si="55"/>
        <v>4</v>
      </c>
      <c r="O854" t="str">
        <f t="shared" si="53"/>
        <v>April</v>
      </c>
    </row>
    <row r="855" spans="5:15" x14ac:dyDescent="0.25">
      <c r="E855" t="str">
        <f t="shared" si="52"/>
        <v>Saturday</v>
      </c>
      <c r="F855">
        <f t="shared" si="54"/>
        <v>6</v>
      </c>
      <c r="G855" s="1">
        <v>42119</v>
      </c>
      <c r="H855">
        <v>85</v>
      </c>
      <c r="I855">
        <v>67</v>
      </c>
      <c r="J855">
        <v>705</v>
      </c>
      <c r="K855">
        <v>175</v>
      </c>
      <c r="L855">
        <v>407</v>
      </c>
      <c r="M855" t="s">
        <v>18</v>
      </c>
      <c r="N855">
        <f t="shared" si="55"/>
        <v>4</v>
      </c>
      <c r="O855" t="str">
        <f t="shared" si="53"/>
        <v>April</v>
      </c>
    </row>
    <row r="856" spans="5:15" x14ac:dyDescent="0.25">
      <c r="E856" t="str">
        <f t="shared" si="52"/>
        <v>Sunday</v>
      </c>
      <c r="F856">
        <f t="shared" si="54"/>
        <v>7</v>
      </c>
      <c r="G856" s="1">
        <v>42120</v>
      </c>
      <c r="H856">
        <v>112</v>
      </c>
      <c r="I856">
        <v>66</v>
      </c>
      <c r="J856">
        <v>465</v>
      </c>
      <c r="K856">
        <v>237</v>
      </c>
      <c r="L856">
        <v>393</v>
      </c>
      <c r="M856" t="s">
        <v>18</v>
      </c>
      <c r="N856">
        <f t="shared" si="55"/>
        <v>4</v>
      </c>
      <c r="O856" t="str">
        <f t="shared" si="53"/>
        <v>April</v>
      </c>
    </row>
    <row r="857" spans="5:15" x14ac:dyDescent="0.25">
      <c r="E857" t="str">
        <f t="shared" si="52"/>
        <v>Monday</v>
      </c>
      <c r="F857">
        <f t="shared" si="54"/>
        <v>1</v>
      </c>
      <c r="G857" s="1">
        <v>42121</v>
      </c>
      <c r="H857">
        <v>71</v>
      </c>
      <c r="I857">
        <v>69</v>
      </c>
      <c r="J857">
        <v>435</v>
      </c>
      <c r="K857">
        <v>162</v>
      </c>
      <c r="L857">
        <v>280</v>
      </c>
      <c r="M857" t="s">
        <v>18</v>
      </c>
      <c r="N857">
        <f t="shared" si="55"/>
        <v>4</v>
      </c>
      <c r="O857" t="str">
        <f t="shared" si="53"/>
        <v>April</v>
      </c>
    </row>
    <row r="858" spans="5:15" x14ac:dyDescent="0.25">
      <c r="E858" t="str">
        <f t="shared" si="52"/>
        <v>Tuesday</v>
      </c>
      <c r="F858">
        <f t="shared" si="54"/>
        <v>2</v>
      </c>
      <c r="G858" s="1">
        <v>42122</v>
      </c>
      <c r="H858">
        <v>90</v>
      </c>
      <c r="I858">
        <v>52</v>
      </c>
      <c r="J858">
        <v>444</v>
      </c>
      <c r="K858">
        <v>160</v>
      </c>
      <c r="L858">
        <v>291</v>
      </c>
      <c r="M858" t="s">
        <v>18</v>
      </c>
      <c r="N858">
        <f t="shared" si="55"/>
        <v>4</v>
      </c>
      <c r="O858" t="str">
        <f t="shared" si="53"/>
        <v>April</v>
      </c>
    </row>
    <row r="859" spans="5:15" x14ac:dyDescent="0.25">
      <c r="E859" t="str">
        <f t="shared" si="52"/>
        <v>Wednesday</v>
      </c>
      <c r="F859">
        <f t="shared" si="54"/>
        <v>3</v>
      </c>
      <c r="G859" s="1">
        <v>42123</v>
      </c>
      <c r="H859">
        <v>81</v>
      </c>
      <c r="I859">
        <v>62</v>
      </c>
      <c r="J859">
        <v>488</v>
      </c>
      <c r="K859">
        <v>253</v>
      </c>
      <c r="L859">
        <v>542</v>
      </c>
      <c r="M859" t="s">
        <v>18</v>
      </c>
      <c r="N859">
        <f t="shared" si="55"/>
        <v>4</v>
      </c>
      <c r="O859" t="str">
        <f t="shared" si="53"/>
        <v>April</v>
      </c>
    </row>
    <row r="860" spans="5:15" x14ac:dyDescent="0.25">
      <c r="E860" t="str">
        <f t="shared" si="52"/>
        <v>Thursday</v>
      </c>
      <c r="F860">
        <f t="shared" si="54"/>
        <v>4</v>
      </c>
      <c r="G860" s="1">
        <v>42124</v>
      </c>
      <c r="H860">
        <v>77</v>
      </c>
      <c r="I860">
        <v>39</v>
      </c>
      <c r="J860">
        <v>328</v>
      </c>
      <c r="K860">
        <v>252</v>
      </c>
      <c r="L860">
        <v>275</v>
      </c>
      <c r="M860" t="s">
        <v>18</v>
      </c>
      <c r="N860">
        <f t="shared" si="55"/>
        <v>4</v>
      </c>
      <c r="O860" t="str">
        <f t="shared" si="53"/>
        <v>April</v>
      </c>
    </row>
    <row r="861" spans="5:15" x14ac:dyDescent="0.25">
      <c r="E861" t="str">
        <f t="shared" si="52"/>
        <v>Friday</v>
      </c>
      <c r="F861">
        <f t="shared" si="54"/>
        <v>5</v>
      </c>
      <c r="G861" s="1">
        <v>42125</v>
      </c>
      <c r="H861">
        <v>85</v>
      </c>
      <c r="I861">
        <v>47</v>
      </c>
      <c r="J861">
        <v>571</v>
      </c>
      <c r="K861">
        <v>290</v>
      </c>
      <c r="L861">
        <v>533</v>
      </c>
      <c r="M861" t="s">
        <v>18</v>
      </c>
      <c r="N861">
        <f t="shared" si="55"/>
        <v>5</v>
      </c>
      <c r="O861" t="str">
        <f t="shared" si="53"/>
        <v>May</v>
      </c>
    </row>
    <row r="862" spans="5:15" x14ac:dyDescent="0.25">
      <c r="E862" t="str">
        <f t="shared" si="52"/>
        <v>Saturday</v>
      </c>
      <c r="F862">
        <f t="shared" si="54"/>
        <v>6</v>
      </c>
      <c r="G862" s="1">
        <v>42126</v>
      </c>
      <c r="H862">
        <v>111</v>
      </c>
      <c r="I862">
        <v>58</v>
      </c>
      <c r="J862">
        <v>760</v>
      </c>
      <c r="K862">
        <v>171</v>
      </c>
      <c r="L862">
        <v>451</v>
      </c>
      <c r="M862" t="s">
        <v>18</v>
      </c>
      <c r="N862">
        <f t="shared" si="55"/>
        <v>5</v>
      </c>
      <c r="O862" t="str">
        <f t="shared" si="53"/>
        <v>May</v>
      </c>
    </row>
    <row r="863" spans="5:15" x14ac:dyDescent="0.25">
      <c r="E863" t="str">
        <f t="shared" si="52"/>
        <v>Sunday</v>
      </c>
      <c r="F863">
        <f t="shared" si="54"/>
        <v>7</v>
      </c>
      <c r="G863" s="1">
        <v>42127</v>
      </c>
      <c r="H863">
        <v>84</v>
      </c>
      <c r="I863">
        <v>58</v>
      </c>
      <c r="J863">
        <v>691</v>
      </c>
      <c r="K863">
        <v>326</v>
      </c>
      <c r="L863">
        <v>553</v>
      </c>
      <c r="M863" t="s">
        <v>31</v>
      </c>
      <c r="N863">
        <f t="shared" si="55"/>
        <v>5</v>
      </c>
      <c r="O863" t="str">
        <f t="shared" si="53"/>
        <v>May</v>
      </c>
    </row>
    <row r="864" spans="5:15" x14ac:dyDescent="0.25">
      <c r="E864" t="str">
        <f t="shared" si="52"/>
        <v>Monday</v>
      </c>
      <c r="F864">
        <f t="shared" si="54"/>
        <v>1</v>
      </c>
      <c r="G864" s="1">
        <v>42128</v>
      </c>
      <c r="H864">
        <v>77</v>
      </c>
      <c r="I864">
        <v>37</v>
      </c>
      <c r="J864">
        <v>320</v>
      </c>
      <c r="K864">
        <v>244</v>
      </c>
      <c r="L864">
        <v>262</v>
      </c>
      <c r="M864" t="s">
        <v>18</v>
      </c>
      <c r="N864">
        <f t="shared" si="55"/>
        <v>5</v>
      </c>
      <c r="O864" t="str">
        <f t="shared" si="53"/>
        <v>May</v>
      </c>
    </row>
    <row r="865" spans="5:15" x14ac:dyDescent="0.25">
      <c r="E865" t="str">
        <f t="shared" si="52"/>
        <v>Tuesday</v>
      </c>
      <c r="F865">
        <f t="shared" si="54"/>
        <v>2</v>
      </c>
      <c r="G865" s="1">
        <v>42129</v>
      </c>
      <c r="H865">
        <v>90</v>
      </c>
      <c r="I865">
        <v>48</v>
      </c>
      <c r="J865">
        <v>556</v>
      </c>
      <c r="K865">
        <v>223</v>
      </c>
      <c r="L865">
        <v>412</v>
      </c>
      <c r="M865" t="s">
        <v>18</v>
      </c>
      <c r="N865">
        <f t="shared" si="55"/>
        <v>5</v>
      </c>
      <c r="O865" t="str">
        <f t="shared" si="53"/>
        <v>May</v>
      </c>
    </row>
    <row r="866" spans="5:15" x14ac:dyDescent="0.25">
      <c r="E866" t="str">
        <f t="shared" si="52"/>
        <v>Wednesday</v>
      </c>
      <c r="F866">
        <f t="shared" si="54"/>
        <v>3</v>
      </c>
      <c r="G866" s="1">
        <v>42130</v>
      </c>
      <c r="H866">
        <v>83</v>
      </c>
      <c r="I866">
        <v>51</v>
      </c>
      <c r="J866">
        <v>501</v>
      </c>
      <c r="K866">
        <v>183</v>
      </c>
      <c r="L866">
        <v>341</v>
      </c>
      <c r="M866" t="s">
        <v>18</v>
      </c>
      <c r="N866">
        <f t="shared" si="55"/>
        <v>5</v>
      </c>
      <c r="O866" t="str">
        <f t="shared" si="53"/>
        <v>May</v>
      </c>
    </row>
    <row r="867" spans="5:15" x14ac:dyDescent="0.25">
      <c r="E867" t="str">
        <f t="shared" si="52"/>
        <v>Thursday</v>
      </c>
      <c r="F867">
        <f t="shared" si="54"/>
        <v>4</v>
      </c>
      <c r="G867" s="1">
        <v>42131</v>
      </c>
      <c r="H867">
        <v>97</v>
      </c>
      <c r="I867">
        <v>44</v>
      </c>
      <c r="J867">
        <v>699</v>
      </c>
      <c r="K867">
        <v>153</v>
      </c>
      <c r="L867">
        <v>290</v>
      </c>
      <c r="M867" t="s">
        <v>18</v>
      </c>
      <c r="N867">
        <f t="shared" si="55"/>
        <v>5</v>
      </c>
      <c r="O867" t="str">
        <f t="shared" si="53"/>
        <v>May</v>
      </c>
    </row>
    <row r="868" spans="5:15" x14ac:dyDescent="0.25">
      <c r="E868" t="str">
        <f t="shared" si="52"/>
        <v>Friday</v>
      </c>
      <c r="F868">
        <f t="shared" si="54"/>
        <v>5</v>
      </c>
      <c r="G868" s="1">
        <v>42132</v>
      </c>
      <c r="H868">
        <v>96</v>
      </c>
      <c r="I868">
        <v>45</v>
      </c>
      <c r="J868">
        <v>744</v>
      </c>
      <c r="K868">
        <v>313</v>
      </c>
      <c r="L868">
        <v>480</v>
      </c>
      <c r="M868" t="s">
        <v>18</v>
      </c>
      <c r="N868">
        <f t="shared" si="55"/>
        <v>5</v>
      </c>
      <c r="O868" t="str">
        <f t="shared" si="53"/>
        <v>May</v>
      </c>
    </row>
    <row r="869" spans="5:15" x14ac:dyDescent="0.25">
      <c r="E869" t="str">
        <f t="shared" si="52"/>
        <v>Saturday</v>
      </c>
      <c r="F869">
        <f t="shared" si="54"/>
        <v>6</v>
      </c>
      <c r="G869" s="1">
        <v>42133</v>
      </c>
      <c r="H869">
        <v>113</v>
      </c>
      <c r="I869">
        <v>58</v>
      </c>
      <c r="J869">
        <v>917</v>
      </c>
      <c r="K869">
        <v>351</v>
      </c>
      <c r="L869">
        <v>323</v>
      </c>
      <c r="M869" t="s">
        <v>18</v>
      </c>
      <c r="N869">
        <f t="shared" si="55"/>
        <v>5</v>
      </c>
      <c r="O869" t="str">
        <f t="shared" si="53"/>
        <v>May</v>
      </c>
    </row>
    <row r="870" spans="5:15" x14ac:dyDescent="0.25">
      <c r="E870" t="str">
        <f t="shared" si="52"/>
        <v>Sunday</v>
      </c>
      <c r="F870">
        <f t="shared" si="54"/>
        <v>7</v>
      </c>
      <c r="G870" s="1">
        <v>42134</v>
      </c>
      <c r="H870">
        <v>51</v>
      </c>
      <c r="I870">
        <v>52</v>
      </c>
      <c r="J870">
        <v>678</v>
      </c>
      <c r="K870">
        <v>330</v>
      </c>
      <c r="L870">
        <v>268</v>
      </c>
      <c r="M870" t="s">
        <v>18</v>
      </c>
      <c r="N870">
        <f t="shared" si="55"/>
        <v>5</v>
      </c>
      <c r="O870" t="str">
        <f t="shared" si="53"/>
        <v>May</v>
      </c>
    </row>
    <row r="871" spans="5:15" x14ac:dyDescent="0.25">
      <c r="E871" t="str">
        <f t="shared" si="52"/>
        <v>Monday</v>
      </c>
      <c r="F871">
        <f t="shared" si="54"/>
        <v>1</v>
      </c>
      <c r="G871" s="1">
        <v>42135</v>
      </c>
      <c r="H871">
        <v>92</v>
      </c>
      <c r="I871">
        <v>50</v>
      </c>
      <c r="J871">
        <v>487</v>
      </c>
      <c r="K871">
        <v>282</v>
      </c>
      <c r="L871">
        <v>615</v>
      </c>
      <c r="M871" t="s">
        <v>31</v>
      </c>
      <c r="N871">
        <f t="shared" si="55"/>
        <v>5</v>
      </c>
      <c r="O871" t="str">
        <f t="shared" si="53"/>
        <v>May</v>
      </c>
    </row>
    <row r="872" spans="5:15" x14ac:dyDescent="0.25">
      <c r="E872" t="str">
        <f t="shared" si="52"/>
        <v>Tuesday</v>
      </c>
      <c r="F872">
        <f t="shared" si="54"/>
        <v>2</v>
      </c>
      <c r="G872" s="1">
        <v>42136</v>
      </c>
      <c r="H872">
        <v>107</v>
      </c>
      <c r="I872">
        <v>45</v>
      </c>
      <c r="J872">
        <v>444</v>
      </c>
      <c r="K872">
        <v>287</v>
      </c>
      <c r="L872">
        <v>286</v>
      </c>
      <c r="M872" t="s">
        <v>18</v>
      </c>
      <c r="N872">
        <f t="shared" si="55"/>
        <v>5</v>
      </c>
      <c r="O872" t="str">
        <f t="shared" si="53"/>
        <v>May</v>
      </c>
    </row>
    <row r="873" spans="5:15" x14ac:dyDescent="0.25">
      <c r="E873" t="str">
        <f t="shared" si="52"/>
        <v>Wednesday</v>
      </c>
      <c r="F873">
        <f t="shared" si="54"/>
        <v>3</v>
      </c>
      <c r="G873" s="1">
        <v>42137</v>
      </c>
      <c r="H873">
        <v>59</v>
      </c>
      <c r="I873">
        <v>51</v>
      </c>
      <c r="J873">
        <v>598</v>
      </c>
      <c r="K873">
        <v>262</v>
      </c>
      <c r="L873">
        <v>177</v>
      </c>
      <c r="M873" t="s">
        <v>18</v>
      </c>
      <c r="N873">
        <f t="shared" si="55"/>
        <v>5</v>
      </c>
      <c r="O873" t="str">
        <f t="shared" si="53"/>
        <v>May</v>
      </c>
    </row>
    <row r="874" spans="5:15" x14ac:dyDescent="0.25">
      <c r="E874" t="str">
        <f t="shared" si="52"/>
        <v>Thursday</v>
      </c>
      <c r="F874">
        <f t="shared" si="54"/>
        <v>4</v>
      </c>
      <c r="G874" s="1">
        <v>42138</v>
      </c>
      <c r="H874">
        <v>107</v>
      </c>
      <c r="I874">
        <v>64</v>
      </c>
      <c r="J874">
        <v>642</v>
      </c>
      <c r="K874">
        <v>221</v>
      </c>
      <c r="L874">
        <v>395</v>
      </c>
      <c r="M874" t="s">
        <v>18</v>
      </c>
      <c r="N874">
        <f t="shared" si="55"/>
        <v>5</v>
      </c>
      <c r="O874" t="str">
        <f t="shared" si="53"/>
        <v>May</v>
      </c>
    </row>
    <row r="875" spans="5:15" x14ac:dyDescent="0.25">
      <c r="E875" t="str">
        <f t="shared" si="52"/>
        <v>Friday</v>
      </c>
      <c r="F875">
        <f t="shared" si="54"/>
        <v>5</v>
      </c>
      <c r="G875" s="1">
        <v>42139</v>
      </c>
      <c r="H875">
        <v>138</v>
      </c>
      <c r="I875">
        <v>60</v>
      </c>
      <c r="J875">
        <v>704</v>
      </c>
      <c r="K875">
        <v>174</v>
      </c>
      <c r="L875">
        <v>160</v>
      </c>
      <c r="M875" t="s">
        <v>18</v>
      </c>
      <c r="N875">
        <f t="shared" si="55"/>
        <v>5</v>
      </c>
      <c r="O875" t="str">
        <f t="shared" si="53"/>
        <v>May</v>
      </c>
    </row>
    <row r="876" spans="5:15" x14ac:dyDescent="0.25">
      <c r="E876" t="str">
        <f t="shared" si="52"/>
        <v>Saturday</v>
      </c>
      <c r="F876">
        <f t="shared" si="54"/>
        <v>6</v>
      </c>
      <c r="G876" s="1">
        <v>42140</v>
      </c>
      <c r="H876">
        <v>103</v>
      </c>
      <c r="I876">
        <v>66</v>
      </c>
      <c r="J876">
        <v>487</v>
      </c>
      <c r="K876">
        <v>283</v>
      </c>
      <c r="L876">
        <v>543</v>
      </c>
      <c r="M876" t="s">
        <v>18</v>
      </c>
      <c r="N876">
        <f t="shared" si="55"/>
        <v>5</v>
      </c>
      <c r="O876" t="str">
        <f t="shared" si="53"/>
        <v>May</v>
      </c>
    </row>
    <row r="877" spans="5:15" x14ac:dyDescent="0.25">
      <c r="E877" t="str">
        <f t="shared" si="52"/>
        <v>Sunday</v>
      </c>
      <c r="F877">
        <f t="shared" si="54"/>
        <v>7</v>
      </c>
      <c r="G877" s="1">
        <v>42141</v>
      </c>
      <c r="H877">
        <v>108</v>
      </c>
      <c r="I877">
        <v>65</v>
      </c>
      <c r="J877">
        <v>277</v>
      </c>
      <c r="K877">
        <v>310</v>
      </c>
      <c r="L877">
        <v>251</v>
      </c>
      <c r="M877" t="s">
        <v>18</v>
      </c>
      <c r="N877">
        <f t="shared" si="55"/>
        <v>5</v>
      </c>
      <c r="O877" t="str">
        <f t="shared" si="53"/>
        <v>May</v>
      </c>
    </row>
    <row r="878" spans="5:15" x14ac:dyDescent="0.25">
      <c r="E878" t="str">
        <f t="shared" si="52"/>
        <v>Monday</v>
      </c>
      <c r="F878">
        <f t="shared" si="54"/>
        <v>1</v>
      </c>
      <c r="G878" s="1">
        <v>42142</v>
      </c>
      <c r="H878">
        <v>67</v>
      </c>
      <c r="I878">
        <v>51</v>
      </c>
      <c r="J878">
        <v>300</v>
      </c>
      <c r="K878">
        <v>249</v>
      </c>
      <c r="L878">
        <v>460</v>
      </c>
      <c r="M878" t="s">
        <v>18</v>
      </c>
      <c r="N878">
        <f t="shared" si="55"/>
        <v>5</v>
      </c>
      <c r="O878" t="str">
        <f t="shared" si="53"/>
        <v>May</v>
      </c>
    </row>
    <row r="879" spans="5:15" x14ac:dyDescent="0.25">
      <c r="E879" t="str">
        <f t="shared" si="52"/>
        <v>Tuesday</v>
      </c>
      <c r="F879">
        <f t="shared" si="54"/>
        <v>2</v>
      </c>
      <c r="G879" s="1">
        <v>42143</v>
      </c>
      <c r="H879">
        <v>73</v>
      </c>
      <c r="I879">
        <v>57</v>
      </c>
      <c r="J879">
        <v>340</v>
      </c>
      <c r="K879">
        <v>236</v>
      </c>
      <c r="L879">
        <v>413</v>
      </c>
      <c r="M879" t="s">
        <v>18</v>
      </c>
      <c r="N879">
        <f t="shared" si="55"/>
        <v>5</v>
      </c>
      <c r="O879" t="str">
        <f t="shared" si="53"/>
        <v>May</v>
      </c>
    </row>
    <row r="880" spans="5:15" x14ac:dyDescent="0.25">
      <c r="E880" t="str">
        <f t="shared" si="52"/>
        <v>Wednesday</v>
      </c>
      <c r="F880">
        <f t="shared" si="54"/>
        <v>3</v>
      </c>
      <c r="G880" s="1">
        <v>42144</v>
      </c>
      <c r="H880">
        <v>74</v>
      </c>
      <c r="I880">
        <v>44</v>
      </c>
      <c r="J880">
        <v>423</v>
      </c>
      <c r="K880">
        <v>65</v>
      </c>
      <c r="L880">
        <v>278</v>
      </c>
      <c r="M880" t="s">
        <v>18</v>
      </c>
      <c r="N880">
        <f t="shared" si="55"/>
        <v>5</v>
      </c>
      <c r="O880" t="str">
        <f t="shared" si="53"/>
        <v>May</v>
      </c>
    </row>
    <row r="881" spans="5:15" x14ac:dyDescent="0.25">
      <c r="E881" t="str">
        <f t="shared" si="52"/>
        <v>Thursday</v>
      </c>
      <c r="F881">
        <f t="shared" si="54"/>
        <v>4</v>
      </c>
      <c r="G881" s="1">
        <v>42145</v>
      </c>
      <c r="H881">
        <v>54</v>
      </c>
      <c r="I881">
        <v>22</v>
      </c>
      <c r="J881">
        <v>457</v>
      </c>
      <c r="K881">
        <v>266</v>
      </c>
      <c r="L881">
        <v>303</v>
      </c>
      <c r="M881" t="s">
        <v>18</v>
      </c>
      <c r="N881">
        <f t="shared" si="55"/>
        <v>5</v>
      </c>
      <c r="O881" t="str">
        <f t="shared" si="53"/>
        <v>May</v>
      </c>
    </row>
    <row r="882" spans="5:15" x14ac:dyDescent="0.25">
      <c r="E882" t="str">
        <f t="shared" si="52"/>
        <v>Friday</v>
      </c>
      <c r="F882">
        <f t="shared" si="54"/>
        <v>5</v>
      </c>
      <c r="G882" s="1">
        <v>42146</v>
      </c>
      <c r="H882">
        <v>108</v>
      </c>
      <c r="I882">
        <v>57</v>
      </c>
      <c r="J882">
        <v>665</v>
      </c>
      <c r="K882">
        <v>334</v>
      </c>
      <c r="L882">
        <v>303</v>
      </c>
      <c r="M882" t="s">
        <v>18</v>
      </c>
      <c r="N882">
        <f t="shared" si="55"/>
        <v>5</v>
      </c>
      <c r="O882" t="str">
        <f t="shared" si="53"/>
        <v>May</v>
      </c>
    </row>
    <row r="883" spans="5:15" x14ac:dyDescent="0.25">
      <c r="E883" t="str">
        <f t="shared" si="52"/>
        <v>Saturday</v>
      </c>
      <c r="F883">
        <f t="shared" si="54"/>
        <v>6</v>
      </c>
      <c r="G883" s="1">
        <v>42147</v>
      </c>
      <c r="H883">
        <v>165</v>
      </c>
      <c r="I883">
        <v>69</v>
      </c>
      <c r="J883">
        <v>736</v>
      </c>
      <c r="K883">
        <v>312</v>
      </c>
      <c r="L883">
        <v>550</v>
      </c>
      <c r="M883" t="s">
        <v>31</v>
      </c>
      <c r="N883">
        <f t="shared" si="55"/>
        <v>5</v>
      </c>
      <c r="O883" t="str">
        <f t="shared" si="53"/>
        <v>May</v>
      </c>
    </row>
    <row r="884" spans="5:15" x14ac:dyDescent="0.25">
      <c r="E884" t="str">
        <f t="shared" si="52"/>
        <v>Sunday</v>
      </c>
      <c r="F884">
        <f t="shared" si="54"/>
        <v>7</v>
      </c>
      <c r="G884" s="1">
        <v>42148</v>
      </c>
      <c r="H884">
        <v>82</v>
      </c>
      <c r="I884">
        <v>68</v>
      </c>
      <c r="J884">
        <v>768</v>
      </c>
      <c r="K884">
        <v>185</v>
      </c>
      <c r="L884">
        <v>570</v>
      </c>
      <c r="M884" t="s">
        <v>18</v>
      </c>
      <c r="N884">
        <f t="shared" si="55"/>
        <v>5</v>
      </c>
      <c r="O884" t="str">
        <f t="shared" si="53"/>
        <v>May</v>
      </c>
    </row>
    <row r="885" spans="5:15" x14ac:dyDescent="0.25">
      <c r="E885" t="str">
        <f t="shared" si="52"/>
        <v>Monday</v>
      </c>
      <c r="F885">
        <f t="shared" si="54"/>
        <v>1</v>
      </c>
      <c r="G885" s="1">
        <v>42149</v>
      </c>
      <c r="H885">
        <v>102</v>
      </c>
      <c r="I885">
        <v>61</v>
      </c>
      <c r="J885">
        <v>569</v>
      </c>
      <c r="K885">
        <v>159</v>
      </c>
      <c r="L885">
        <v>366</v>
      </c>
      <c r="M885" t="s">
        <v>31</v>
      </c>
      <c r="N885">
        <f t="shared" si="55"/>
        <v>5</v>
      </c>
      <c r="O885" t="str">
        <f t="shared" si="53"/>
        <v>May</v>
      </c>
    </row>
    <row r="886" spans="5:15" x14ac:dyDescent="0.25">
      <c r="E886" t="str">
        <f t="shared" si="52"/>
        <v>Tuesday</v>
      </c>
      <c r="F886">
        <f t="shared" si="54"/>
        <v>2</v>
      </c>
      <c r="G886" s="1">
        <v>42150</v>
      </c>
      <c r="H886">
        <v>91</v>
      </c>
      <c r="I886">
        <v>49</v>
      </c>
      <c r="J886">
        <v>391</v>
      </c>
      <c r="K886">
        <v>97</v>
      </c>
      <c r="L886">
        <v>261</v>
      </c>
      <c r="M886" t="s">
        <v>18</v>
      </c>
      <c r="N886">
        <f t="shared" si="55"/>
        <v>5</v>
      </c>
      <c r="O886" t="str">
        <f t="shared" si="53"/>
        <v>May</v>
      </c>
    </row>
    <row r="887" spans="5:15" x14ac:dyDescent="0.25">
      <c r="E887" t="str">
        <f t="shared" si="52"/>
        <v>Wednesday</v>
      </c>
      <c r="F887">
        <f t="shared" si="54"/>
        <v>3</v>
      </c>
      <c r="G887" s="1">
        <v>42151</v>
      </c>
      <c r="H887">
        <v>94</v>
      </c>
      <c r="I887">
        <v>30</v>
      </c>
      <c r="J887">
        <v>543</v>
      </c>
      <c r="K887">
        <v>219</v>
      </c>
      <c r="L887">
        <v>506</v>
      </c>
      <c r="M887" t="s">
        <v>18</v>
      </c>
      <c r="N887">
        <f t="shared" si="55"/>
        <v>5</v>
      </c>
      <c r="O887" t="str">
        <f t="shared" si="53"/>
        <v>May</v>
      </c>
    </row>
    <row r="888" spans="5:15" x14ac:dyDescent="0.25">
      <c r="E888" t="str">
        <f t="shared" si="52"/>
        <v>Thursday</v>
      </c>
      <c r="F888">
        <f t="shared" si="54"/>
        <v>4</v>
      </c>
      <c r="G888" s="1">
        <v>42152</v>
      </c>
      <c r="H888">
        <v>90</v>
      </c>
      <c r="I888">
        <v>50</v>
      </c>
      <c r="J888">
        <v>546</v>
      </c>
      <c r="K888">
        <v>212</v>
      </c>
      <c r="L888">
        <v>380</v>
      </c>
      <c r="M888" t="s">
        <v>18</v>
      </c>
      <c r="N888">
        <f t="shared" si="55"/>
        <v>5</v>
      </c>
      <c r="O888" t="str">
        <f t="shared" si="53"/>
        <v>May</v>
      </c>
    </row>
    <row r="889" spans="5:15" x14ac:dyDescent="0.25">
      <c r="E889" t="str">
        <f t="shared" si="52"/>
        <v>Friday</v>
      </c>
      <c r="F889">
        <f t="shared" si="54"/>
        <v>5</v>
      </c>
      <c r="G889" s="1">
        <v>42153</v>
      </c>
      <c r="H889">
        <v>110</v>
      </c>
      <c r="I889">
        <v>65</v>
      </c>
      <c r="J889">
        <v>759</v>
      </c>
      <c r="K889">
        <v>263</v>
      </c>
      <c r="L889">
        <v>489</v>
      </c>
      <c r="M889" t="s">
        <v>18</v>
      </c>
      <c r="N889">
        <f t="shared" si="55"/>
        <v>5</v>
      </c>
      <c r="O889" t="str">
        <f t="shared" si="53"/>
        <v>May</v>
      </c>
    </row>
    <row r="890" spans="5:15" x14ac:dyDescent="0.25">
      <c r="E890" t="str">
        <f t="shared" si="52"/>
        <v>Saturday</v>
      </c>
      <c r="F890">
        <f t="shared" si="54"/>
        <v>6</v>
      </c>
      <c r="G890" s="1">
        <v>42154</v>
      </c>
      <c r="H890">
        <v>99</v>
      </c>
      <c r="I890">
        <v>54</v>
      </c>
      <c r="J890">
        <v>716</v>
      </c>
      <c r="K890">
        <v>419</v>
      </c>
      <c r="L890">
        <v>429</v>
      </c>
      <c r="M890" t="s">
        <v>18</v>
      </c>
      <c r="N890">
        <f t="shared" si="55"/>
        <v>5</v>
      </c>
      <c r="O890" t="str">
        <f t="shared" si="53"/>
        <v>May</v>
      </c>
    </row>
    <row r="891" spans="5:15" x14ac:dyDescent="0.25">
      <c r="E891" t="str">
        <f t="shared" si="52"/>
        <v>Sunday</v>
      </c>
      <c r="F891">
        <f t="shared" si="54"/>
        <v>7</v>
      </c>
      <c r="G891" s="1">
        <v>42155</v>
      </c>
      <c r="H891">
        <v>81</v>
      </c>
      <c r="I891">
        <v>56</v>
      </c>
      <c r="J891">
        <v>525</v>
      </c>
      <c r="K891">
        <v>233</v>
      </c>
      <c r="L891">
        <v>621</v>
      </c>
      <c r="M891" t="s">
        <v>18</v>
      </c>
      <c r="N891">
        <f t="shared" si="55"/>
        <v>5</v>
      </c>
      <c r="O891" t="str">
        <f t="shared" si="53"/>
        <v>May</v>
      </c>
    </row>
    <row r="892" spans="5:15" x14ac:dyDescent="0.25">
      <c r="E892" t="str">
        <f t="shared" si="52"/>
        <v>Monday</v>
      </c>
      <c r="F892">
        <f t="shared" si="54"/>
        <v>1</v>
      </c>
      <c r="G892" s="1">
        <v>42156</v>
      </c>
      <c r="H892">
        <v>56</v>
      </c>
      <c r="I892">
        <v>29</v>
      </c>
      <c r="J892">
        <v>398</v>
      </c>
      <c r="K892">
        <v>336</v>
      </c>
      <c r="L892">
        <v>261</v>
      </c>
      <c r="M892" t="s">
        <v>18</v>
      </c>
      <c r="N892">
        <f t="shared" si="55"/>
        <v>6</v>
      </c>
      <c r="O892" t="str">
        <f t="shared" si="53"/>
        <v>June</v>
      </c>
    </row>
    <row r="893" spans="5:15" x14ac:dyDescent="0.25">
      <c r="E893" t="str">
        <f t="shared" si="52"/>
        <v>Tuesday</v>
      </c>
      <c r="F893">
        <f t="shared" si="54"/>
        <v>2</v>
      </c>
      <c r="G893" s="1">
        <v>42157</v>
      </c>
      <c r="H893">
        <v>58</v>
      </c>
      <c r="I893">
        <v>37</v>
      </c>
      <c r="J893">
        <v>428</v>
      </c>
      <c r="K893">
        <v>259</v>
      </c>
      <c r="L893">
        <v>510</v>
      </c>
      <c r="M893" t="s">
        <v>18</v>
      </c>
      <c r="N893">
        <f t="shared" si="55"/>
        <v>6</v>
      </c>
      <c r="O893" t="str">
        <f t="shared" si="53"/>
        <v>June</v>
      </c>
    </row>
    <row r="894" spans="5:15" x14ac:dyDescent="0.25">
      <c r="E894" t="str">
        <f t="shared" si="52"/>
        <v>Wednesday</v>
      </c>
      <c r="F894">
        <f t="shared" si="54"/>
        <v>3</v>
      </c>
      <c r="G894" s="1">
        <v>42158</v>
      </c>
      <c r="H894">
        <v>63</v>
      </c>
      <c r="I894">
        <v>39</v>
      </c>
      <c r="J894">
        <v>539</v>
      </c>
      <c r="K894">
        <v>244</v>
      </c>
      <c r="L894">
        <v>350</v>
      </c>
      <c r="M894" t="s">
        <v>18</v>
      </c>
      <c r="N894">
        <f t="shared" si="55"/>
        <v>6</v>
      </c>
      <c r="O894" t="str">
        <f t="shared" si="53"/>
        <v>June</v>
      </c>
    </row>
    <row r="895" spans="5:15" x14ac:dyDescent="0.25">
      <c r="E895" t="str">
        <f t="shared" si="52"/>
        <v>Thursday</v>
      </c>
      <c r="F895">
        <f t="shared" si="54"/>
        <v>4</v>
      </c>
      <c r="G895" s="1">
        <v>42159</v>
      </c>
      <c r="H895">
        <v>88</v>
      </c>
      <c r="I895">
        <v>43</v>
      </c>
      <c r="J895">
        <v>623</v>
      </c>
      <c r="K895">
        <v>316</v>
      </c>
      <c r="L895">
        <v>314</v>
      </c>
      <c r="M895" t="s">
        <v>18</v>
      </c>
      <c r="N895">
        <f t="shared" si="55"/>
        <v>6</v>
      </c>
      <c r="O895" t="str">
        <f t="shared" si="53"/>
        <v>June</v>
      </c>
    </row>
    <row r="896" spans="5:15" x14ac:dyDescent="0.25">
      <c r="E896" t="str">
        <f t="shared" si="52"/>
        <v>Friday</v>
      </c>
      <c r="F896">
        <f t="shared" si="54"/>
        <v>5</v>
      </c>
      <c r="G896" s="1">
        <v>42160</v>
      </c>
      <c r="H896">
        <v>115</v>
      </c>
      <c r="I896">
        <v>75</v>
      </c>
      <c r="J896">
        <v>750</v>
      </c>
      <c r="K896">
        <v>290</v>
      </c>
      <c r="L896">
        <v>367</v>
      </c>
      <c r="M896" t="s">
        <v>18</v>
      </c>
      <c r="N896">
        <f t="shared" si="55"/>
        <v>6</v>
      </c>
      <c r="O896" t="str">
        <f t="shared" si="53"/>
        <v>June</v>
      </c>
    </row>
    <row r="897" spans="5:15" x14ac:dyDescent="0.25">
      <c r="E897" t="str">
        <f t="shared" si="52"/>
        <v>Saturday</v>
      </c>
      <c r="F897">
        <f t="shared" si="54"/>
        <v>6</v>
      </c>
      <c r="G897" s="1">
        <v>42161</v>
      </c>
      <c r="H897">
        <v>89</v>
      </c>
      <c r="I897">
        <v>87</v>
      </c>
      <c r="J897">
        <v>684</v>
      </c>
      <c r="K897">
        <v>434</v>
      </c>
      <c r="L897">
        <v>459</v>
      </c>
      <c r="M897" t="s">
        <v>18</v>
      </c>
      <c r="N897">
        <f t="shared" si="55"/>
        <v>6</v>
      </c>
      <c r="O897" t="str">
        <f t="shared" si="53"/>
        <v>June</v>
      </c>
    </row>
    <row r="898" spans="5:15" x14ac:dyDescent="0.25">
      <c r="E898" t="str">
        <f t="shared" si="52"/>
        <v>Sunday</v>
      </c>
      <c r="F898">
        <f t="shared" si="54"/>
        <v>7</v>
      </c>
      <c r="G898" s="1">
        <v>42162</v>
      </c>
      <c r="H898">
        <v>118</v>
      </c>
      <c r="I898">
        <v>55</v>
      </c>
      <c r="J898">
        <v>563</v>
      </c>
      <c r="K898">
        <v>181</v>
      </c>
      <c r="L898">
        <v>462</v>
      </c>
      <c r="M898" t="s">
        <v>18</v>
      </c>
      <c r="N898">
        <f t="shared" si="55"/>
        <v>6</v>
      </c>
      <c r="O898" t="str">
        <f t="shared" si="53"/>
        <v>June</v>
      </c>
    </row>
    <row r="899" spans="5:15" x14ac:dyDescent="0.25">
      <c r="E899" t="str">
        <f t="shared" si="52"/>
        <v>Monday</v>
      </c>
      <c r="F899">
        <f t="shared" si="54"/>
        <v>1</v>
      </c>
      <c r="G899" s="1">
        <v>42163</v>
      </c>
      <c r="H899">
        <v>97</v>
      </c>
      <c r="I899">
        <v>53</v>
      </c>
      <c r="J899">
        <v>394</v>
      </c>
      <c r="K899">
        <v>316</v>
      </c>
      <c r="L899">
        <v>386</v>
      </c>
      <c r="M899" t="s">
        <v>18</v>
      </c>
      <c r="N899">
        <f t="shared" si="55"/>
        <v>6</v>
      </c>
      <c r="O899" t="str">
        <f t="shared" si="53"/>
        <v>June</v>
      </c>
    </row>
    <row r="900" spans="5:15" x14ac:dyDescent="0.25">
      <c r="E900" t="str">
        <f t="shared" si="52"/>
        <v>Tuesday</v>
      </c>
      <c r="F900">
        <f t="shared" si="54"/>
        <v>2</v>
      </c>
      <c r="G900" s="1">
        <v>42164</v>
      </c>
      <c r="H900">
        <v>115</v>
      </c>
      <c r="I900">
        <v>39</v>
      </c>
      <c r="J900">
        <v>553</v>
      </c>
      <c r="K900">
        <v>326</v>
      </c>
      <c r="L900">
        <v>499</v>
      </c>
      <c r="M900" t="s">
        <v>31</v>
      </c>
      <c r="N900">
        <f t="shared" si="55"/>
        <v>6</v>
      </c>
      <c r="O900" t="str">
        <f t="shared" si="53"/>
        <v>June</v>
      </c>
    </row>
    <row r="901" spans="5:15" x14ac:dyDescent="0.25">
      <c r="E901" t="str">
        <f t="shared" si="52"/>
        <v>Wednesday</v>
      </c>
      <c r="F901">
        <f t="shared" si="54"/>
        <v>3</v>
      </c>
      <c r="G901" s="1">
        <v>42165</v>
      </c>
      <c r="H901">
        <v>55</v>
      </c>
      <c r="I901">
        <v>52</v>
      </c>
      <c r="J901">
        <v>453</v>
      </c>
      <c r="K901">
        <v>241</v>
      </c>
      <c r="L901">
        <v>300</v>
      </c>
      <c r="M901" t="s">
        <v>18</v>
      </c>
      <c r="N901">
        <f t="shared" si="55"/>
        <v>6</v>
      </c>
      <c r="O901" t="str">
        <f t="shared" si="53"/>
        <v>June</v>
      </c>
    </row>
    <row r="902" spans="5:15" x14ac:dyDescent="0.25">
      <c r="E902" t="str">
        <f t="shared" si="52"/>
        <v>Thursday</v>
      </c>
      <c r="F902">
        <f t="shared" si="54"/>
        <v>4</v>
      </c>
      <c r="G902" s="1">
        <v>42166</v>
      </c>
      <c r="H902">
        <v>89</v>
      </c>
      <c r="I902">
        <v>59</v>
      </c>
      <c r="J902">
        <v>515</v>
      </c>
      <c r="K902">
        <v>281</v>
      </c>
      <c r="L902">
        <v>373</v>
      </c>
      <c r="M902" t="s">
        <v>18</v>
      </c>
      <c r="N902">
        <f t="shared" si="55"/>
        <v>6</v>
      </c>
      <c r="O902" t="str">
        <f t="shared" si="53"/>
        <v>June</v>
      </c>
    </row>
    <row r="903" spans="5:15" x14ac:dyDescent="0.25">
      <c r="E903" t="str">
        <f t="shared" si="52"/>
        <v>Friday</v>
      </c>
      <c r="F903">
        <f t="shared" si="54"/>
        <v>5</v>
      </c>
      <c r="G903" s="1">
        <v>42167</v>
      </c>
      <c r="H903">
        <v>95</v>
      </c>
      <c r="I903">
        <v>63</v>
      </c>
      <c r="J903">
        <v>625</v>
      </c>
      <c r="K903">
        <v>274</v>
      </c>
      <c r="L903">
        <v>370</v>
      </c>
      <c r="M903" t="s">
        <v>18</v>
      </c>
      <c r="N903">
        <f t="shared" si="55"/>
        <v>6</v>
      </c>
      <c r="O903" t="str">
        <f t="shared" si="53"/>
        <v>June</v>
      </c>
    </row>
    <row r="904" spans="5:15" x14ac:dyDescent="0.25">
      <c r="E904" t="str">
        <f t="shared" si="52"/>
        <v>Saturday</v>
      </c>
      <c r="F904">
        <f t="shared" si="54"/>
        <v>6</v>
      </c>
      <c r="G904" s="1">
        <v>42168</v>
      </c>
      <c r="H904">
        <v>118</v>
      </c>
      <c r="I904">
        <v>42</v>
      </c>
      <c r="J904">
        <v>638</v>
      </c>
      <c r="K904">
        <v>260</v>
      </c>
      <c r="L904">
        <v>634</v>
      </c>
      <c r="M904" t="s">
        <v>18</v>
      </c>
      <c r="N904">
        <f t="shared" si="55"/>
        <v>6</v>
      </c>
      <c r="O904" t="str">
        <f t="shared" si="53"/>
        <v>June</v>
      </c>
    </row>
    <row r="905" spans="5:15" x14ac:dyDescent="0.25">
      <c r="E905" t="str">
        <f t="shared" si="52"/>
        <v>Sunday</v>
      </c>
      <c r="F905">
        <f t="shared" si="54"/>
        <v>7</v>
      </c>
      <c r="G905" s="1">
        <v>42169</v>
      </c>
      <c r="H905">
        <v>113</v>
      </c>
      <c r="I905">
        <v>67</v>
      </c>
      <c r="J905">
        <v>477</v>
      </c>
      <c r="K905">
        <v>227</v>
      </c>
      <c r="L905">
        <v>349</v>
      </c>
      <c r="M905" t="s">
        <v>18</v>
      </c>
      <c r="N905">
        <f t="shared" si="55"/>
        <v>6</v>
      </c>
      <c r="O905" t="str">
        <f t="shared" si="53"/>
        <v>June</v>
      </c>
    </row>
    <row r="906" spans="5:15" x14ac:dyDescent="0.25">
      <c r="E906" t="str">
        <f t="shared" si="52"/>
        <v>Monday</v>
      </c>
      <c r="F906">
        <f t="shared" si="54"/>
        <v>1</v>
      </c>
      <c r="G906" s="1">
        <v>42170</v>
      </c>
      <c r="H906">
        <v>82</v>
      </c>
      <c r="I906">
        <v>54</v>
      </c>
      <c r="J906">
        <v>548</v>
      </c>
      <c r="K906">
        <v>276</v>
      </c>
      <c r="L906">
        <v>369</v>
      </c>
      <c r="M906" t="s">
        <v>18</v>
      </c>
      <c r="N906">
        <f t="shared" si="55"/>
        <v>6</v>
      </c>
      <c r="O906" t="str">
        <f t="shared" si="53"/>
        <v>June</v>
      </c>
    </row>
    <row r="907" spans="5:15" x14ac:dyDescent="0.25">
      <c r="E907" t="str">
        <f t="shared" ref="E907:E970" si="56">VLOOKUP(F907,lookday,2)</f>
        <v>Tuesday</v>
      </c>
      <c r="F907">
        <f t="shared" si="54"/>
        <v>2</v>
      </c>
      <c r="G907" s="1">
        <v>42171</v>
      </c>
      <c r="H907">
        <v>65</v>
      </c>
      <c r="I907">
        <v>37</v>
      </c>
      <c r="J907">
        <v>622</v>
      </c>
      <c r="K907">
        <v>351</v>
      </c>
      <c r="L907">
        <v>228</v>
      </c>
      <c r="M907" t="s">
        <v>31</v>
      </c>
      <c r="N907">
        <f t="shared" si="55"/>
        <v>6</v>
      </c>
      <c r="O907" t="str">
        <f t="shared" ref="O907:O970" si="57">VLOOKUP(N907,lookmonth,2)</f>
        <v>June</v>
      </c>
    </row>
    <row r="908" spans="5:15" x14ac:dyDescent="0.25">
      <c r="E908" t="str">
        <f t="shared" si="56"/>
        <v>Wednesday</v>
      </c>
      <c r="F908">
        <f t="shared" ref="F908:F971" si="58">WEEKDAY(G908,2)</f>
        <v>3</v>
      </c>
      <c r="G908" s="1">
        <v>42172</v>
      </c>
      <c r="H908">
        <v>81</v>
      </c>
      <c r="I908">
        <v>61</v>
      </c>
      <c r="J908">
        <v>548</v>
      </c>
      <c r="K908">
        <v>381</v>
      </c>
      <c r="L908">
        <v>440</v>
      </c>
      <c r="M908" t="s">
        <v>18</v>
      </c>
      <c r="N908">
        <f t="shared" ref="N908:N971" si="59">MONTH(G908)</f>
        <v>6</v>
      </c>
      <c r="O908" t="str">
        <f t="shared" si="57"/>
        <v>June</v>
      </c>
    </row>
    <row r="909" spans="5:15" x14ac:dyDescent="0.25">
      <c r="E909" t="str">
        <f t="shared" si="56"/>
        <v>Thursday</v>
      </c>
      <c r="F909">
        <f t="shared" si="58"/>
        <v>4</v>
      </c>
      <c r="G909" s="1">
        <v>42173</v>
      </c>
      <c r="H909">
        <v>104</v>
      </c>
      <c r="I909">
        <v>49</v>
      </c>
      <c r="J909">
        <v>519</v>
      </c>
      <c r="K909">
        <v>271</v>
      </c>
      <c r="L909">
        <v>323</v>
      </c>
      <c r="M909" t="s">
        <v>18</v>
      </c>
      <c r="N909">
        <f t="shared" si="59"/>
        <v>6</v>
      </c>
      <c r="O909" t="str">
        <f t="shared" si="57"/>
        <v>June</v>
      </c>
    </row>
    <row r="910" spans="5:15" x14ac:dyDescent="0.25">
      <c r="E910" t="str">
        <f t="shared" si="56"/>
        <v>Friday</v>
      </c>
      <c r="F910">
        <f t="shared" si="58"/>
        <v>5</v>
      </c>
      <c r="G910" s="1">
        <v>42174</v>
      </c>
      <c r="H910">
        <v>115</v>
      </c>
      <c r="I910">
        <v>57</v>
      </c>
      <c r="J910">
        <v>621</v>
      </c>
      <c r="K910">
        <v>331</v>
      </c>
      <c r="L910">
        <v>521</v>
      </c>
      <c r="M910" t="s">
        <v>18</v>
      </c>
      <c r="N910">
        <f t="shared" si="59"/>
        <v>6</v>
      </c>
      <c r="O910" t="str">
        <f t="shared" si="57"/>
        <v>June</v>
      </c>
    </row>
    <row r="911" spans="5:15" x14ac:dyDescent="0.25">
      <c r="E911" t="str">
        <f t="shared" si="56"/>
        <v>Saturday</v>
      </c>
      <c r="F911">
        <f t="shared" si="58"/>
        <v>6</v>
      </c>
      <c r="G911" s="1">
        <v>42175</v>
      </c>
      <c r="H911">
        <v>136</v>
      </c>
      <c r="I911">
        <v>61</v>
      </c>
      <c r="J911">
        <v>600</v>
      </c>
      <c r="K911">
        <v>377</v>
      </c>
      <c r="L911">
        <v>480</v>
      </c>
      <c r="M911" t="s">
        <v>18</v>
      </c>
      <c r="N911">
        <f t="shared" si="59"/>
        <v>6</v>
      </c>
      <c r="O911" t="str">
        <f t="shared" si="57"/>
        <v>June</v>
      </c>
    </row>
    <row r="912" spans="5:15" x14ac:dyDescent="0.25">
      <c r="E912" t="str">
        <f t="shared" si="56"/>
        <v>Sunday</v>
      </c>
      <c r="F912">
        <f t="shared" si="58"/>
        <v>7</v>
      </c>
      <c r="G912" s="1">
        <v>42176</v>
      </c>
      <c r="H912">
        <v>118</v>
      </c>
      <c r="I912">
        <v>67</v>
      </c>
      <c r="J912">
        <v>595</v>
      </c>
      <c r="K912">
        <v>241</v>
      </c>
      <c r="L912">
        <v>349</v>
      </c>
      <c r="M912" t="s">
        <v>18</v>
      </c>
      <c r="N912">
        <f t="shared" si="59"/>
        <v>6</v>
      </c>
      <c r="O912" t="str">
        <f t="shared" si="57"/>
        <v>June</v>
      </c>
    </row>
    <row r="913" spans="5:15" x14ac:dyDescent="0.25">
      <c r="E913" t="str">
        <f t="shared" si="56"/>
        <v>Monday</v>
      </c>
      <c r="F913">
        <f t="shared" si="58"/>
        <v>1</v>
      </c>
      <c r="G913" s="1">
        <v>42177</v>
      </c>
      <c r="H913">
        <v>59</v>
      </c>
      <c r="I913">
        <v>61</v>
      </c>
      <c r="J913">
        <v>551</v>
      </c>
      <c r="K913">
        <v>249</v>
      </c>
      <c r="L913">
        <v>318</v>
      </c>
      <c r="M913" t="s">
        <v>18</v>
      </c>
      <c r="N913">
        <f t="shared" si="59"/>
        <v>6</v>
      </c>
      <c r="O913" t="str">
        <f t="shared" si="57"/>
        <v>June</v>
      </c>
    </row>
    <row r="914" spans="5:15" x14ac:dyDescent="0.25">
      <c r="E914" t="str">
        <f t="shared" si="56"/>
        <v>Tuesday</v>
      </c>
      <c r="F914">
        <f t="shared" si="58"/>
        <v>2</v>
      </c>
      <c r="G914" s="1">
        <v>42178</v>
      </c>
      <c r="H914">
        <v>80</v>
      </c>
      <c r="I914">
        <v>54</v>
      </c>
      <c r="J914">
        <v>505</v>
      </c>
      <c r="K914">
        <v>276</v>
      </c>
      <c r="L914">
        <v>395</v>
      </c>
      <c r="M914" t="s">
        <v>18</v>
      </c>
      <c r="N914">
        <f t="shared" si="59"/>
        <v>6</v>
      </c>
      <c r="O914" t="str">
        <f t="shared" si="57"/>
        <v>June</v>
      </c>
    </row>
    <row r="915" spans="5:15" x14ac:dyDescent="0.25">
      <c r="E915" t="str">
        <f t="shared" si="56"/>
        <v>Wednesday</v>
      </c>
      <c r="F915">
        <f t="shared" si="58"/>
        <v>3</v>
      </c>
      <c r="G915" s="1">
        <v>42179</v>
      </c>
      <c r="H915">
        <v>101</v>
      </c>
      <c r="I915">
        <v>59</v>
      </c>
      <c r="J915">
        <v>469</v>
      </c>
      <c r="K915">
        <v>186</v>
      </c>
      <c r="L915">
        <v>201</v>
      </c>
      <c r="M915" t="s">
        <v>18</v>
      </c>
      <c r="N915">
        <f t="shared" si="59"/>
        <v>6</v>
      </c>
      <c r="O915" t="str">
        <f t="shared" si="57"/>
        <v>June</v>
      </c>
    </row>
    <row r="916" spans="5:15" x14ac:dyDescent="0.25">
      <c r="E916" t="str">
        <f t="shared" si="56"/>
        <v>Thursday</v>
      </c>
      <c r="F916">
        <f t="shared" si="58"/>
        <v>4</v>
      </c>
      <c r="G916" s="1">
        <v>42180</v>
      </c>
      <c r="H916">
        <v>76</v>
      </c>
      <c r="I916">
        <v>35</v>
      </c>
      <c r="J916">
        <v>501</v>
      </c>
      <c r="K916">
        <v>157</v>
      </c>
      <c r="L916">
        <v>325</v>
      </c>
      <c r="M916" t="s">
        <v>18</v>
      </c>
      <c r="N916">
        <f t="shared" si="59"/>
        <v>6</v>
      </c>
      <c r="O916" t="str">
        <f t="shared" si="57"/>
        <v>June</v>
      </c>
    </row>
    <row r="917" spans="5:15" x14ac:dyDescent="0.25">
      <c r="E917" t="str">
        <f t="shared" si="56"/>
        <v>Friday</v>
      </c>
      <c r="F917">
        <f t="shared" si="58"/>
        <v>5</v>
      </c>
      <c r="G917" s="1">
        <v>42181</v>
      </c>
      <c r="H917">
        <v>90</v>
      </c>
      <c r="I917">
        <v>64</v>
      </c>
      <c r="J917">
        <v>602</v>
      </c>
      <c r="K917">
        <v>317</v>
      </c>
      <c r="L917">
        <v>434</v>
      </c>
      <c r="M917" t="s">
        <v>18</v>
      </c>
      <c r="N917">
        <f t="shared" si="59"/>
        <v>6</v>
      </c>
      <c r="O917" t="str">
        <f t="shared" si="57"/>
        <v>June</v>
      </c>
    </row>
    <row r="918" spans="5:15" x14ac:dyDescent="0.25">
      <c r="E918" t="str">
        <f t="shared" si="56"/>
        <v>Saturday</v>
      </c>
      <c r="F918">
        <f t="shared" si="58"/>
        <v>6</v>
      </c>
      <c r="G918" s="1">
        <v>42182</v>
      </c>
      <c r="H918">
        <v>106</v>
      </c>
      <c r="I918">
        <v>41</v>
      </c>
      <c r="J918">
        <v>390</v>
      </c>
      <c r="K918">
        <v>251</v>
      </c>
      <c r="L918">
        <v>451</v>
      </c>
      <c r="M918" t="s">
        <v>18</v>
      </c>
      <c r="N918">
        <f t="shared" si="59"/>
        <v>6</v>
      </c>
      <c r="O918" t="str">
        <f t="shared" si="57"/>
        <v>June</v>
      </c>
    </row>
    <row r="919" spans="5:15" x14ac:dyDescent="0.25">
      <c r="E919" t="str">
        <f t="shared" si="56"/>
        <v>Sunday</v>
      </c>
      <c r="F919">
        <f t="shared" si="58"/>
        <v>7</v>
      </c>
      <c r="G919" s="1">
        <v>42183</v>
      </c>
      <c r="H919">
        <v>116</v>
      </c>
      <c r="I919">
        <v>64</v>
      </c>
      <c r="J919">
        <v>364</v>
      </c>
      <c r="K919">
        <v>232</v>
      </c>
      <c r="L919">
        <v>365</v>
      </c>
      <c r="M919" t="s">
        <v>18</v>
      </c>
      <c r="N919">
        <f t="shared" si="59"/>
        <v>6</v>
      </c>
      <c r="O919" t="str">
        <f t="shared" si="57"/>
        <v>June</v>
      </c>
    </row>
    <row r="920" spans="5:15" x14ac:dyDescent="0.25">
      <c r="E920" t="str">
        <f t="shared" si="56"/>
        <v>Monday</v>
      </c>
      <c r="F920">
        <f t="shared" si="58"/>
        <v>1</v>
      </c>
      <c r="G920" s="1">
        <v>42184</v>
      </c>
      <c r="H920">
        <v>85</v>
      </c>
      <c r="I920">
        <v>46</v>
      </c>
      <c r="J920">
        <v>395</v>
      </c>
      <c r="K920">
        <v>283</v>
      </c>
      <c r="L920">
        <v>291</v>
      </c>
      <c r="M920" t="s">
        <v>18</v>
      </c>
      <c r="N920">
        <f t="shared" si="59"/>
        <v>6</v>
      </c>
      <c r="O920" t="str">
        <f t="shared" si="57"/>
        <v>June</v>
      </c>
    </row>
    <row r="921" spans="5:15" x14ac:dyDescent="0.25">
      <c r="E921" t="str">
        <f t="shared" si="56"/>
        <v>Tuesday</v>
      </c>
      <c r="F921">
        <f t="shared" si="58"/>
        <v>2</v>
      </c>
      <c r="G921" s="1">
        <v>42185</v>
      </c>
      <c r="H921">
        <v>65</v>
      </c>
      <c r="I921">
        <v>62</v>
      </c>
      <c r="J921">
        <v>442</v>
      </c>
      <c r="K921">
        <v>361</v>
      </c>
      <c r="L921">
        <v>329</v>
      </c>
      <c r="M921" t="s">
        <v>18</v>
      </c>
      <c r="N921">
        <f t="shared" si="59"/>
        <v>6</v>
      </c>
      <c r="O921" t="str">
        <f t="shared" si="57"/>
        <v>June</v>
      </c>
    </row>
    <row r="922" spans="5:15" x14ac:dyDescent="0.25">
      <c r="E922" t="str">
        <f t="shared" si="56"/>
        <v>Wednesday</v>
      </c>
      <c r="F922">
        <f t="shared" si="58"/>
        <v>3</v>
      </c>
      <c r="G922" s="1">
        <v>42186</v>
      </c>
      <c r="H922">
        <v>85</v>
      </c>
      <c r="I922">
        <v>25</v>
      </c>
      <c r="J922">
        <v>397</v>
      </c>
      <c r="K922">
        <v>256</v>
      </c>
      <c r="L922">
        <v>394</v>
      </c>
      <c r="M922" t="s">
        <v>18</v>
      </c>
      <c r="N922">
        <f t="shared" si="59"/>
        <v>7</v>
      </c>
      <c r="O922" t="str">
        <f t="shared" si="57"/>
        <v>July</v>
      </c>
    </row>
    <row r="923" spans="5:15" x14ac:dyDescent="0.25">
      <c r="E923" t="str">
        <f t="shared" si="56"/>
        <v>Thursday</v>
      </c>
      <c r="F923">
        <f t="shared" si="58"/>
        <v>4</v>
      </c>
      <c r="G923" s="1">
        <v>42187</v>
      </c>
      <c r="H923">
        <v>76</v>
      </c>
      <c r="I923">
        <v>39</v>
      </c>
      <c r="J923">
        <v>415</v>
      </c>
      <c r="K923">
        <v>368</v>
      </c>
      <c r="L923">
        <v>233</v>
      </c>
      <c r="M923" t="s">
        <v>18</v>
      </c>
      <c r="N923">
        <f t="shared" si="59"/>
        <v>7</v>
      </c>
      <c r="O923" t="str">
        <f t="shared" si="57"/>
        <v>July</v>
      </c>
    </row>
    <row r="924" spans="5:15" x14ac:dyDescent="0.25">
      <c r="E924" t="str">
        <f t="shared" si="56"/>
        <v>Friday</v>
      </c>
      <c r="F924">
        <f t="shared" si="58"/>
        <v>5</v>
      </c>
      <c r="G924" s="1">
        <v>42188</v>
      </c>
      <c r="H924">
        <v>114</v>
      </c>
      <c r="I924">
        <v>61</v>
      </c>
      <c r="J924">
        <v>514</v>
      </c>
      <c r="K924">
        <v>269</v>
      </c>
      <c r="L924">
        <v>476</v>
      </c>
      <c r="M924" t="s">
        <v>18</v>
      </c>
      <c r="N924">
        <f t="shared" si="59"/>
        <v>7</v>
      </c>
      <c r="O924" t="str">
        <f t="shared" si="57"/>
        <v>July</v>
      </c>
    </row>
    <row r="925" spans="5:15" x14ac:dyDescent="0.25">
      <c r="E925" t="str">
        <f t="shared" si="56"/>
        <v>Saturday</v>
      </c>
      <c r="F925">
        <f t="shared" si="58"/>
        <v>6</v>
      </c>
      <c r="G925" s="1">
        <v>42189</v>
      </c>
      <c r="H925">
        <v>121</v>
      </c>
      <c r="I925">
        <v>58</v>
      </c>
      <c r="J925">
        <v>814</v>
      </c>
      <c r="K925">
        <v>162</v>
      </c>
      <c r="L925">
        <v>306</v>
      </c>
      <c r="M925" t="s">
        <v>18</v>
      </c>
      <c r="N925">
        <f t="shared" si="59"/>
        <v>7</v>
      </c>
      <c r="O925" t="str">
        <f t="shared" si="57"/>
        <v>July</v>
      </c>
    </row>
    <row r="926" spans="5:15" x14ac:dyDescent="0.25">
      <c r="E926" t="str">
        <f t="shared" si="56"/>
        <v>Sunday</v>
      </c>
      <c r="F926">
        <f t="shared" si="58"/>
        <v>7</v>
      </c>
      <c r="G926" s="1">
        <v>42190</v>
      </c>
      <c r="H926">
        <v>126</v>
      </c>
      <c r="I926">
        <v>59</v>
      </c>
      <c r="J926">
        <v>606</v>
      </c>
      <c r="K926">
        <v>337</v>
      </c>
      <c r="L926">
        <v>555</v>
      </c>
      <c r="M926" t="s">
        <v>31</v>
      </c>
      <c r="N926">
        <f t="shared" si="59"/>
        <v>7</v>
      </c>
      <c r="O926" t="str">
        <f t="shared" si="57"/>
        <v>July</v>
      </c>
    </row>
    <row r="927" spans="5:15" x14ac:dyDescent="0.25">
      <c r="E927" t="str">
        <f t="shared" si="56"/>
        <v>Monday</v>
      </c>
      <c r="F927">
        <f t="shared" si="58"/>
        <v>1</v>
      </c>
      <c r="G927" s="1">
        <v>42191</v>
      </c>
      <c r="H927">
        <v>74</v>
      </c>
      <c r="I927">
        <v>45</v>
      </c>
      <c r="J927">
        <v>699</v>
      </c>
      <c r="K927">
        <v>290</v>
      </c>
      <c r="L927">
        <v>359</v>
      </c>
      <c r="M927" t="s">
        <v>18</v>
      </c>
      <c r="N927">
        <f t="shared" si="59"/>
        <v>7</v>
      </c>
      <c r="O927" t="str">
        <f t="shared" si="57"/>
        <v>July</v>
      </c>
    </row>
    <row r="928" spans="5:15" x14ac:dyDescent="0.25">
      <c r="E928" t="str">
        <f t="shared" si="56"/>
        <v>Tuesday</v>
      </c>
      <c r="F928">
        <f t="shared" si="58"/>
        <v>2</v>
      </c>
      <c r="G928" s="1">
        <v>42192</v>
      </c>
      <c r="H928">
        <v>73</v>
      </c>
      <c r="I928">
        <v>57</v>
      </c>
      <c r="J928">
        <v>645</v>
      </c>
      <c r="K928">
        <v>238</v>
      </c>
      <c r="L928">
        <v>368</v>
      </c>
      <c r="M928" t="s">
        <v>18</v>
      </c>
      <c r="N928">
        <f t="shared" si="59"/>
        <v>7</v>
      </c>
      <c r="O928" t="str">
        <f t="shared" si="57"/>
        <v>July</v>
      </c>
    </row>
    <row r="929" spans="5:15" x14ac:dyDescent="0.25">
      <c r="E929" t="str">
        <f t="shared" si="56"/>
        <v>Wednesday</v>
      </c>
      <c r="F929">
        <f t="shared" si="58"/>
        <v>3</v>
      </c>
      <c r="G929" s="1">
        <v>42193</v>
      </c>
      <c r="H929">
        <v>79</v>
      </c>
      <c r="I929">
        <v>56</v>
      </c>
      <c r="J929">
        <v>521</v>
      </c>
      <c r="K929">
        <v>252</v>
      </c>
      <c r="L929">
        <v>344</v>
      </c>
      <c r="M929" t="s">
        <v>18</v>
      </c>
      <c r="N929">
        <f t="shared" si="59"/>
        <v>7</v>
      </c>
      <c r="O929" t="str">
        <f t="shared" si="57"/>
        <v>July</v>
      </c>
    </row>
    <row r="930" spans="5:15" x14ac:dyDescent="0.25">
      <c r="E930" t="str">
        <f t="shared" si="56"/>
        <v>Thursday</v>
      </c>
      <c r="F930">
        <f t="shared" si="58"/>
        <v>4</v>
      </c>
      <c r="G930" s="1">
        <v>42194</v>
      </c>
      <c r="H930">
        <v>81</v>
      </c>
      <c r="I930">
        <v>50</v>
      </c>
      <c r="J930">
        <v>383</v>
      </c>
      <c r="K930">
        <v>274</v>
      </c>
      <c r="L930">
        <v>378</v>
      </c>
      <c r="M930" t="s">
        <v>18</v>
      </c>
      <c r="N930">
        <f t="shared" si="59"/>
        <v>7</v>
      </c>
      <c r="O930" t="str">
        <f t="shared" si="57"/>
        <v>July</v>
      </c>
    </row>
    <row r="931" spans="5:15" x14ac:dyDescent="0.25">
      <c r="E931" t="str">
        <f t="shared" si="56"/>
        <v>Friday</v>
      </c>
      <c r="F931">
        <f t="shared" si="58"/>
        <v>5</v>
      </c>
      <c r="G931" s="1">
        <v>42195</v>
      </c>
      <c r="H931">
        <v>74</v>
      </c>
      <c r="I931">
        <v>66</v>
      </c>
      <c r="J931">
        <v>564</v>
      </c>
      <c r="K931">
        <v>421</v>
      </c>
      <c r="L931">
        <v>621</v>
      </c>
      <c r="M931" t="s">
        <v>18</v>
      </c>
      <c r="N931">
        <f t="shared" si="59"/>
        <v>7</v>
      </c>
      <c r="O931" t="str">
        <f t="shared" si="57"/>
        <v>July</v>
      </c>
    </row>
    <row r="932" spans="5:15" x14ac:dyDescent="0.25">
      <c r="E932" t="str">
        <f t="shared" si="56"/>
        <v>Saturday</v>
      </c>
      <c r="F932">
        <f t="shared" si="58"/>
        <v>6</v>
      </c>
      <c r="G932" s="1">
        <v>42196</v>
      </c>
      <c r="H932">
        <v>126</v>
      </c>
      <c r="I932">
        <v>64</v>
      </c>
      <c r="J932">
        <v>868</v>
      </c>
      <c r="K932">
        <v>477</v>
      </c>
      <c r="L932">
        <v>505</v>
      </c>
      <c r="M932" t="s">
        <v>31</v>
      </c>
      <c r="N932">
        <f t="shared" si="59"/>
        <v>7</v>
      </c>
      <c r="O932" t="str">
        <f t="shared" si="57"/>
        <v>July</v>
      </c>
    </row>
    <row r="933" spans="5:15" x14ac:dyDescent="0.25">
      <c r="E933" t="str">
        <f t="shared" si="56"/>
        <v>Sunday</v>
      </c>
      <c r="F933">
        <f t="shared" si="58"/>
        <v>7</v>
      </c>
      <c r="G933" s="1">
        <v>42197</v>
      </c>
      <c r="H933">
        <v>107</v>
      </c>
      <c r="I933">
        <v>38</v>
      </c>
      <c r="J933">
        <v>640</v>
      </c>
      <c r="K933">
        <v>354</v>
      </c>
      <c r="L933">
        <v>482</v>
      </c>
      <c r="M933" t="s">
        <v>18</v>
      </c>
      <c r="N933">
        <f t="shared" si="59"/>
        <v>7</v>
      </c>
      <c r="O933" t="str">
        <f t="shared" si="57"/>
        <v>July</v>
      </c>
    </row>
    <row r="934" spans="5:15" x14ac:dyDescent="0.25">
      <c r="E934" t="str">
        <f t="shared" si="56"/>
        <v>Monday</v>
      </c>
      <c r="F934">
        <f t="shared" si="58"/>
        <v>1</v>
      </c>
      <c r="G934" s="1">
        <v>42198</v>
      </c>
      <c r="H934">
        <v>97</v>
      </c>
      <c r="I934">
        <v>44</v>
      </c>
      <c r="J934">
        <v>366</v>
      </c>
      <c r="K934">
        <v>233</v>
      </c>
      <c r="L934">
        <v>313</v>
      </c>
      <c r="M934" t="s">
        <v>18</v>
      </c>
      <c r="N934">
        <f t="shared" si="59"/>
        <v>7</v>
      </c>
      <c r="O934" t="str">
        <f t="shared" si="57"/>
        <v>July</v>
      </c>
    </row>
    <row r="935" spans="5:15" x14ac:dyDescent="0.25">
      <c r="E935" t="str">
        <f t="shared" si="56"/>
        <v>Tuesday</v>
      </c>
      <c r="F935">
        <f t="shared" si="58"/>
        <v>2</v>
      </c>
      <c r="G935" s="1">
        <v>42199</v>
      </c>
      <c r="H935">
        <v>91</v>
      </c>
      <c r="I935">
        <v>69</v>
      </c>
      <c r="J935">
        <v>525</v>
      </c>
      <c r="K935">
        <v>308</v>
      </c>
      <c r="L935">
        <v>167</v>
      </c>
      <c r="M935" t="s">
        <v>18</v>
      </c>
      <c r="N935">
        <f t="shared" si="59"/>
        <v>7</v>
      </c>
      <c r="O935" t="str">
        <f t="shared" si="57"/>
        <v>July</v>
      </c>
    </row>
    <row r="936" spans="5:15" x14ac:dyDescent="0.25">
      <c r="E936" t="str">
        <f t="shared" si="56"/>
        <v>Wednesday</v>
      </c>
      <c r="F936">
        <f t="shared" si="58"/>
        <v>3</v>
      </c>
      <c r="G936" s="1">
        <v>42200</v>
      </c>
      <c r="H936">
        <v>67</v>
      </c>
      <c r="I936">
        <v>36</v>
      </c>
      <c r="J936">
        <v>373</v>
      </c>
      <c r="K936">
        <v>258</v>
      </c>
      <c r="L936">
        <v>402</v>
      </c>
      <c r="M936" t="s">
        <v>18</v>
      </c>
      <c r="N936">
        <f t="shared" si="59"/>
        <v>7</v>
      </c>
      <c r="O936" t="str">
        <f t="shared" si="57"/>
        <v>July</v>
      </c>
    </row>
    <row r="937" spans="5:15" x14ac:dyDescent="0.25">
      <c r="E937" t="str">
        <f t="shared" si="56"/>
        <v>Thursday</v>
      </c>
      <c r="F937">
        <f t="shared" si="58"/>
        <v>4</v>
      </c>
      <c r="G937" s="1">
        <v>42201</v>
      </c>
      <c r="H937">
        <v>61</v>
      </c>
      <c r="I937">
        <v>42</v>
      </c>
      <c r="J937">
        <v>581</v>
      </c>
      <c r="K937">
        <v>232</v>
      </c>
      <c r="L937">
        <v>491</v>
      </c>
      <c r="M937" t="s">
        <v>18</v>
      </c>
      <c r="N937">
        <f t="shared" si="59"/>
        <v>7</v>
      </c>
      <c r="O937" t="str">
        <f t="shared" si="57"/>
        <v>July</v>
      </c>
    </row>
    <row r="938" spans="5:15" x14ac:dyDescent="0.25">
      <c r="E938" t="str">
        <f t="shared" si="56"/>
        <v>Friday</v>
      </c>
      <c r="F938">
        <f t="shared" si="58"/>
        <v>5</v>
      </c>
      <c r="G938" s="1">
        <v>42202</v>
      </c>
      <c r="H938">
        <v>114</v>
      </c>
      <c r="I938">
        <v>60</v>
      </c>
      <c r="J938">
        <v>627</v>
      </c>
      <c r="K938">
        <v>387</v>
      </c>
      <c r="L938">
        <v>734</v>
      </c>
      <c r="M938" t="s">
        <v>31</v>
      </c>
      <c r="N938">
        <f t="shared" si="59"/>
        <v>7</v>
      </c>
      <c r="O938" t="str">
        <f t="shared" si="57"/>
        <v>July</v>
      </c>
    </row>
    <row r="939" spans="5:15" x14ac:dyDescent="0.25">
      <c r="E939" t="str">
        <f t="shared" si="56"/>
        <v>Saturday</v>
      </c>
      <c r="F939">
        <f t="shared" si="58"/>
        <v>6</v>
      </c>
      <c r="G939" s="1">
        <v>42203</v>
      </c>
      <c r="H939">
        <v>105</v>
      </c>
      <c r="I939">
        <v>33</v>
      </c>
      <c r="J939">
        <v>635</v>
      </c>
      <c r="K939">
        <v>214</v>
      </c>
      <c r="L939">
        <v>516</v>
      </c>
      <c r="M939" t="s">
        <v>18</v>
      </c>
      <c r="N939">
        <f t="shared" si="59"/>
        <v>7</v>
      </c>
      <c r="O939" t="str">
        <f t="shared" si="57"/>
        <v>July</v>
      </c>
    </row>
    <row r="940" spans="5:15" x14ac:dyDescent="0.25">
      <c r="E940" t="str">
        <f t="shared" si="56"/>
        <v>Sunday</v>
      </c>
      <c r="F940">
        <f t="shared" si="58"/>
        <v>7</v>
      </c>
      <c r="G940" s="1">
        <v>42204</v>
      </c>
      <c r="H940">
        <v>113</v>
      </c>
      <c r="I940">
        <v>72</v>
      </c>
      <c r="J940">
        <v>688</v>
      </c>
      <c r="K940">
        <v>302</v>
      </c>
      <c r="L940">
        <v>397</v>
      </c>
      <c r="M940" t="s">
        <v>18</v>
      </c>
      <c r="N940">
        <f t="shared" si="59"/>
        <v>7</v>
      </c>
      <c r="O940" t="str">
        <f t="shared" si="57"/>
        <v>July</v>
      </c>
    </row>
    <row r="941" spans="5:15" x14ac:dyDescent="0.25">
      <c r="E941" t="str">
        <f t="shared" si="56"/>
        <v>Monday</v>
      </c>
      <c r="F941">
        <f t="shared" si="58"/>
        <v>1</v>
      </c>
      <c r="G941" s="1">
        <v>42205</v>
      </c>
      <c r="H941">
        <v>97</v>
      </c>
      <c r="I941">
        <v>46</v>
      </c>
      <c r="J941">
        <v>388</v>
      </c>
      <c r="K941">
        <v>205</v>
      </c>
      <c r="L941">
        <v>388</v>
      </c>
      <c r="M941" t="s">
        <v>18</v>
      </c>
      <c r="N941">
        <f t="shared" si="59"/>
        <v>7</v>
      </c>
      <c r="O941" t="str">
        <f t="shared" si="57"/>
        <v>July</v>
      </c>
    </row>
    <row r="942" spans="5:15" x14ac:dyDescent="0.25">
      <c r="E942" t="str">
        <f t="shared" si="56"/>
        <v>Tuesday</v>
      </c>
      <c r="F942">
        <f t="shared" si="58"/>
        <v>2</v>
      </c>
      <c r="G942" s="1">
        <v>42206</v>
      </c>
      <c r="H942">
        <v>65</v>
      </c>
      <c r="I942">
        <v>42</v>
      </c>
      <c r="J942">
        <v>473</v>
      </c>
      <c r="K942">
        <v>220</v>
      </c>
      <c r="L942">
        <v>469</v>
      </c>
      <c r="M942" t="s">
        <v>18</v>
      </c>
      <c r="N942">
        <f t="shared" si="59"/>
        <v>7</v>
      </c>
      <c r="O942" t="str">
        <f t="shared" si="57"/>
        <v>July</v>
      </c>
    </row>
    <row r="943" spans="5:15" x14ac:dyDescent="0.25">
      <c r="E943" t="str">
        <f t="shared" si="56"/>
        <v>Wednesday</v>
      </c>
      <c r="F943">
        <f t="shared" si="58"/>
        <v>3</v>
      </c>
      <c r="G943" s="1">
        <v>42207</v>
      </c>
      <c r="H943">
        <v>94</v>
      </c>
      <c r="I943">
        <v>44</v>
      </c>
      <c r="J943">
        <v>475</v>
      </c>
      <c r="K943">
        <v>232</v>
      </c>
      <c r="L943">
        <v>514</v>
      </c>
      <c r="M943" t="s">
        <v>18</v>
      </c>
      <c r="N943">
        <f t="shared" si="59"/>
        <v>7</v>
      </c>
      <c r="O943" t="str">
        <f t="shared" si="57"/>
        <v>July</v>
      </c>
    </row>
    <row r="944" spans="5:15" x14ac:dyDescent="0.25">
      <c r="E944" t="str">
        <f t="shared" si="56"/>
        <v>Thursday</v>
      </c>
      <c r="F944">
        <f t="shared" si="58"/>
        <v>4</v>
      </c>
      <c r="G944" s="1">
        <v>42208</v>
      </c>
      <c r="H944">
        <v>65</v>
      </c>
      <c r="I944">
        <v>54</v>
      </c>
      <c r="J944">
        <v>487</v>
      </c>
      <c r="K944">
        <v>265</v>
      </c>
      <c r="L944">
        <v>287</v>
      </c>
      <c r="M944" t="s">
        <v>18</v>
      </c>
      <c r="N944">
        <f t="shared" si="59"/>
        <v>7</v>
      </c>
      <c r="O944" t="str">
        <f t="shared" si="57"/>
        <v>July</v>
      </c>
    </row>
    <row r="945" spans="5:15" x14ac:dyDescent="0.25">
      <c r="E945" t="str">
        <f t="shared" si="56"/>
        <v>Friday</v>
      </c>
      <c r="F945">
        <f t="shared" si="58"/>
        <v>5</v>
      </c>
      <c r="G945" s="1">
        <v>42209</v>
      </c>
      <c r="H945">
        <v>130</v>
      </c>
      <c r="I945">
        <v>56</v>
      </c>
      <c r="J945">
        <v>678</v>
      </c>
      <c r="K945">
        <v>301</v>
      </c>
      <c r="L945">
        <v>543</v>
      </c>
      <c r="M945" t="s">
        <v>18</v>
      </c>
      <c r="N945">
        <f t="shared" si="59"/>
        <v>7</v>
      </c>
      <c r="O945" t="str">
        <f t="shared" si="57"/>
        <v>July</v>
      </c>
    </row>
    <row r="946" spans="5:15" x14ac:dyDescent="0.25">
      <c r="E946" t="str">
        <f t="shared" si="56"/>
        <v>Saturday</v>
      </c>
      <c r="F946">
        <f t="shared" si="58"/>
        <v>6</v>
      </c>
      <c r="G946" s="1">
        <v>42210</v>
      </c>
      <c r="H946">
        <v>114</v>
      </c>
      <c r="I946">
        <v>73</v>
      </c>
      <c r="J946">
        <v>623</v>
      </c>
      <c r="K946">
        <v>361</v>
      </c>
      <c r="L946">
        <v>534</v>
      </c>
      <c r="M946" t="s">
        <v>18</v>
      </c>
      <c r="N946">
        <f t="shared" si="59"/>
        <v>7</v>
      </c>
      <c r="O946" t="str">
        <f t="shared" si="57"/>
        <v>July</v>
      </c>
    </row>
    <row r="947" spans="5:15" x14ac:dyDescent="0.25">
      <c r="E947" t="str">
        <f t="shared" si="56"/>
        <v>Sunday</v>
      </c>
      <c r="F947">
        <f t="shared" si="58"/>
        <v>7</v>
      </c>
      <c r="G947" s="1">
        <v>42211</v>
      </c>
      <c r="H947">
        <v>82</v>
      </c>
      <c r="I947">
        <v>61</v>
      </c>
      <c r="J947">
        <v>526</v>
      </c>
      <c r="K947">
        <v>514</v>
      </c>
      <c r="L947">
        <v>386</v>
      </c>
      <c r="M947" t="s">
        <v>18</v>
      </c>
      <c r="N947">
        <f t="shared" si="59"/>
        <v>7</v>
      </c>
      <c r="O947" t="str">
        <f t="shared" si="57"/>
        <v>July</v>
      </c>
    </row>
    <row r="948" spans="5:15" x14ac:dyDescent="0.25">
      <c r="E948" t="str">
        <f t="shared" si="56"/>
        <v>Monday</v>
      </c>
      <c r="F948">
        <f t="shared" si="58"/>
        <v>1</v>
      </c>
      <c r="G948" s="1">
        <v>42212</v>
      </c>
      <c r="H948">
        <v>92</v>
      </c>
      <c r="I948">
        <v>48</v>
      </c>
      <c r="J948">
        <v>615</v>
      </c>
      <c r="K948">
        <v>211</v>
      </c>
      <c r="L948">
        <v>344</v>
      </c>
      <c r="M948" t="s">
        <v>18</v>
      </c>
      <c r="N948">
        <f t="shared" si="59"/>
        <v>7</v>
      </c>
      <c r="O948" t="str">
        <f t="shared" si="57"/>
        <v>July</v>
      </c>
    </row>
    <row r="949" spans="5:15" x14ac:dyDescent="0.25">
      <c r="E949" t="str">
        <f t="shared" si="56"/>
        <v>Tuesday</v>
      </c>
      <c r="F949">
        <f t="shared" si="58"/>
        <v>2</v>
      </c>
      <c r="G949" s="1">
        <v>42213</v>
      </c>
      <c r="H949">
        <v>51</v>
      </c>
      <c r="I949">
        <v>50</v>
      </c>
      <c r="J949">
        <v>493</v>
      </c>
      <c r="K949">
        <v>307</v>
      </c>
      <c r="L949">
        <v>338</v>
      </c>
      <c r="M949" t="s">
        <v>18</v>
      </c>
      <c r="N949">
        <f t="shared" si="59"/>
        <v>7</v>
      </c>
      <c r="O949" t="str">
        <f t="shared" si="57"/>
        <v>July</v>
      </c>
    </row>
    <row r="950" spans="5:15" x14ac:dyDescent="0.25">
      <c r="E950" t="str">
        <f t="shared" si="56"/>
        <v>Wednesday</v>
      </c>
      <c r="F950">
        <f t="shared" si="58"/>
        <v>3</v>
      </c>
      <c r="G950" s="1">
        <v>42214</v>
      </c>
      <c r="H950">
        <v>94</v>
      </c>
      <c r="I950">
        <v>69</v>
      </c>
      <c r="J950">
        <v>473</v>
      </c>
      <c r="K950">
        <v>386</v>
      </c>
      <c r="L950">
        <v>378</v>
      </c>
      <c r="M950" t="s">
        <v>31</v>
      </c>
      <c r="N950">
        <f t="shared" si="59"/>
        <v>7</v>
      </c>
      <c r="O950" t="str">
        <f t="shared" si="57"/>
        <v>July</v>
      </c>
    </row>
    <row r="951" spans="5:15" x14ac:dyDescent="0.25">
      <c r="E951" t="str">
        <f t="shared" si="56"/>
        <v>Thursday</v>
      </c>
      <c r="F951">
        <f t="shared" si="58"/>
        <v>4</v>
      </c>
      <c r="G951" s="1">
        <v>42215</v>
      </c>
      <c r="H951">
        <v>87</v>
      </c>
      <c r="I951">
        <v>43</v>
      </c>
      <c r="J951">
        <v>334</v>
      </c>
      <c r="K951">
        <v>229</v>
      </c>
      <c r="L951">
        <v>441</v>
      </c>
      <c r="M951" t="s">
        <v>18</v>
      </c>
      <c r="N951">
        <f t="shared" si="59"/>
        <v>7</v>
      </c>
      <c r="O951" t="str">
        <f t="shared" si="57"/>
        <v>July</v>
      </c>
    </row>
    <row r="952" spans="5:15" x14ac:dyDescent="0.25">
      <c r="E952" t="str">
        <f t="shared" si="56"/>
        <v>Friday</v>
      </c>
      <c r="F952">
        <f t="shared" si="58"/>
        <v>5</v>
      </c>
      <c r="G952" s="1">
        <v>42216</v>
      </c>
      <c r="H952">
        <v>47</v>
      </c>
      <c r="I952">
        <v>55</v>
      </c>
      <c r="J952">
        <v>538</v>
      </c>
      <c r="K952">
        <v>293</v>
      </c>
      <c r="L952">
        <v>272</v>
      </c>
      <c r="M952" t="s">
        <v>18</v>
      </c>
      <c r="N952">
        <f t="shared" si="59"/>
        <v>7</v>
      </c>
      <c r="O952" t="str">
        <f t="shared" si="57"/>
        <v>July</v>
      </c>
    </row>
    <row r="953" spans="5:15" x14ac:dyDescent="0.25">
      <c r="E953" t="str">
        <f t="shared" si="56"/>
        <v>Saturday</v>
      </c>
      <c r="F953">
        <f t="shared" si="58"/>
        <v>6</v>
      </c>
      <c r="G953" s="1">
        <v>42217</v>
      </c>
      <c r="H953">
        <v>109</v>
      </c>
      <c r="I953">
        <v>81</v>
      </c>
      <c r="J953">
        <v>538</v>
      </c>
      <c r="K953">
        <v>417</v>
      </c>
      <c r="L953">
        <v>556</v>
      </c>
      <c r="M953" t="s">
        <v>18</v>
      </c>
      <c r="N953">
        <f t="shared" si="59"/>
        <v>8</v>
      </c>
      <c r="O953" t="str">
        <f t="shared" si="57"/>
        <v>August</v>
      </c>
    </row>
    <row r="954" spans="5:15" x14ac:dyDescent="0.25">
      <c r="E954" t="str">
        <f t="shared" si="56"/>
        <v>Sunday</v>
      </c>
      <c r="F954">
        <f t="shared" si="58"/>
        <v>7</v>
      </c>
      <c r="G954" s="1">
        <v>42218</v>
      </c>
      <c r="H954">
        <v>77</v>
      </c>
      <c r="I954">
        <v>54</v>
      </c>
      <c r="J954">
        <v>340</v>
      </c>
      <c r="K954">
        <v>356</v>
      </c>
      <c r="L954">
        <v>251</v>
      </c>
      <c r="M954" t="s">
        <v>18</v>
      </c>
      <c r="N954">
        <f t="shared" si="59"/>
        <v>8</v>
      </c>
      <c r="O954" t="str">
        <f t="shared" si="57"/>
        <v>August</v>
      </c>
    </row>
    <row r="955" spans="5:15" x14ac:dyDescent="0.25">
      <c r="E955" t="str">
        <f t="shared" si="56"/>
        <v>Monday</v>
      </c>
      <c r="F955">
        <f t="shared" si="58"/>
        <v>1</v>
      </c>
      <c r="G955" s="1">
        <v>42219</v>
      </c>
      <c r="H955">
        <v>69</v>
      </c>
      <c r="I955">
        <v>59</v>
      </c>
      <c r="J955">
        <v>595</v>
      </c>
      <c r="K955">
        <v>261</v>
      </c>
      <c r="L955">
        <v>309</v>
      </c>
      <c r="M955" t="s">
        <v>31</v>
      </c>
      <c r="N955">
        <f t="shared" si="59"/>
        <v>8</v>
      </c>
      <c r="O955" t="str">
        <f t="shared" si="57"/>
        <v>August</v>
      </c>
    </row>
    <row r="956" spans="5:15" x14ac:dyDescent="0.25">
      <c r="E956" t="str">
        <f t="shared" si="56"/>
        <v>Tuesday</v>
      </c>
      <c r="F956">
        <f t="shared" si="58"/>
        <v>2</v>
      </c>
      <c r="G956" s="1">
        <v>42220</v>
      </c>
      <c r="H956">
        <v>67</v>
      </c>
      <c r="I956">
        <v>48</v>
      </c>
      <c r="J956">
        <v>612</v>
      </c>
      <c r="K956">
        <v>200</v>
      </c>
      <c r="L956">
        <v>466</v>
      </c>
      <c r="M956" t="s">
        <v>18</v>
      </c>
      <c r="N956">
        <f t="shared" si="59"/>
        <v>8</v>
      </c>
      <c r="O956" t="str">
        <f t="shared" si="57"/>
        <v>August</v>
      </c>
    </row>
    <row r="957" spans="5:15" x14ac:dyDescent="0.25">
      <c r="E957" t="str">
        <f t="shared" si="56"/>
        <v>Wednesday</v>
      </c>
      <c r="F957">
        <f t="shared" si="58"/>
        <v>3</v>
      </c>
      <c r="G957" s="1">
        <v>42221</v>
      </c>
      <c r="H957">
        <v>69</v>
      </c>
      <c r="I957">
        <v>47</v>
      </c>
      <c r="J957">
        <v>544</v>
      </c>
      <c r="K957">
        <v>320</v>
      </c>
      <c r="L957">
        <v>438</v>
      </c>
      <c r="M957" t="s">
        <v>18</v>
      </c>
      <c r="N957">
        <f t="shared" si="59"/>
        <v>8</v>
      </c>
      <c r="O957" t="str">
        <f t="shared" si="57"/>
        <v>August</v>
      </c>
    </row>
    <row r="958" spans="5:15" x14ac:dyDescent="0.25">
      <c r="E958" t="str">
        <f t="shared" si="56"/>
        <v>Thursday</v>
      </c>
      <c r="F958">
        <f t="shared" si="58"/>
        <v>4</v>
      </c>
      <c r="G958" s="1">
        <v>42222</v>
      </c>
      <c r="H958">
        <v>103</v>
      </c>
      <c r="I958">
        <v>61</v>
      </c>
      <c r="J958">
        <v>460</v>
      </c>
      <c r="K958">
        <v>212</v>
      </c>
      <c r="L958">
        <v>375</v>
      </c>
      <c r="M958" t="s">
        <v>18</v>
      </c>
      <c r="N958">
        <f t="shared" si="59"/>
        <v>8</v>
      </c>
      <c r="O958" t="str">
        <f t="shared" si="57"/>
        <v>August</v>
      </c>
    </row>
    <row r="959" spans="5:15" x14ac:dyDescent="0.25">
      <c r="E959" t="str">
        <f t="shared" si="56"/>
        <v>Friday</v>
      </c>
      <c r="F959">
        <f t="shared" si="58"/>
        <v>5</v>
      </c>
      <c r="G959" s="1">
        <v>42223</v>
      </c>
      <c r="H959">
        <v>86</v>
      </c>
      <c r="I959">
        <v>46</v>
      </c>
      <c r="J959">
        <v>749</v>
      </c>
      <c r="K959">
        <v>416</v>
      </c>
      <c r="L959">
        <v>404</v>
      </c>
      <c r="M959" t="s">
        <v>31</v>
      </c>
      <c r="N959">
        <f t="shared" si="59"/>
        <v>8</v>
      </c>
      <c r="O959" t="str">
        <f t="shared" si="57"/>
        <v>August</v>
      </c>
    </row>
    <row r="960" spans="5:15" x14ac:dyDescent="0.25">
      <c r="E960" t="str">
        <f t="shared" si="56"/>
        <v>Saturday</v>
      </c>
      <c r="F960">
        <f t="shared" si="58"/>
        <v>6</v>
      </c>
      <c r="G960" s="1">
        <v>42224</v>
      </c>
      <c r="H960">
        <v>61</v>
      </c>
      <c r="I960">
        <v>67</v>
      </c>
      <c r="J960">
        <v>662</v>
      </c>
      <c r="K960">
        <v>326</v>
      </c>
      <c r="L960">
        <v>417</v>
      </c>
      <c r="M960" t="s">
        <v>18</v>
      </c>
      <c r="N960">
        <f t="shared" si="59"/>
        <v>8</v>
      </c>
      <c r="O960" t="str">
        <f t="shared" si="57"/>
        <v>August</v>
      </c>
    </row>
    <row r="961" spans="5:15" x14ac:dyDescent="0.25">
      <c r="E961" t="str">
        <f t="shared" si="56"/>
        <v>Sunday</v>
      </c>
      <c r="F961">
        <f t="shared" si="58"/>
        <v>7</v>
      </c>
      <c r="G961" s="1">
        <v>42225</v>
      </c>
      <c r="H961">
        <v>114</v>
      </c>
      <c r="I961">
        <v>73</v>
      </c>
      <c r="J961">
        <v>526</v>
      </c>
      <c r="K961">
        <v>357</v>
      </c>
      <c r="L961">
        <v>403</v>
      </c>
      <c r="M961" t="s">
        <v>18</v>
      </c>
      <c r="N961">
        <f t="shared" si="59"/>
        <v>8</v>
      </c>
      <c r="O961" t="str">
        <f t="shared" si="57"/>
        <v>August</v>
      </c>
    </row>
    <row r="962" spans="5:15" x14ac:dyDescent="0.25">
      <c r="E962" t="str">
        <f t="shared" si="56"/>
        <v>Monday</v>
      </c>
      <c r="F962">
        <f t="shared" si="58"/>
        <v>1</v>
      </c>
      <c r="G962" s="1">
        <v>42226</v>
      </c>
      <c r="H962">
        <v>43</v>
      </c>
      <c r="I962">
        <v>46</v>
      </c>
      <c r="J962">
        <v>419</v>
      </c>
      <c r="K962">
        <v>259</v>
      </c>
      <c r="L962">
        <v>311</v>
      </c>
      <c r="M962" t="s">
        <v>18</v>
      </c>
      <c r="N962">
        <f t="shared" si="59"/>
        <v>8</v>
      </c>
      <c r="O962" t="str">
        <f t="shared" si="57"/>
        <v>August</v>
      </c>
    </row>
    <row r="963" spans="5:15" x14ac:dyDescent="0.25">
      <c r="E963" t="str">
        <f t="shared" si="56"/>
        <v>Tuesday</v>
      </c>
      <c r="F963">
        <f t="shared" si="58"/>
        <v>2</v>
      </c>
      <c r="G963" s="1">
        <v>42227</v>
      </c>
      <c r="H963">
        <v>86</v>
      </c>
      <c r="I963">
        <v>33</v>
      </c>
      <c r="J963">
        <v>380</v>
      </c>
      <c r="K963">
        <v>308</v>
      </c>
      <c r="L963">
        <v>446</v>
      </c>
      <c r="M963" t="s">
        <v>18</v>
      </c>
      <c r="N963">
        <f t="shared" si="59"/>
        <v>8</v>
      </c>
      <c r="O963" t="str">
        <f t="shared" si="57"/>
        <v>August</v>
      </c>
    </row>
    <row r="964" spans="5:15" x14ac:dyDescent="0.25">
      <c r="E964" t="str">
        <f t="shared" si="56"/>
        <v>Wednesday</v>
      </c>
      <c r="F964">
        <f t="shared" si="58"/>
        <v>3</v>
      </c>
      <c r="G964" s="1">
        <v>42228</v>
      </c>
      <c r="H964">
        <v>57</v>
      </c>
      <c r="I964">
        <v>39</v>
      </c>
      <c r="J964">
        <v>398</v>
      </c>
      <c r="K964">
        <v>161</v>
      </c>
      <c r="L964">
        <v>356</v>
      </c>
      <c r="M964" t="s">
        <v>18</v>
      </c>
      <c r="N964">
        <f t="shared" si="59"/>
        <v>8</v>
      </c>
      <c r="O964" t="str">
        <f t="shared" si="57"/>
        <v>August</v>
      </c>
    </row>
    <row r="965" spans="5:15" x14ac:dyDescent="0.25">
      <c r="E965" t="str">
        <f t="shared" si="56"/>
        <v>Thursday</v>
      </c>
      <c r="F965">
        <f t="shared" si="58"/>
        <v>4</v>
      </c>
      <c r="G965" s="1">
        <v>42229</v>
      </c>
      <c r="H965">
        <v>74</v>
      </c>
      <c r="I965">
        <v>45</v>
      </c>
      <c r="J965">
        <v>539</v>
      </c>
      <c r="K965">
        <v>246</v>
      </c>
      <c r="L965">
        <v>504</v>
      </c>
      <c r="M965" t="s">
        <v>18</v>
      </c>
      <c r="N965">
        <f t="shared" si="59"/>
        <v>8</v>
      </c>
      <c r="O965" t="str">
        <f t="shared" si="57"/>
        <v>August</v>
      </c>
    </row>
    <row r="966" spans="5:15" x14ac:dyDescent="0.25">
      <c r="E966" t="str">
        <f t="shared" si="56"/>
        <v>Friday</v>
      </c>
      <c r="F966">
        <f t="shared" si="58"/>
        <v>5</v>
      </c>
      <c r="G966" s="1">
        <v>42230</v>
      </c>
      <c r="H966">
        <v>122</v>
      </c>
      <c r="I966">
        <v>56</v>
      </c>
      <c r="J966">
        <v>496</v>
      </c>
      <c r="K966">
        <v>241</v>
      </c>
      <c r="L966">
        <v>422</v>
      </c>
      <c r="M966" t="s">
        <v>18</v>
      </c>
      <c r="N966">
        <f t="shared" si="59"/>
        <v>8</v>
      </c>
      <c r="O966" t="str">
        <f t="shared" si="57"/>
        <v>August</v>
      </c>
    </row>
    <row r="967" spans="5:15" x14ac:dyDescent="0.25">
      <c r="E967" t="str">
        <f t="shared" si="56"/>
        <v>Saturday</v>
      </c>
      <c r="F967">
        <f t="shared" si="58"/>
        <v>6</v>
      </c>
      <c r="G967" s="1">
        <v>42231</v>
      </c>
      <c r="H967">
        <v>119</v>
      </c>
      <c r="I967">
        <v>59</v>
      </c>
      <c r="J967">
        <v>470</v>
      </c>
      <c r="K967">
        <v>249</v>
      </c>
      <c r="L967">
        <v>401</v>
      </c>
      <c r="M967" t="s">
        <v>18</v>
      </c>
      <c r="N967">
        <f t="shared" si="59"/>
        <v>8</v>
      </c>
      <c r="O967" t="str">
        <f t="shared" si="57"/>
        <v>August</v>
      </c>
    </row>
    <row r="968" spans="5:15" x14ac:dyDescent="0.25">
      <c r="E968" t="str">
        <f t="shared" si="56"/>
        <v>Sunday</v>
      </c>
      <c r="F968">
        <f t="shared" si="58"/>
        <v>7</v>
      </c>
      <c r="G968" s="1">
        <v>42232</v>
      </c>
      <c r="H968">
        <v>95</v>
      </c>
      <c r="I968">
        <v>57</v>
      </c>
      <c r="J968">
        <v>570</v>
      </c>
      <c r="K968">
        <v>248</v>
      </c>
      <c r="L968">
        <v>406</v>
      </c>
      <c r="M968" t="s">
        <v>18</v>
      </c>
      <c r="N968">
        <f t="shared" si="59"/>
        <v>8</v>
      </c>
      <c r="O968" t="str">
        <f t="shared" si="57"/>
        <v>August</v>
      </c>
    </row>
    <row r="969" spans="5:15" x14ac:dyDescent="0.25">
      <c r="E969" t="str">
        <f t="shared" si="56"/>
        <v>Monday</v>
      </c>
      <c r="F969">
        <f t="shared" si="58"/>
        <v>1</v>
      </c>
      <c r="G969" s="1">
        <v>42233</v>
      </c>
      <c r="H969">
        <v>100</v>
      </c>
      <c r="I969">
        <v>55</v>
      </c>
      <c r="J969">
        <v>643</v>
      </c>
      <c r="K969">
        <v>105</v>
      </c>
      <c r="L969">
        <v>470</v>
      </c>
      <c r="M969" t="s">
        <v>31</v>
      </c>
      <c r="N969">
        <f t="shared" si="59"/>
        <v>8</v>
      </c>
      <c r="O969" t="str">
        <f t="shared" si="57"/>
        <v>August</v>
      </c>
    </row>
    <row r="970" spans="5:15" x14ac:dyDescent="0.25">
      <c r="E970" t="str">
        <f t="shared" si="56"/>
        <v>Tuesday</v>
      </c>
      <c r="F970">
        <f t="shared" si="58"/>
        <v>2</v>
      </c>
      <c r="G970" s="1">
        <v>42234</v>
      </c>
      <c r="H970">
        <v>91</v>
      </c>
      <c r="I970">
        <v>56</v>
      </c>
      <c r="J970">
        <v>656</v>
      </c>
      <c r="K970">
        <v>295</v>
      </c>
      <c r="L970">
        <v>428</v>
      </c>
      <c r="M970" t="s">
        <v>18</v>
      </c>
      <c r="N970">
        <f t="shared" si="59"/>
        <v>8</v>
      </c>
      <c r="O970" t="str">
        <f t="shared" si="57"/>
        <v>August</v>
      </c>
    </row>
    <row r="971" spans="5:15" x14ac:dyDescent="0.25">
      <c r="E971" t="str">
        <f t="shared" ref="E971:E1034" si="60">VLOOKUP(F971,lookday,2)</f>
        <v>Wednesday</v>
      </c>
      <c r="F971">
        <f t="shared" si="58"/>
        <v>3</v>
      </c>
      <c r="G971" s="1">
        <v>42235</v>
      </c>
      <c r="H971">
        <v>64</v>
      </c>
      <c r="I971">
        <v>48</v>
      </c>
      <c r="J971">
        <v>702</v>
      </c>
      <c r="K971">
        <v>239</v>
      </c>
      <c r="L971">
        <v>225</v>
      </c>
      <c r="M971" t="s">
        <v>18</v>
      </c>
      <c r="N971">
        <f t="shared" si="59"/>
        <v>8</v>
      </c>
      <c r="O971" t="str">
        <f t="shared" ref="O971:O1034" si="61">VLOOKUP(N971,lookmonth,2)</f>
        <v>August</v>
      </c>
    </row>
    <row r="972" spans="5:15" x14ac:dyDescent="0.25">
      <c r="E972" t="str">
        <f t="shared" si="60"/>
        <v>Thursday</v>
      </c>
      <c r="F972">
        <f t="shared" ref="F972:F1035" si="62">WEEKDAY(G972,2)</f>
        <v>4</v>
      </c>
      <c r="G972" s="1">
        <v>42236</v>
      </c>
      <c r="H972">
        <v>81</v>
      </c>
      <c r="I972">
        <v>53</v>
      </c>
      <c r="J972">
        <v>534</v>
      </c>
      <c r="K972">
        <v>221</v>
      </c>
      <c r="L972">
        <v>308</v>
      </c>
      <c r="M972" t="s">
        <v>18</v>
      </c>
      <c r="N972">
        <f t="shared" ref="N972:N1035" si="63">MONTH(G972)</f>
        <v>8</v>
      </c>
      <c r="O972" t="str">
        <f t="shared" si="61"/>
        <v>August</v>
      </c>
    </row>
    <row r="973" spans="5:15" x14ac:dyDescent="0.25">
      <c r="E973" t="str">
        <f t="shared" si="60"/>
        <v>Friday</v>
      </c>
      <c r="F973">
        <f t="shared" si="62"/>
        <v>5</v>
      </c>
      <c r="G973" s="1">
        <v>42237</v>
      </c>
      <c r="H973">
        <v>100</v>
      </c>
      <c r="I973">
        <v>76</v>
      </c>
      <c r="J973">
        <v>787</v>
      </c>
      <c r="K973">
        <v>275</v>
      </c>
      <c r="L973">
        <v>277</v>
      </c>
      <c r="M973" t="s">
        <v>18</v>
      </c>
      <c r="N973">
        <f t="shared" si="63"/>
        <v>8</v>
      </c>
      <c r="O973" t="str">
        <f t="shared" si="61"/>
        <v>August</v>
      </c>
    </row>
    <row r="974" spans="5:15" x14ac:dyDescent="0.25">
      <c r="E974" t="str">
        <f t="shared" si="60"/>
        <v>Saturday</v>
      </c>
      <c r="F974">
        <f t="shared" si="62"/>
        <v>6</v>
      </c>
      <c r="G974" s="1">
        <v>42238</v>
      </c>
      <c r="H974">
        <v>71</v>
      </c>
      <c r="I974">
        <v>69</v>
      </c>
      <c r="J974">
        <v>913</v>
      </c>
      <c r="K974">
        <v>272</v>
      </c>
      <c r="L974">
        <v>404</v>
      </c>
      <c r="M974" t="s">
        <v>18</v>
      </c>
      <c r="N974">
        <f t="shared" si="63"/>
        <v>8</v>
      </c>
      <c r="O974" t="str">
        <f t="shared" si="61"/>
        <v>August</v>
      </c>
    </row>
    <row r="975" spans="5:15" x14ac:dyDescent="0.25">
      <c r="E975" t="str">
        <f t="shared" si="60"/>
        <v>Sunday</v>
      </c>
      <c r="F975">
        <f t="shared" si="62"/>
        <v>7</v>
      </c>
      <c r="G975" s="1">
        <v>42239</v>
      </c>
      <c r="H975">
        <v>88</v>
      </c>
      <c r="I975">
        <v>85</v>
      </c>
      <c r="J975">
        <v>846</v>
      </c>
      <c r="K975">
        <v>265</v>
      </c>
      <c r="L975">
        <v>607</v>
      </c>
      <c r="M975" t="s">
        <v>18</v>
      </c>
      <c r="N975">
        <f t="shared" si="63"/>
        <v>8</v>
      </c>
      <c r="O975" t="str">
        <f t="shared" si="61"/>
        <v>August</v>
      </c>
    </row>
    <row r="976" spans="5:15" x14ac:dyDescent="0.25">
      <c r="E976" t="str">
        <f t="shared" si="60"/>
        <v>Monday</v>
      </c>
      <c r="F976">
        <f t="shared" si="62"/>
        <v>1</v>
      </c>
      <c r="G976" s="1">
        <v>42240</v>
      </c>
      <c r="H976">
        <v>74</v>
      </c>
      <c r="I976">
        <v>53</v>
      </c>
      <c r="J976">
        <v>588</v>
      </c>
      <c r="K976">
        <v>261</v>
      </c>
      <c r="L976">
        <v>323</v>
      </c>
      <c r="M976" t="s">
        <v>31</v>
      </c>
      <c r="N976">
        <f t="shared" si="63"/>
        <v>8</v>
      </c>
      <c r="O976" t="str">
        <f t="shared" si="61"/>
        <v>August</v>
      </c>
    </row>
    <row r="977" spans="5:15" x14ac:dyDescent="0.25">
      <c r="E977" t="str">
        <f t="shared" si="60"/>
        <v>Tuesday</v>
      </c>
      <c r="F977">
        <f t="shared" si="62"/>
        <v>2</v>
      </c>
      <c r="G977" s="1">
        <v>42241</v>
      </c>
      <c r="H977">
        <v>103</v>
      </c>
      <c r="I977">
        <v>58</v>
      </c>
      <c r="J977">
        <v>474</v>
      </c>
      <c r="K977">
        <v>382</v>
      </c>
      <c r="L977">
        <v>526</v>
      </c>
      <c r="M977" t="s">
        <v>18</v>
      </c>
      <c r="N977">
        <f t="shared" si="63"/>
        <v>8</v>
      </c>
      <c r="O977" t="str">
        <f t="shared" si="61"/>
        <v>August</v>
      </c>
    </row>
    <row r="978" spans="5:15" x14ac:dyDescent="0.25">
      <c r="E978" t="str">
        <f t="shared" si="60"/>
        <v>Wednesday</v>
      </c>
      <c r="F978">
        <f t="shared" si="62"/>
        <v>3</v>
      </c>
      <c r="G978" s="1">
        <v>42242</v>
      </c>
      <c r="H978">
        <v>66</v>
      </c>
      <c r="I978">
        <v>37</v>
      </c>
      <c r="J978">
        <v>669</v>
      </c>
      <c r="K978">
        <v>316</v>
      </c>
      <c r="L978">
        <v>442</v>
      </c>
      <c r="M978" t="s">
        <v>31</v>
      </c>
      <c r="N978">
        <f t="shared" si="63"/>
        <v>8</v>
      </c>
      <c r="O978" t="str">
        <f t="shared" si="61"/>
        <v>August</v>
      </c>
    </row>
    <row r="979" spans="5:15" x14ac:dyDescent="0.25">
      <c r="E979" t="str">
        <f t="shared" si="60"/>
        <v>Thursday</v>
      </c>
      <c r="F979">
        <f t="shared" si="62"/>
        <v>4</v>
      </c>
      <c r="G979" s="1">
        <v>42243</v>
      </c>
      <c r="H979">
        <v>87</v>
      </c>
      <c r="I979">
        <v>51</v>
      </c>
      <c r="J979">
        <v>381</v>
      </c>
      <c r="K979">
        <v>304</v>
      </c>
      <c r="L979">
        <v>348</v>
      </c>
      <c r="M979" t="s">
        <v>18</v>
      </c>
      <c r="N979">
        <f t="shared" si="63"/>
        <v>8</v>
      </c>
      <c r="O979" t="str">
        <f t="shared" si="61"/>
        <v>August</v>
      </c>
    </row>
    <row r="980" spans="5:15" x14ac:dyDescent="0.25">
      <c r="E980" t="str">
        <f t="shared" si="60"/>
        <v>Friday</v>
      </c>
      <c r="F980">
        <f t="shared" si="62"/>
        <v>5</v>
      </c>
      <c r="G980" s="1">
        <v>42244</v>
      </c>
      <c r="H980">
        <v>81</v>
      </c>
      <c r="I980">
        <v>67</v>
      </c>
      <c r="J980">
        <v>657</v>
      </c>
      <c r="K980">
        <v>441</v>
      </c>
      <c r="L980">
        <v>432</v>
      </c>
      <c r="M980" t="s">
        <v>31</v>
      </c>
      <c r="N980">
        <f t="shared" si="63"/>
        <v>8</v>
      </c>
      <c r="O980" t="str">
        <f t="shared" si="61"/>
        <v>August</v>
      </c>
    </row>
    <row r="981" spans="5:15" x14ac:dyDescent="0.25">
      <c r="E981" t="str">
        <f t="shared" si="60"/>
        <v>Saturday</v>
      </c>
      <c r="F981">
        <f t="shared" si="62"/>
        <v>6</v>
      </c>
      <c r="G981" s="1">
        <v>42245</v>
      </c>
      <c r="H981">
        <v>144</v>
      </c>
      <c r="I981">
        <v>65</v>
      </c>
      <c r="J981">
        <v>695</v>
      </c>
      <c r="K981">
        <v>378</v>
      </c>
      <c r="L981">
        <v>611</v>
      </c>
      <c r="M981" t="s">
        <v>18</v>
      </c>
      <c r="N981">
        <f t="shared" si="63"/>
        <v>8</v>
      </c>
      <c r="O981" t="str">
        <f t="shared" si="61"/>
        <v>August</v>
      </c>
    </row>
    <row r="982" spans="5:15" x14ac:dyDescent="0.25">
      <c r="E982" t="str">
        <f t="shared" si="60"/>
        <v>Sunday</v>
      </c>
      <c r="F982">
        <f t="shared" si="62"/>
        <v>7</v>
      </c>
      <c r="G982" s="1">
        <v>42246</v>
      </c>
      <c r="H982">
        <v>147</v>
      </c>
      <c r="I982">
        <v>74</v>
      </c>
      <c r="J982">
        <v>692</v>
      </c>
      <c r="K982">
        <v>335</v>
      </c>
      <c r="L982">
        <v>343</v>
      </c>
      <c r="M982" t="s">
        <v>18</v>
      </c>
      <c r="N982">
        <f t="shared" si="63"/>
        <v>8</v>
      </c>
      <c r="O982" t="str">
        <f t="shared" si="61"/>
        <v>August</v>
      </c>
    </row>
    <row r="983" spans="5:15" x14ac:dyDescent="0.25">
      <c r="E983" t="str">
        <f t="shared" si="60"/>
        <v>Monday</v>
      </c>
      <c r="F983">
        <f t="shared" si="62"/>
        <v>1</v>
      </c>
      <c r="G983" s="1">
        <v>42247</v>
      </c>
      <c r="H983">
        <v>84</v>
      </c>
      <c r="I983">
        <v>57</v>
      </c>
      <c r="J983">
        <v>484</v>
      </c>
      <c r="K983">
        <v>208</v>
      </c>
      <c r="L983">
        <v>430</v>
      </c>
      <c r="M983" t="s">
        <v>18</v>
      </c>
      <c r="N983">
        <f t="shared" si="63"/>
        <v>8</v>
      </c>
      <c r="O983" t="str">
        <f t="shared" si="61"/>
        <v>August</v>
      </c>
    </row>
    <row r="984" spans="5:15" x14ac:dyDescent="0.25">
      <c r="E984" t="str">
        <f t="shared" si="60"/>
        <v>Tuesday</v>
      </c>
      <c r="F984">
        <f t="shared" si="62"/>
        <v>2</v>
      </c>
      <c r="G984" s="1">
        <v>42248</v>
      </c>
      <c r="H984">
        <v>78</v>
      </c>
      <c r="I984">
        <v>37</v>
      </c>
      <c r="J984">
        <v>415</v>
      </c>
      <c r="K984">
        <v>272</v>
      </c>
      <c r="L984">
        <v>386</v>
      </c>
      <c r="M984" t="s">
        <v>18</v>
      </c>
      <c r="N984">
        <f t="shared" si="63"/>
        <v>9</v>
      </c>
      <c r="O984" t="str">
        <f t="shared" si="61"/>
        <v>September</v>
      </c>
    </row>
    <row r="985" spans="5:15" x14ac:dyDescent="0.25">
      <c r="E985" t="str">
        <f t="shared" si="60"/>
        <v>Wednesday</v>
      </c>
      <c r="F985">
        <f t="shared" si="62"/>
        <v>3</v>
      </c>
      <c r="G985" s="1">
        <v>42249</v>
      </c>
      <c r="H985">
        <v>91</v>
      </c>
      <c r="I985">
        <v>50</v>
      </c>
      <c r="J985">
        <v>577</v>
      </c>
      <c r="K985">
        <v>159</v>
      </c>
      <c r="L985">
        <v>403</v>
      </c>
      <c r="M985" t="s">
        <v>18</v>
      </c>
      <c r="N985">
        <f t="shared" si="63"/>
        <v>9</v>
      </c>
      <c r="O985" t="str">
        <f t="shared" si="61"/>
        <v>September</v>
      </c>
    </row>
    <row r="986" spans="5:15" x14ac:dyDescent="0.25">
      <c r="E986" t="str">
        <f t="shared" si="60"/>
        <v>Thursday</v>
      </c>
      <c r="F986">
        <f t="shared" si="62"/>
        <v>4</v>
      </c>
      <c r="G986" s="1">
        <v>42250</v>
      </c>
      <c r="H986">
        <v>72</v>
      </c>
      <c r="I986">
        <v>65</v>
      </c>
      <c r="J986">
        <v>536</v>
      </c>
      <c r="K986">
        <v>131</v>
      </c>
      <c r="L986">
        <v>390</v>
      </c>
      <c r="M986" t="s">
        <v>18</v>
      </c>
      <c r="N986">
        <f t="shared" si="63"/>
        <v>9</v>
      </c>
      <c r="O986" t="str">
        <f t="shared" si="61"/>
        <v>September</v>
      </c>
    </row>
    <row r="987" spans="5:15" x14ac:dyDescent="0.25">
      <c r="E987" t="str">
        <f t="shared" si="60"/>
        <v>Friday</v>
      </c>
      <c r="F987">
        <f t="shared" si="62"/>
        <v>5</v>
      </c>
      <c r="G987" s="1">
        <v>42251</v>
      </c>
      <c r="H987">
        <v>92</v>
      </c>
      <c r="I987">
        <v>42</v>
      </c>
      <c r="J987">
        <v>686</v>
      </c>
      <c r="K987">
        <v>333</v>
      </c>
      <c r="L987">
        <v>409</v>
      </c>
      <c r="M987" t="s">
        <v>18</v>
      </c>
      <c r="N987">
        <f t="shared" si="63"/>
        <v>9</v>
      </c>
      <c r="O987" t="str">
        <f t="shared" si="61"/>
        <v>September</v>
      </c>
    </row>
    <row r="988" spans="5:15" x14ac:dyDescent="0.25">
      <c r="E988" t="str">
        <f t="shared" si="60"/>
        <v>Saturday</v>
      </c>
      <c r="F988">
        <f t="shared" si="62"/>
        <v>6</v>
      </c>
      <c r="G988" s="1">
        <v>42252</v>
      </c>
      <c r="H988">
        <v>104</v>
      </c>
      <c r="I988">
        <v>74</v>
      </c>
      <c r="J988">
        <v>619</v>
      </c>
      <c r="K988">
        <v>191</v>
      </c>
      <c r="L988">
        <v>545</v>
      </c>
      <c r="M988" t="s">
        <v>18</v>
      </c>
      <c r="N988">
        <f t="shared" si="63"/>
        <v>9</v>
      </c>
      <c r="O988" t="str">
        <f t="shared" si="61"/>
        <v>September</v>
      </c>
    </row>
    <row r="989" spans="5:15" x14ac:dyDescent="0.25">
      <c r="E989" t="str">
        <f t="shared" si="60"/>
        <v>Sunday</v>
      </c>
      <c r="F989">
        <f t="shared" si="62"/>
        <v>7</v>
      </c>
      <c r="G989" s="1">
        <v>42253</v>
      </c>
      <c r="H989">
        <v>116</v>
      </c>
      <c r="I989">
        <v>51</v>
      </c>
      <c r="J989">
        <v>785</v>
      </c>
      <c r="K989">
        <v>277</v>
      </c>
      <c r="L989">
        <v>525</v>
      </c>
      <c r="M989" t="s">
        <v>18</v>
      </c>
      <c r="N989">
        <f t="shared" si="63"/>
        <v>9</v>
      </c>
      <c r="O989" t="str">
        <f t="shared" si="61"/>
        <v>September</v>
      </c>
    </row>
    <row r="990" spans="5:15" x14ac:dyDescent="0.25">
      <c r="E990" t="str">
        <f t="shared" si="60"/>
        <v>Monday</v>
      </c>
      <c r="F990">
        <f t="shared" si="62"/>
        <v>1</v>
      </c>
      <c r="G990" s="1">
        <v>42254</v>
      </c>
      <c r="H990">
        <v>66</v>
      </c>
      <c r="I990">
        <v>47</v>
      </c>
      <c r="J990">
        <v>593</v>
      </c>
      <c r="K990">
        <v>134</v>
      </c>
      <c r="L990">
        <v>316</v>
      </c>
      <c r="M990" t="s">
        <v>18</v>
      </c>
      <c r="N990">
        <f t="shared" si="63"/>
        <v>9</v>
      </c>
      <c r="O990" t="str">
        <f t="shared" si="61"/>
        <v>September</v>
      </c>
    </row>
    <row r="991" spans="5:15" x14ac:dyDescent="0.25">
      <c r="E991" t="str">
        <f t="shared" si="60"/>
        <v>Tuesday</v>
      </c>
      <c r="F991">
        <f t="shared" si="62"/>
        <v>2</v>
      </c>
      <c r="G991" s="1">
        <v>42255</v>
      </c>
      <c r="H991">
        <v>54</v>
      </c>
      <c r="I991">
        <v>48</v>
      </c>
      <c r="J991">
        <v>584</v>
      </c>
      <c r="K991">
        <v>235</v>
      </c>
      <c r="L991">
        <v>230</v>
      </c>
      <c r="M991" t="s">
        <v>18</v>
      </c>
      <c r="N991">
        <f t="shared" si="63"/>
        <v>9</v>
      </c>
      <c r="O991" t="str">
        <f t="shared" si="61"/>
        <v>September</v>
      </c>
    </row>
    <row r="992" spans="5:15" x14ac:dyDescent="0.25">
      <c r="E992" t="str">
        <f t="shared" si="60"/>
        <v>Wednesday</v>
      </c>
      <c r="F992">
        <f t="shared" si="62"/>
        <v>3</v>
      </c>
      <c r="G992" s="1">
        <v>42256</v>
      </c>
      <c r="H992">
        <v>71</v>
      </c>
      <c r="I992">
        <v>29</v>
      </c>
      <c r="J992">
        <v>576</v>
      </c>
      <c r="K992">
        <v>211</v>
      </c>
      <c r="L992">
        <v>304</v>
      </c>
      <c r="M992" t="s">
        <v>18</v>
      </c>
      <c r="N992">
        <f t="shared" si="63"/>
        <v>9</v>
      </c>
      <c r="O992" t="str">
        <f t="shared" si="61"/>
        <v>September</v>
      </c>
    </row>
    <row r="993" spans="5:15" x14ac:dyDescent="0.25">
      <c r="E993" t="str">
        <f t="shared" si="60"/>
        <v>Thursday</v>
      </c>
      <c r="F993">
        <f t="shared" si="62"/>
        <v>4</v>
      </c>
      <c r="G993" s="1">
        <v>42257</v>
      </c>
      <c r="H993">
        <v>101</v>
      </c>
      <c r="I993">
        <v>38</v>
      </c>
      <c r="J993">
        <v>656</v>
      </c>
      <c r="K993">
        <v>124</v>
      </c>
      <c r="L993">
        <v>500</v>
      </c>
      <c r="M993" t="s">
        <v>18</v>
      </c>
      <c r="N993">
        <f t="shared" si="63"/>
        <v>9</v>
      </c>
      <c r="O993" t="str">
        <f t="shared" si="61"/>
        <v>September</v>
      </c>
    </row>
    <row r="994" spans="5:15" x14ac:dyDescent="0.25">
      <c r="E994" t="str">
        <f t="shared" si="60"/>
        <v>Friday</v>
      </c>
      <c r="F994">
        <f t="shared" si="62"/>
        <v>5</v>
      </c>
      <c r="G994" s="1">
        <v>42258</v>
      </c>
      <c r="H994">
        <v>132</v>
      </c>
      <c r="I994">
        <v>61</v>
      </c>
      <c r="J994">
        <v>640</v>
      </c>
      <c r="K994">
        <v>228</v>
      </c>
      <c r="L994">
        <v>254</v>
      </c>
      <c r="M994" t="s">
        <v>18</v>
      </c>
      <c r="N994">
        <f t="shared" si="63"/>
        <v>9</v>
      </c>
      <c r="O994" t="str">
        <f t="shared" si="61"/>
        <v>September</v>
      </c>
    </row>
    <row r="995" spans="5:15" x14ac:dyDescent="0.25">
      <c r="E995" t="str">
        <f t="shared" si="60"/>
        <v>Saturday</v>
      </c>
      <c r="F995">
        <f t="shared" si="62"/>
        <v>6</v>
      </c>
      <c r="G995" s="1">
        <v>42259</v>
      </c>
      <c r="H995">
        <v>115</v>
      </c>
      <c r="I995">
        <v>72</v>
      </c>
      <c r="J995">
        <v>777</v>
      </c>
      <c r="K995">
        <v>299</v>
      </c>
      <c r="L995">
        <v>334</v>
      </c>
      <c r="M995" t="s">
        <v>18</v>
      </c>
      <c r="N995">
        <f t="shared" si="63"/>
        <v>9</v>
      </c>
      <c r="O995" t="str">
        <f t="shared" si="61"/>
        <v>September</v>
      </c>
    </row>
    <row r="996" spans="5:15" x14ac:dyDescent="0.25">
      <c r="E996" t="str">
        <f t="shared" si="60"/>
        <v>Sunday</v>
      </c>
      <c r="F996">
        <f t="shared" si="62"/>
        <v>7</v>
      </c>
      <c r="G996" s="1">
        <v>42260</v>
      </c>
      <c r="H996">
        <v>108</v>
      </c>
      <c r="I996">
        <v>66</v>
      </c>
      <c r="J996">
        <v>762</v>
      </c>
      <c r="K996">
        <v>251</v>
      </c>
      <c r="L996">
        <v>509</v>
      </c>
      <c r="M996" t="s">
        <v>18</v>
      </c>
      <c r="N996">
        <f t="shared" si="63"/>
        <v>9</v>
      </c>
      <c r="O996" t="str">
        <f t="shared" si="61"/>
        <v>September</v>
      </c>
    </row>
    <row r="997" spans="5:15" x14ac:dyDescent="0.25">
      <c r="E997" t="str">
        <f t="shared" si="60"/>
        <v>Monday</v>
      </c>
      <c r="F997">
        <f t="shared" si="62"/>
        <v>1</v>
      </c>
      <c r="G997" s="1">
        <v>42261</v>
      </c>
      <c r="H997">
        <v>76</v>
      </c>
      <c r="I997">
        <v>38</v>
      </c>
      <c r="J997">
        <v>543</v>
      </c>
      <c r="K997">
        <v>139</v>
      </c>
      <c r="L997">
        <v>417</v>
      </c>
      <c r="M997" t="s">
        <v>18</v>
      </c>
      <c r="N997">
        <f t="shared" si="63"/>
        <v>9</v>
      </c>
      <c r="O997" t="str">
        <f t="shared" si="61"/>
        <v>September</v>
      </c>
    </row>
    <row r="998" spans="5:15" x14ac:dyDescent="0.25">
      <c r="E998" t="str">
        <f t="shared" si="60"/>
        <v>Tuesday</v>
      </c>
      <c r="F998">
        <f t="shared" si="62"/>
        <v>2</v>
      </c>
      <c r="G998" s="1">
        <v>42262</v>
      </c>
      <c r="H998">
        <v>129</v>
      </c>
      <c r="I998">
        <v>42</v>
      </c>
      <c r="J998">
        <v>746</v>
      </c>
      <c r="K998">
        <v>243</v>
      </c>
      <c r="L998">
        <v>463</v>
      </c>
      <c r="M998" t="s">
        <v>31</v>
      </c>
      <c r="N998">
        <f t="shared" si="63"/>
        <v>9</v>
      </c>
      <c r="O998" t="str">
        <f t="shared" si="61"/>
        <v>September</v>
      </c>
    </row>
    <row r="999" spans="5:15" x14ac:dyDescent="0.25">
      <c r="E999" t="str">
        <f t="shared" si="60"/>
        <v>Wednesday</v>
      </c>
      <c r="F999">
        <f t="shared" si="62"/>
        <v>3</v>
      </c>
      <c r="G999" s="1">
        <v>42263</v>
      </c>
      <c r="H999">
        <v>70</v>
      </c>
      <c r="I999">
        <v>36</v>
      </c>
      <c r="J999">
        <v>434</v>
      </c>
      <c r="K999">
        <v>182</v>
      </c>
      <c r="L999">
        <v>206</v>
      </c>
      <c r="M999" t="s">
        <v>18</v>
      </c>
      <c r="N999">
        <f t="shared" si="63"/>
        <v>9</v>
      </c>
      <c r="O999" t="str">
        <f t="shared" si="61"/>
        <v>September</v>
      </c>
    </row>
    <row r="1000" spans="5:15" x14ac:dyDescent="0.25">
      <c r="E1000" t="str">
        <f t="shared" si="60"/>
        <v>Thursday</v>
      </c>
      <c r="F1000">
        <f t="shared" si="62"/>
        <v>4</v>
      </c>
      <c r="G1000" s="1">
        <v>42264</v>
      </c>
      <c r="H1000">
        <v>81</v>
      </c>
      <c r="I1000">
        <v>59</v>
      </c>
      <c r="J1000">
        <v>399</v>
      </c>
      <c r="K1000">
        <v>222</v>
      </c>
      <c r="L1000">
        <v>460</v>
      </c>
      <c r="M1000" t="s">
        <v>18</v>
      </c>
      <c r="N1000">
        <f t="shared" si="63"/>
        <v>9</v>
      </c>
      <c r="O1000" t="str">
        <f t="shared" si="61"/>
        <v>September</v>
      </c>
    </row>
    <row r="1001" spans="5:15" x14ac:dyDescent="0.25">
      <c r="E1001" t="str">
        <f t="shared" si="60"/>
        <v>Friday</v>
      </c>
      <c r="F1001">
        <f t="shared" si="62"/>
        <v>5</v>
      </c>
      <c r="G1001" s="1">
        <v>42265</v>
      </c>
      <c r="H1001">
        <v>109</v>
      </c>
      <c r="I1001">
        <v>29</v>
      </c>
      <c r="J1001">
        <v>621</v>
      </c>
      <c r="K1001">
        <v>176</v>
      </c>
      <c r="L1001">
        <v>453</v>
      </c>
      <c r="M1001" t="s">
        <v>18</v>
      </c>
      <c r="N1001">
        <f t="shared" si="63"/>
        <v>9</v>
      </c>
      <c r="O1001" t="str">
        <f t="shared" si="61"/>
        <v>September</v>
      </c>
    </row>
    <row r="1002" spans="5:15" x14ac:dyDescent="0.25">
      <c r="E1002" t="str">
        <f t="shared" si="60"/>
        <v>Saturday</v>
      </c>
      <c r="F1002">
        <f t="shared" si="62"/>
        <v>6</v>
      </c>
      <c r="G1002" s="1">
        <v>42266</v>
      </c>
      <c r="H1002">
        <v>117</v>
      </c>
      <c r="I1002">
        <v>77</v>
      </c>
      <c r="J1002">
        <v>818</v>
      </c>
      <c r="K1002">
        <v>377</v>
      </c>
      <c r="L1002">
        <v>495</v>
      </c>
      <c r="M1002" t="s">
        <v>31</v>
      </c>
      <c r="N1002">
        <f t="shared" si="63"/>
        <v>9</v>
      </c>
      <c r="O1002" t="str">
        <f t="shared" si="61"/>
        <v>September</v>
      </c>
    </row>
    <row r="1003" spans="5:15" x14ac:dyDescent="0.25">
      <c r="E1003" t="str">
        <f t="shared" si="60"/>
        <v>Sunday</v>
      </c>
      <c r="F1003">
        <f t="shared" si="62"/>
        <v>7</v>
      </c>
      <c r="G1003" s="1">
        <v>42267</v>
      </c>
      <c r="H1003">
        <v>88</v>
      </c>
      <c r="I1003">
        <v>76</v>
      </c>
      <c r="J1003">
        <v>651</v>
      </c>
      <c r="K1003">
        <v>244</v>
      </c>
      <c r="L1003">
        <v>451</v>
      </c>
      <c r="M1003" t="s">
        <v>18</v>
      </c>
      <c r="N1003">
        <f t="shared" si="63"/>
        <v>9</v>
      </c>
      <c r="O1003" t="str">
        <f t="shared" si="61"/>
        <v>September</v>
      </c>
    </row>
    <row r="1004" spans="5:15" x14ac:dyDescent="0.25">
      <c r="E1004" t="str">
        <f t="shared" si="60"/>
        <v>Monday</v>
      </c>
      <c r="F1004">
        <f t="shared" si="62"/>
        <v>1</v>
      </c>
      <c r="G1004" s="1">
        <v>42268</v>
      </c>
      <c r="H1004">
        <v>153</v>
      </c>
      <c r="I1004">
        <v>62</v>
      </c>
      <c r="J1004">
        <v>545</v>
      </c>
      <c r="K1004">
        <v>258</v>
      </c>
      <c r="L1004">
        <v>528</v>
      </c>
      <c r="M1004" t="s">
        <v>31</v>
      </c>
      <c r="N1004">
        <f t="shared" si="63"/>
        <v>9</v>
      </c>
      <c r="O1004" t="str">
        <f t="shared" si="61"/>
        <v>September</v>
      </c>
    </row>
    <row r="1005" spans="5:15" x14ac:dyDescent="0.25">
      <c r="E1005" t="str">
        <f t="shared" si="60"/>
        <v>Tuesday</v>
      </c>
      <c r="F1005">
        <f t="shared" si="62"/>
        <v>2</v>
      </c>
      <c r="G1005" s="1">
        <v>42269</v>
      </c>
      <c r="H1005">
        <v>78</v>
      </c>
      <c r="I1005">
        <v>46</v>
      </c>
      <c r="J1005">
        <v>510</v>
      </c>
      <c r="K1005">
        <v>202</v>
      </c>
      <c r="L1005">
        <v>410</v>
      </c>
      <c r="M1005" t="s">
        <v>18</v>
      </c>
      <c r="N1005">
        <f t="shared" si="63"/>
        <v>9</v>
      </c>
      <c r="O1005" t="str">
        <f t="shared" si="61"/>
        <v>September</v>
      </c>
    </row>
    <row r="1006" spans="5:15" x14ac:dyDescent="0.25">
      <c r="E1006" t="str">
        <f t="shared" si="60"/>
        <v>Wednesday</v>
      </c>
      <c r="F1006">
        <f t="shared" si="62"/>
        <v>3</v>
      </c>
      <c r="G1006" s="1">
        <v>42270</v>
      </c>
      <c r="H1006">
        <v>79</v>
      </c>
      <c r="I1006">
        <v>53</v>
      </c>
      <c r="J1006">
        <v>618</v>
      </c>
      <c r="K1006">
        <v>250</v>
      </c>
      <c r="L1006">
        <v>351</v>
      </c>
      <c r="M1006" t="s">
        <v>18</v>
      </c>
      <c r="N1006">
        <f t="shared" si="63"/>
        <v>9</v>
      </c>
      <c r="O1006" t="str">
        <f t="shared" si="61"/>
        <v>September</v>
      </c>
    </row>
    <row r="1007" spans="5:15" x14ac:dyDescent="0.25">
      <c r="E1007" t="str">
        <f t="shared" si="60"/>
        <v>Thursday</v>
      </c>
      <c r="F1007">
        <f t="shared" si="62"/>
        <v>4</v>
      </c>
      <c r="G1007" s="1">
        <v>42271</v>
      </c>
      <c r="H1007">
        <v>101</v>
      </c>
      <c r="I1007">
        <v>57</v>
      </c>
      <c r="J1007">
        <v>532</v>
      </c>
      <c r="K1007">
        <v>205</v>
      </c>
      <c r="L1007">
        <v>368</v>
      </c>
      <c r="M1007" t="s">
        <v>18</v>
      </c>
      <c r="N1007">
        <f t="shared" si="63"/>
        <v>9</v>
      </c>
      <c r="O1007" t="str">
        <f t="shared" si="61"/>
        <v>September</v>
      </c>
    </row>
    <row r="1008" spans="5:15" x14ac:dyDescent="0.25">
      <c r="E1008" t="str">
        <f t="shared" si="60"/>
        <v>Friday</v>
      </c>
      <c r="F1008">
        <f t="shared" si="62"/>
        <v>5</v>
      </c>
      <c r="G1008" s="1">
        <v>42272</v>
      </c>
      <c r="H1008">
        <v>98</v>
      </c>
      <c r="I1008">
        <v>51</v>
      </c>
      <c r="J1008">
        <v>445</v>
      </c>
      <c r="K1008">
        <v>143</v>
      </c>
      <c r="L1008">
        <v>547</v>
      </c>
      <c r="M1008" t="s">
        <v>18</v>
      </c>
      <c r="N1008">
        <f t="shared" si="63"/>
        <v>9</v>
      </c>
      <c r="O1008" t="str">
        <f t="shared" si="61"/>
        <v>September</v>
      </c>
    </row>
    <row r="1009" spans="5:15" x14ac:dyDescent="0.25">
      <c r="E1009" t="str">
        <f t="shared" si="60"/>
        <v>Saturday</v>
      </c>
      <c r="F1009">
        <f t="shared" si="62"/>
        <v>6</v>
      </c>
      <c r="G1009" s="1">
        <v>42273</v>
      </c>
      <c r="H1009">
        <v>94</v>
      </c>
      <c r="I1009">
        <v>79</v>
      </c>
      <c r="J1009">
        <v>977</v>
      </c>
      <c r="K1009">
        <v>315</v>
      </c>
      <c r="L1009">
        <v>557</v>
      </c>
      <c r="M1009" t="s">
        <v>18</v>
      </c>
      <c r="N1009">
        <f t="shared" si="63"/>
        <v>9</v>
      </c>
      <c r="O1009" t="str">
        <f t="shared" si="61"/>
        <v>September</v>
      </c>
    </row>
    <row r="1010" spans="5:15" x14ac:dyDescent="0.25">
      <c r="E1010" t="str">
        <f t="shared" si="60"/>
        <v>Sunday</v>
      </c>
      <c r="F1010">
        <f t="shared" si="62"/>
        <v>7</v>
      </c>
      <c r="G1010" s="1">
        <v>42274</v>
      </c>
      <c r="H1010">
        <v>109</v>
      </c>
      <c r="I1010">
        <v>62</v>
      </c>
      <c r="J1010">
        <v>718</v>
      </c>
      <c r="K1010">
        <v>140</v>
      </c>
      <c r="L1010">
        <v>431</v>
      </c>
      <c r="M1010" t="s">
        <v>18</v>
      </c>
      <c r="N1010">
        <f t="shared" si="63"/>
        <v>9</v>
      </c>
      <c r="O1010" t="str">
        <f t="shared" si="61"/>
        <v>September</v>
      </c>
    </row>
    <row r="1011" spans="5:15" x14ac:dyDescent="0.25">
      <c r="E1011" t="str">
        <f t="shared" si="60"/>
        <v>Monday</v>
      </c>
      <c r="F1011">
        <f t="shared" si="62"/>
        <v>1</v>
      </c>
      <c r="G1011" s="1">
        <v>42275</v>
      </c>
      <c r="H1011">
        <v>70</v>
      </c>
      <c r="I1011">
        <v>44</v>
      </c>
      <c r="J1011">
        <v>462</v>
      </c>
      <c r="K1011">
        <v>217</v>
      </c>
      <c r="L1011">
        <v>272</v>
      </c>
      <c r="M1011" t="s">
        <v>18</v>
      </c>
      <c r="N1011">
        <f t="shared" si="63"/>
        <v>9</v>
      </c>
      <c r="O1011" t="str">
        <f t="shared" si="61"/>
        <v>September</v>
      </c>
    </row>
    <row r="1012" spans="5:15" x14ac:dyDescent="0.25">
      <c r="E1012" t="str">
        <f t="shared" si="60"/>
        <v>Tuesday</v>
      </c>
      <c r="F1012">
        <f t="shared" si="62"/>
        <v>2</v>
      </c>
      <c r="G1012" s="1">
        <v>42276</v>
      </c>
      <c r="H1012">
        <v>64</v>
      </c>
      <c r="I1012">
        <v>44</v>
      </c>
      <c r="J1012">
        <v>369</v>
      </c>
      <c r="K1012">
        <v>143</v>
      </c>
      <c r="L1012">
        <v>260</v>
      </c>
      <c r="M1012" t="s">
        <v>18</v>
      </c>
      <c r="N1012">
        <f t="shared" si="63"/>
        <v>9</v>
      </c>
      <c r="O1012" t="str">
        <f t="shared" si="61"/>
        <v>September</v>
      </c>
    </row>
    <row r="1013" spans="5:15" x14ac:dyDescent="0.25">
      <c r="E1013" t="str">
        <f t="shared" si="60"/>
        <v>Wednesday</v>
      </c>
      <c r="F1013">
        <f t="shared" si="62"/>
        <v>3</v>
      </c>
      <c r="G1013" s="1">
        <v>42277</v>
      </c>
      <c r="H1013">
        <v>77</v>
      </c>
      <c r="I1013">
        <v>63</v>
      </c>
      <c r="J1013">
        <v>636</v>
      </c>
      <c r="K1013">
        <v>174</v>
      </c>
      <c r="L1013">
        <v>253</v>
      </c>
      <c r="M1013" t="s">
        <v>18</v>
      </c>
      <c r="N1013">
        <f t="shared" si="63"/>
        <v>9</v>
      </c>
      <c r="O1013" t="str">
        <f t="shared" si="61"/>
        <v>September</v>
      </c>
    </row>
    <row r="1014" spans="5:15" x14ac:dyDescent="0.25">
      <c r="E1014" t="str">
        <f t="shared" si="60"/>
        <v>Thursday</v>
      </c>
      <c r="F1014">
        <f t="shared" si="62"/>
        <v>4</v>
      </c>
      <c r="G1014" s="1">
        <v>42278</v>
      </c>
      <c r="H1014">
        <v>86</v>
      </c>
      <c r="I1014">
        <v>44</v>
      </c>
      <c r="J1014">
        <v>602</v>
      </c>
      <c r="K1014">
        <v>267</v>
      </c>
      <c r="L1014">
        <v>436</v>
      </c>
      <c r="M1014" t="s">
        <v>18</v>
      </c>
      <c r="N1014">
        <f t="shared" si="63"/>
        <v>10</v>
      </c>
      <c r="O1014" t="str">
        <f t="shared" si="61"/>
        <v>October</v>
      </c>
    </row>
    <row r="1015" spans="5:15" x14ac:dyDescent="0.25">
      <c r="E1015" t="str">
        <f t="shared" si="60"/>
        <v>Friday</v>
      </c>
      <c r="F1015">
        <f t="shared" si="62"/>
        <v>5</v>
      </c>
      <c r="G1015" s="1">
        <v>42279</v>
      </c>
      <c r="H1015">
        <v>138</v>
      </c>
      <c r="I1015">
        <v>71</v>
      </c>
      <c r="J1015">
        <v>635</v>
      </c>
      <c r="K1015">
        <v>260</v>
      </c>
      <c r="L1015">
        <v>387</v>
      </c>
      <c r="M1015" t="s">
        <v>31</v>
      </c>
      <c r="N1015">
        <f t="shared" si="63"/>
        <v>10</v>
      </c>
      <c r="O1015" t="str">
        <f t="shared" si="61"/>
        <v>October</v>
      </c>
    </row>
    <row r="1016" spans="5:15" x14ac:dyDescent="0.25">
      <c r="E1016" t="str">
        <f t="shared" si="60"/>
        <v>Saturday</v>
      </c>
      <c r="F1016">
        <f t="shared" si="62"/>
        <v>6</v>
      </c>
      <c r="G1016" s="1">
        <v>42280</v>
      </c>
      <c r="H1016">
        <v>113</v>
      </c>
      <c r="I1016">
        <v>63</v>
      </c>
      <c r="J1016">
        <v>966</v>
      </c>
      <c r="K1016">
        <v>268</v>
      </c>
      <c r="L1016">
        <v>634</v>
      </c>
      <c r="M1016" t="s">
        <v>18</v>
      </c>
      <c r="N1016">
        <f t="shared" si="63"/>
        <v>10</v>
      </c>
      <c r="O1016" t="str">
        <f t="shared" si="61"/>
        <v>October</v>
      </c>
    </row>
    <row r="1017" spans="5:15" x14ac:dyDescent="0.25">
      <c r="E1017" t="str">
        <f t="shared" si="60"/>
        <v>Sunday</v>
      </c>
      <c r="F1017">
        <f t="shared" si="62"/>
        <v>7</v>
      </c>
      <c r="G1017" s="1">
        <v>42281</v>
      </c>
      <c r="H1017">
        <v>85</v>
      </c>
      <c r="I1017">
        <v>68</v>
      </c>
      <c r="J1017">
        <v>682</v>
      </c>
      <c r="K1017">
        <v>208</v>
      </c>
      <c r="L1017">
        <v>450</v>
      </c>
      <c r="M1017" t="s">
        <v>18</v>
      </c>
      <c r="N1017">
        <f t="shared" si="63"/>
        <v>10</v>
      </c>
      <c r="O1017" t="str">
        <f t="shared" si="61"/>
        <v>October</v>
      </c>
    </row>
    <row r="1018" spans="5:15" x14ac:dyDescent="0.25">
      <c r="E1018" t="str">
        <f t="shared" si="60"/>
        <v>Monday</v>
      </c>
      <c r="F1018">
        <f t="shared" si="62"/>
        <v>1</v>
      </c>
      <c r="G1018" s="1">
        <v>42282</v>
      </c>
      <c r="H1018">
        <v>71</v>
      </c>
      <c r="I1018">
        <v>39</v>
      </c>
      <c r="J1018">
        <v>653</v>
      </c>
      <c r="K1018">
        <v>262</v>
      </c>
      <c r="L1018">
        <v>424</v>
      </c>
      <c r="M1018" t="s">
        <v>18</v>
      </c>
      <c r="N1018">
        <f t="shared" si="63"/>
        <v>10</v>
      </c>
      <c r="O1018" t="str">
        <f t="shared" si="61"/>
        <v>October</v>
      </c>
    </row>
    <row r="1019" spans="5:15" x14ac:dyDescent="0.25">
      <c r="E1019" t="str">
        <f t="shared" si="60"/>
        <v>Tuesday</v>
      </c>
      <c r="F1019">
        <f t="shared" si="62"/>
        <v>2</v>
      </c>
      <c r="G1019" s="1">
        <v>42283</v>
      </c>
      <c r="H1019">
        <v>69</v>
      </c>
      <c r="I1019">
        <v>49</v>
      </c>
      <c r="J1019">
        <v>275</v>
      </c>
      <c r="K1019">
        <v>150</v>
      </c>
      <c r="L1019">
        <v>456</v>
      </c>
      <c r="M1019" t="s">
        <v>18</v>
      </c>
      <c r="N1019">
        <f t="shared" si="63"/>
        <v>10</v>
      </c>
      <c r="O1019" t="str">
        <f t="shared" si="61"/>
        <v>October</v>
      </c>
    </row>
    <row r="1020" spans="5:15" x14ac:dyDescent="0.25">
      <c r="E1020" t="str">
        <f t="shared" si="60"/>
        <v>Wednesday</v>
      </c>
      <c r="F1020">
        <f t="shared" si="62"/>
        <v>3</v>
      </c>
      <c r="G1020" s="1">
        <v>42284</v>
      </c>
      <c r="H1020">
        <v>81</v>
      </c>
      <c r="I1020">
        <v>40</v>
      </c>
      <c r="J1020">
        <v>849</v>
      </c>
      <c r="K1020">
        <v>243</v>
      </c>
      <c r="L1020">
        <v>348</v>
      </c>
      <c r="M1020" t="s">
        <v>18</v>
      </c>
      <c r="N1020">
        <f t="shared" si="63"/>
        <v>10</v>
      </c>
      <c r="O1020" t="str">
        <f t="shared" si="61"/>
        <v>October</v>
      </c>
    </row>
    <row r="1021" spans="5:15" x14ac:dyDescent="0.25">
      <c r="E1021" t="str">
        <f t="shared" si="60"/>
        <v>Thursday</v>
      </c>
      <c r="F1021">
        <f t="shared" si="62"/>
        <v>4</v>
      </c>
      <c r="G1021" s="1">
        <v>42285</v>
      </c>
      <c r="H1021">
        <v>70</v>
      </c>
      <c r="I1021">
        <v>32</v>
      </c>
      <c r="J1021">
        <v>534</v>
      </c>
      <c r="K1021">
        <v>230</v>
      </c>
      <c r="L1021">
        <v>246</v>
      </c>
      <c r="M1021" t="s">
        <v>18</v>
      </c>
      <c r="N1021">
        <f t="shared" si="63"/>
        <v>10</v>
      </c>
      <c r="O1021" t="str">
        <f t="shared" si="61"/>
        <v>October</v>
      </c>
    </row>
    <row r="1022" spans="5:15" x14ac:dyDescent="0.25">
      <c r="E1022" t="str">
        <f t="shared" si="60"/>
        <v>Friday</v>
      </c>
      <c r="F1022">
        <f t="shared" si="62"/>
        <v>5</v>
      </c>
      <c r="G1022" s="1">
        <v>42286</v>
      </c>
      <c r="H1022">
        <v>92</v>
      </c>
      <c r="I1022">
        <v>91</v>
      </c>
      <c r="J1022">
        <v>719</v>
      </c>
      <c r="K1022">
        <v>216</v>
      </c>
      <c r="L1022">
        <v>685</v>
      </c>
      <c r="M1022" t="s">
        <v>31</v>
      </c>
      <c r="N1022">
        <f t="shared" si="63"/>
        <v>10</v>
      </c>
      <c r="O1022" t="str">
        <f t="shared" si="61"/>
        <v>October</v>
      </c>
    </row>
    <row r="1023" spans="5:15" x14ac:dyDescent="0.25">
      <c r="E1023" t="str">
        <f t="shared" si="60"/>
        <v>Saturday</v>
      </c>
      <c r="F1023">
        <f t="shared" si="62"/>
        <v>6</v>
      </c>
      <c r="G1023" s="1">
        <v>42287</v>
      </c>
      <c r="H1023">
        <v>105</v>
      </c>
      <c r="I1023">
        <v>71</v>
      </c>
      <c r="J1023">
        <v>567</v>
      </c>
      <c r="K1023">
        <v>338</v>
      </c>
      <c r="L1023">
        <v>475</v>
      </c>
      <c r="M1023" t="s">
        <v>18</v>
      </c>
      <c r="N1023">
        <f t="shared" si="63"/>
        <v>10</v>
      </c>
      <c r="O1023" t="str">
        <f t="shared" si="61"/>
        <v>October</v>
      </c>
    </row>
    <row r="1024" spans="5:15" x14ac:dyDescent="0.25">
      <c r="E1024" t="str">
        <f t="shared" si="60"/>
        <v>Sunday</v>
      </c>
      <c r="F1024">
        <f t="shared" si="62"/>
        <v>7</v>
      </c>
      <c r="G1024" s="1">
        <v>42288</v>
      </c>
      <c r="H1024">
        <v>141</v>
      </c>
      <c r="I1024">
        <v>38</v>
      </c>
      <c r="J1024">
        <v>515</v>
      </c>
      <c r="K1024">
        <v>290</v>
      </c>
      <c r="L1024">
        <v>453</v>
      </c>
      <c r="M1024" t="s">
        <v>18</v>
      </c>
      <c r="N1024">
        <f t="shared" si="63"/>
        <v>10</v>
      </c>
      <c r="O1024" t="str">
        <f t="shared" si="61"/>
        <v>October</v>
      </c>
    </row>
    <row r="1025" spans="5:15" x14ac:dyDescent="0.25">
      <c r="E1025" t="str">
        <f t="shared" si="60"/>
        <v>Monday</v>
      </c>
      <c r="F1025">
        <f t="shared" si="62"/>
        <v>1</v>
      </c>
      <c r="G1025" s="1">
        <v>42289</v>
      </c>
      <c r="H1025">
        <v>50</v>
      </c>
      <c r="I1025">
        <v>33</v>
      </c>
      <c r="J1025">
        <v>470</v>
      </c>
      <c r="K1025">
        <v>234</v>
      </c>
      <c r="L1025">
        <v>372</v>
      </c>
      <c r="M1025" t="s">
        <v>18</v>
      </c>
      <c r="N1025">
        <f t="shared" si="63"/>
        <v>10</v>
      </c>
      <c r="O1025" t="str">
        <f t="shared" si="61"/>
        <v>October</v>
      </c>
    </row>
    <row r="1026" spans="5:15" x14ac:dyDescent="0.25">
      <c r="E1026" t="str">
        <f t="shared" si="60"/>
        <v>Tuesday</v>
      </c>
      <c r="F1026">
        <f t="shared" si="62"/>
        <v>2</v>
      </c>
      <c r="G1026" s="1">
        <v>42290</v>
      </c>
      <c r="H1026">
        <v>61</v>
      </c>
      <c r="I1026">
        <v>44</v>
      </c>
      <c r="J1026">
        <v>539</v>
      </c>
      <c r="K1026">
        <v>228</v>
      </c>
      <c r="L1026">
        <v>354</v>
      </c>
      <c r="M1026" t="s">
        <v>18</v>
      </c>
      <c r="N1026">
        <f t="shared" si="63"/>
        <v>10</v>
      </c>
      <c r="O1026" t="str">
        <f t="shared" si="61"/>
        <v>October</v>
      </c>
    </row>
    <row r="1027" spans="5:15" x14ac:dyDescent="0.25">
      <c r="E1027" t="str">
        <f t="shared" si="60"/>
        <v>Wednesday</v>
      </c>
      <c r="F1027">
        <f t="shared" si="62"/>
        <v>3</v>
      </c>
      <c r="G1027" s="1">
        <v>42291</v>
      </c>
      <c r="H1027">
        <v>115</v>
      </c>
      <c r="I1027">
        <v>45</v>
      </c>
      <c r="J1027">
        <v>537</v>
      </c>
      <c r="K1027">
        <v>176</v>
      </c>
      <c r="L1027">
        <v>448</v>
      </c>
      <c r="M1027" t="s">
        <v>31</v>
      </c>
      <c r="N1027">
        <f t="shared" si="63"/>
        <v>10</v>
      </c>
      <c r="O1027" t="str">
        <f t="shared" si="61"/>
        <v>October</v>
      </c>
    </row>
    <row r="1028" spans="5:15" x14ac:dyDescent="0.25">
      <c r="E1028" t="str">
        <f t="shared" si="60"/>
        <v>Thursday</v>
      </c>
      <c r="F1028">
        <f t="shared" si="62"/>
        <v>4</v>
      </c>
      <c r="G1028" s="1">
        <v>42292</v>
      </c>
      <c r="H1028">
        <v>82</v>
      </c>
      <c r="I1028">
        <v>42</v>
      </c>
      <c r="J1028">
        <v>549</v>
      </c>
      <c r="K1028">
        <v>192</v>
      </c>
      <c r="L1028">
        <v>492</v>
      </c>
      <c r="M1028" t="s">
        <v>18</v>
      </c>
      <c r="N1028">
        <f t="shared" si="63"/>
        <v>10</v>
      </c>
      <c r="O1028" t="str">
        <f t="shared" si="61"/>
        <v>October</v>
      </c>
    </row>
    <row r="1029" spans="5:15" x14ac:dyDescent="0.25">
      <c r="E1029" t="str">
        <f t="shared" si="60"/>
        <v>Friday</v>
      </c>
      <c r="F1029">
        <f t="shared" si="62"/>
        <v>5</v>
      </c>
      <c r="G1029" s="1">
        <v>42293</v>
      </c>
      <c r="H1029">
        <v>124</v>
      </c>
      <c r="I1029">
        <v>84</v>
      </c>
      <c r="J1029">
        <v>573</v>
      </c>
      <c r="K1029">
        <v>261</v>
      </c>
      <c r="L1029">
        <v>463</v>
      </c>
      <c r="M1029" t="s">
        <v>18</v>
      </c>
      <c r="N1029">
        <f t="shared" si="63"/>
        <v>10</v>
      </c>
      <c r="O1029" t="str">
        <f t="shared" si="61"/>
        <v>October</v>
      </c>
    </row>
    <row r="1030" spans="5:15" x14ac:dyDescent="0.25">
      <c r="E1030" t="str">
        <f t="shared" si="60"/>
        <v>Saturday</v>
      </c>
      <c r="F1030">
        <f t="shared" si="62"/>
        <v>6</v>
      </c>
      <c r="G1030" s="1">
        <v>42294</v>
      </c>
      <c r="H1030">
        <v>70</v>
      </c>
      <c r="I1030">
        <v>76</v>
      </c>
      <c r="J1030">
        <v>566</v>
      </c>
      <c r="K1030">
        <v>349</v>
      </c>
      <c r="L1030">
        <v>686</v>
      </c>
      <c r="M1030" t="s">
        <v>18</v>
      </c>
      <c r="N1030">
        <f t="shared" si="63"/>
        <v>10</v>
      </c>
      <c r="O1030" t="str">
        <f t="shared" si="61"/>
        <v>October</v>
      </c>
    </row>
    <row r="1031" spans="5:15" x14ac:dyDescent="0.25">
      <c r="E1031" t="str">
        <f t="shared" si="60"/>
        <v>Sunday</v>
      </c>
      <c r="F1031">
        <f t="shared" si="62"/>
        <v>7</v>
      </c>
      <c r="G1031" s="1">
        <v>42295</v>
      </c>
      <c r="H1031">
        <v>119</v>
      </c>
      <c r="I1031">
        <v>82</v>
      </c>
      <c r="J1031">
        <v>584</v>
      </c>
      <c r="K1031">
        <v>269</v>
      </c>
      <c r="L1031">
        <v>543</v>
      </c>
      <c r="M1031" t="s">
        <v>18</v>
      </c>
      <c r="N1031">
        <f t="shared" si="63"/>
        <v>10</v>
      </c>
      <c r="O1031" t="str">
        <f t="shared" si="61"/>
        <v>October</v>
      </c>
    </row>
    <row r="1032" spans="5:15" x14ac:dyDescent="0.25">
      <c r="E1032" t="str">
        <f t="shared" si="60"/>
        <v>Monday</v>
      </c>
      <c r="F1032">
        <f t="shared" si="62"/>
        <v>1</v>
      </c>
      <c r="G1032" s="1">
        <v>42296</v>
      </c>
      <c r="H1032">
        <v>69</v>
      </c>
      <c r="I1032">
        <v>37</v>
      </c>
      <c r="J1032">
        <v>589</v>
      </c>
      <c r="K1032">
        <v>187</v>
      </c>
      <c r="L1032">
        <v>298</v>
      </c>
      <c r="M1032" t="s">
        <v>18</v>
      </c>
      <c r="N1032">
        <f t="shared" si="63"/>
        <v>10</v>
      </c>
      <c r="O1032" t="str">
        <f t="shared" si="61"/>
        <v>October</v>
      </c>
    </row>
    <row r="1033" spans="5:15" x14ac:dyDescent="0.25">
      <c r="E1033" t="str">
        <f t="shared" si="60"/>
        <v>Tuesday</v>
      </c>
      <c r="F1033">
        <f t="shared" si="62"/>
        <v>2</v>
      </c>
      <c r="G1033" s="1">
        <v>42297</v>
      </c>
      <c r="H1033">
        <v>67</v>
      </c>
      <c r="I1033">
        <v>38</v>
      </c>
      <c r="J1033">
        <v>650</v>
      </c>
      <c r="K1033">
        <v>161</v>
      </c>
      <c r="L1033">
        <v>337</v>
      </c>
      <c r="M1033" t="s">
        <v>18</v>
      </c>
      <c r="N1033">
        <f t="shared" si="63"/>
        <v>10</v>
      </c>
      <c r="O1033" t="str">
        <f t="shared" si="61"/>
        <v>October</v>
      </c>
    </row>
    <row r="1034" spans="5:15" x14ac:dyDescent="0.25">
      <c r="E1034" t="str">
        <f t="shared" si="60"/>
        <v>Wednesday</v>
      </c>
      <c r="F1034">
        <f t="shared" si="62"/>
        <v>3</v>
      </c>
      <c r="G1034" s="1">
        <v>42298</v>
      </c>
      <c r="H1034">
        <v>90</v>
      </c>
      <c r="I1034">
        <v>47</v>
      </c>
      <c r="J1034">
        <v>386</v>
      </c>
      <c r="K1034">
        <v>203</v>
      </c>
      <c r="L1034">
        <v>316</v>
      </c>
      <c r="M1034" t="s">
        <v>18</v>
      </c>
      <c r="N1034">
        <f t="shared" si="63"/>
        <v>10</v>
      </c>
      <c r="O1034" t="str">
        <f t="shared" si="61"/>
        <v>October</v>
      </c>
    </row>
    <row r="1035" spans="5:15" x14ac:dyDescent="0.25">
      <c r="E1035" t="str">
        <f t="shared" ref="E1035:E1098" si="64">VLOOKUP(F1035,lookday,2)</f>
        <v>Thursday</v>
      </c>
      <c r="F1035">
        <f t="shared" si="62"/>
        <v>4</v>
      </c>
      <c r="G1035" s="1">
        <v>42299</v>
      </c>
      <c r="H1035">
        <v>94</v>
      </c>
      <c r="I1035">
        <v>64</v>
      </c>
      <c r="J1035">
        <v>506</v>
      </c>
      <c r="K1035">
        <v>235</v>
      </c>
      <c r="L1035">
        <v>316</v>
      </c>
      <c r="M1035" t="s">
        <v>18</v>
      </c>
      <c r="N1035">
        <f t="shared" si="63"/>
        <v>10</v>
      </c>
      <c r="O1035" t="str">
        <f t="shared" ref="O1035:O1098" si="65">VLOOKUP(N1035,lookmonth,2)</f>
        <v>October</v>
      </c>
    </row>
    <row r="1036" spans="5:15" x14ac:dyDescent="0.25">
      <c r="E1036" t="str">
        <f t="shared" si="64"/>
        <v>Friday</v>
      </c>
      <c r="F1036">
        <f t="shared" ref="F1036:F1099" si="66">WEEKDAY(G1036,2)</f>
        <v>5</v>
      </c>
      <c r="G1036" s="1">
        <v>42300</v>
      </c>
      <c r="H1036">
        <v>108</v>
      </c>
      <c r="I1036">
        <v>45</v>
      </c>
      <c r="J1036">
        <v>826</v>
      </c>
      <c r="K1036">
        <v>275</v>
      </c>
      <c r="L1036">
        <v>361</v>
      </c>
      <c r="M1036" t="s">
        <v>18</v>
      </c>
      <c r="N1036">
        <f t="shared" ref="N1036:N1099" si="67">MONTH(G1036)</f>
        <v>10</v>
      </c>
      <c r="O1036" t="str">
        <f t="shared" si="65"/>
        <v>October</v>
      </c>
    </row>
    <row r="1037" spans="5:15" x14ac:dyDescent="0.25">
      <c r="E1037" t="str">
        <f t="shared" si="64"/>
        <v>Saturday</v>
      </c>
      <c r="F1037">
        <f t="shared" si="66"/>
        <v>6</v>
      </c>
      <c r="G1037" s="1">
        <v>42301</v>
      </c>
      <c r="H1037">
        <v>63</v>
      </c>
      <c r="I1037">
        <v>82</v>
      </c>
      <c r="J1037">
        <v>689</v>
      </c>
      <c r="K1037">
        <v>275</v>
      </c>
      <c r="L1037">
        <v>370</v>
      </c>
      <c r="M1037" t="s">
        <v>18</v>
      </c>
      <c r="N1037">
        <f t="shared" si="67"/>
        <v>10</v>
      </c>
      <c r="O1037" t="str">
        <f t="shared" si="65"/>
        <v>October</v>
      </c>
    </row>
    <row r="1038" spans="5:15" x14ac:dyDescent="0.25">
      <c r="E1038" t="str">
        <f t="shared" si="64"/>
        <v>Sunday</v>
      </c>
      <c r="F1038">
        <f t="shared" si="66"/>
        <v>7</v>
      </c>
      <c r="G1038" s="1">
        <v>42302</v>
      </c>
      <c r="H1038">
        <v>86</v>
      </c>
      <c r="I1038">
        <v>87</v>
      </c>
      <c r="J1038">
        <v>465</v>
      </c>
      <c r="K1038">
        <v>280</v>
      </c>
      <c r="L1038">
        <v>528</v>
      </c>
      <c r="M1038" t="s">
        <v>18</v>
      </c>
      <c r="N1038">
        <f t="shared" si="67"/>
        <v>10</v>
      </c>
      <c r="O1038" t="str">
        <f t="shared" si="65"/>
        <v>October</v>
      </c>
    </row>
    <row r="1039" spans="5:15" x14ac:dyDescent="0.25">
      <c r="E1039" t="str">
        <f t="shared" si="64"/>
        <v>Monday</v>
      </c>
      <c r="F1039">
        <f t="shared" si="66"/>
        <v>1</v>
      </c>
      <c r="G1039" s="1">
        <v>42303</v>
      </c>
      <c r="H1039">
        <v>91</v>
      </c>
      <c r="I1039">
        <v>62</v>
      </c>
      <c r="J1039">
        <v>386</v>
      </c>
      <c r="K1039">
        <v>110</v>
      </c>
      <c r="L1039">
        <v>379</v>
      </c>
      <c r="M1039" t="s">
        <v>18</v>
      </c>
      <c r="N1039">
        <f t="shared" si="67"/>
        <v>10</v>
      </c>
      <c r="O1039" t="str">
        <f t="shared" si="65"/>
        <v>October</v>
      </c>
    </row>
    <row r="1040" spans="5:15" x14ac:dyDescent="0.25">
      <c r="E1040" t="str">
        <f t="shared" si="64"/>
        <v>Tuesday</v>
      </c>
      <c r="F1040">
        <f t="shared" si="66"/>
        <v>2</v>
      </c>
      <c r="G1040" s="1">
        <v>42304</v>
      </c>
      <c r="H1040">
        <v>97</v>
      </c>
      <c r="I1040">
        <v>44</v>
      </c>
      <c r="J1040">
        <v>310</v>
      </c>
      <c r="K1040">
        <v>137</v>
      </c>
      <c r="L1040">
        <v>287</v>
      </c>
      <c r="M1040" t="s">
        <v>18</v>
      </c>
      <c r="N1040">
        <f t="shared" si="67"/>
        <v>10</v>
      </c>
      <c r="O1040" t="str">
        <f t="shared" si="65"/>
        <v>October</v>
      </c>
    </row>
    <row r="1041" spans="5:15" x14ac:dyDescent="0.25">
      <c r="E1041" t="str">
        <f t="shared" si="64"/>
        <v>Wednesday</v>
      </c>
      <c r="F1041">
        <f t="shared" si="66"/>
        <v>3</v>
      </c>
      <c r="G1041" s="1">
        <v>42305</v>
      </c>
      <c r="H1041">
        <v>69</v>
      </c>
      <c r="I1041">
        <v>54</v>
      </c>
      <c r="J1041">
        <v>358</v>
      </c>
      <c r="K1041">
        <v>176</v>
      </c>
      <c r="L1041">
        <v>531</v>
      </c>
      <c r="M1041" t="s">
        <v>18</v>
      </c>
      <c r="N1041">
        <f t="shared" si="67"/>
        <v>10</v>
      </c>
      <c r="O1041" t="str">
        <f t="shared" si="65"/>
        <v>October</v>
      </c>
    </row>
    <row r="1042" spans="5:15" x14ac:dyDescent="0.25">
      <c r="E1042" t="str">
        <f t="shared" si="64"/>
        <v>Thursday</v>
      </c>
      <c r="F1042">
        <f t="shared" si="66"/>
        <v>4</v>
      </c>
      <c r="G1042" s="1">
        <v>42306</v>
      </c>
      <c r="H1042">
        <v>93</v>
      </c>
      <c r="I1042">
        <v>61</v>
      </c>
      <c r="J1042">
        <v>581</v>
      </c>
      <c r="K1042">
        <v>73</v>
      </c>
      <c r="L1042">
        <v>303</v>
      </c>
      <c r="M1042" t="s">
        <v>18</v>
      </c>
      <c r="N1042">
        <f t="shared" si="67"/>
        <v>10</v>
      </c>
      <c r="O1042" t="str">
        <f t="shared" si="65"/>
        <v>October</v>
      </c>
    </row>
    <row r="1043" spans="5:15" x14ac:dyDescent="0.25">
      <c r="E1043" t="str">
        <f t="shared" si="64"/>
        <v>Friday</v>
      </c>
      <c r="F1043">
        <f t="shared" si="66"/>
        <v>5</v>
      </c>
      <c r="G1043" s="1">
        <v>42307</v>
      </c>
      <c r="H1043">
        <v>91</v>
      </c>
      <c r="I1043">
        <v>77</v>
      </c>
      <c r="J1043">
        <v>348</v>
      </c>
      <c r="K1043">
        <v>258</v>
      </c>
      <c r="L1043">
        <v>345</v>
      </c>
      <c r="M1043" t="s">
        <v>18</v>
      </c>
      <c r="N1043">
        <f t="shared" si="67"/>
        <v>10</v>
      </c>
      <c r="O1043" t="str">
        <f t="shared" si="65"/>
        <v>October</v>
      </c>
    </row>
    <row r="1044" spans="5:15" x14ac:dyDescent="0.25">
      <c r="E1044" t="str">
        <f t="shared" si="64"/>
        <v>Saturday</v>
      </c>
      <c r="F1044">
        <f t="shared" si="66"/>
        <v>6</v>
      </c>
      <c r="G1044" s="1">
        <v>42308</v>
      </c>
      <c r="H1044">
        <v>135</v>
      </c>
      <c r="I1044">
        <v>52</v>
      </c>
      <c r="J1044">
        <v>441</v>
      </c>
      <c r="K1044">
        <v>221</v>
      </c>
      <c r="L1044">
        <v>340</v>
      </c>
      <c r="M1044" t="s">
        <v>18</v>
      </c>
      <c r="N1044">
        <f t="shared" si="67"/>
        <v>10</v>
      </c>
      <c r="O1044" t="str">
        <f t="shared" si="65"/>
        <v>October</v>
      </c>
    </row>
    <row r="1045" spans="5:15" x14ac:dyDescent="0.25">
      <c r="E1045" t="str">
        <f t="shared" si="64"/>
        <v>Sunday</v>
      </c>
      <c r="F1045">
        <f t="shared" si="66"/>
        <v>7</v>
      </c>
      <c r="G1045" s="1">
        <v>42309</v>
      </c>
      <c r="H1045">
        <v>88</v>
      </c>
      <c r="I1045">
        <v>80</v>
      </c>
      <c r="J1045">
        <v>981</v>
      </c>
      <c r="K1045">
        <v>123</v>
      </c>
      <c r="L1045">
        <v>417</v>
      </c>
      <c r="M1045" t="s">
        <v>31</v>
      </c>
      <c r="N1045">
        <f t="shared" si="67"/>
        <v>11</v>
      </c>
      <c r="O1045" t="str">
        <f t="shared" si="65"/>
        <v>November</v>
      </c>
    </row>
    <row r="1046" spans="5:15" x14ac:dyDescent="0.25">
      <c r="E1046" t="str">
        <f t="shared" si="64"/>
        <v>Monday</v>
      </c>
      <c r="F1046">
        <f t="shared" si="66"/>
        <v>1</v>
      </c>
      <c r="G1046" s="1">
        <v>42310</v>
      </c>
      <c r="H1046">
        <v>74</v>
      </c>
      <c r="I1046">
        <v>39</v>
      </c>
      <c r="J1046">
        <v>462</v>
      </c>
      <c r="K1046">
        <v>149</v>
      </c>
      <c r="L1046">
        <v>286</v>
      </c>
      <c r="M1046" t="s">
        <v>18</v>
      </c>
      <c r="N1046">
        <f t="shared" si="67"/>
        <v>11</v>
      </c>
      <c r="O1046" t="str">
        <f t="shared" si="65"/>
        <v>November</v>
      </c>
    </row>
    <row r="1047" spans="5:15" x14ac:dyDescent="0.25">
      <c r="E1047" t="str">
        <f t="shared" si="64"/>
        <v>Tuesday</v>
      </c>
      <c r="F1047">
        <f t="shared" si="66"/>
        <v>2</v>
      </c>
      <c r="G1047" s="1">
        <v>42311</v>
      </c>
      <c r="H1047">
        <v>81</v>
      </c>
      <c r="I1047">
        <v>48</v>
      </c>
      <c r="J1047">
        <v>403</v>
      </c>
      <c r="K1047">
        <v>138</v>
      </c>
      <c r="L1047">
        <v>419</v>
      </c>
      <c r="M1047" t="s">
        <v>18</v>
      </c>
      <c r="N1047">
        <f t="shared" si="67"/>
        <v>11</v>
      </c>
      <c r="O1047" t="str">
        <f t="shared" si="65"/>
        <v>November</v>
      </c>
    </row>
    <row r="1048" spans="5:15" x14ac:dyDescent="0.25">
      <c r="E1048" t="str">
        <f t="shared" si="64"/>
        <v>Wednesday</v>
      </c>
      <c r="F1048">
        <f t="shared" si="66"/>
        <v>3</v>
      </c>
      <c r="G1048" s="1">
        <v>42312</v>
      </c>
      <c r="H1048">
        <v>82</v>
      </c>
      <c r="I1048">
        <v>37</v>
      </c>
      <c r="J1048">
        <v>452</v>
      </c>
      <c r="K1048">
        <v>160</v>
      </c>
      <c r="L1048">
        <v>234</v>
      </c>
      <c r="M1048" t="s">
        <v>18</v>
      </c>
      <c r="N1048">
        <f t="shared" si="67"/>
        <v>11</v>
      </c>
      <c r="O1048" t="str">
        <f t="shared" si="65"/>
        <v>November</v>
      </c>
    </row>
    <row r="1049" spans="5:15" x14ac:dyDescent="0.25">
      <c r="E1049" t="str">
        <f t="shared" si="64"/>
        <v>Thursday</v>
      </c>
      <c r="F1049">
        <f t="shared" si="66"/>
        <v>4</v>
      </c>
      <c r="G1049" s="1">
        <v>42313</v>
      </c>
      <c r="H1049">
        <v>73</v>
      </c>
      <c r="I1049">
        <v>38</v>
      </c>
      <c r="J1049">
        <v>514</v>
      </c>
      <c r="K1049">
        <v>223</v>
      </c>
      <c r="L1049">
        <v>344</v>
      </c>
      <c r="M1049" t="s">
        <v>18</v>
      </c>
      <c r="N1049">
        <f t="shared" si="67"/>
        <v>11</v>
      </c>
      <c r="O1049" t="str">
        <f t="shared" si="65"/>
        <v>November</v>
      </c>
    </row>
    <row r="1050" spans="5:15" x14ac:dyDescent="0.25">
      <c r="E1050" t="str">
        <f t="shared" si="64"/>
        <v>Friday</v>
      </c>
      <c r="F1050">
        <f t="shared" si="66"/>
        <v>5</v>
      </c>
      <c r="G1050" s="1">
        <v>42314</v>
      </c>
      <c r="H1050">
        <v>83</v>
      </c>
      <c r="I1050">
        <v>57</v>
      </c>
      <c r="J1050">
        <v>533</v>
      </c>
      <c r="K1050">
        <v>245</v>
      </c>
      <c r="L1050">
        <v>469</v>
      </c>
      <c r="M1050" t="s">
        <v>18</v>
      </c>
      <c r="N1050">
        <f t="shared" si="67"/>
        <v>11</v>
      </c>
      <c r="O1050" t="str">
        <f t="shared" si="65"/>
        <v>November</v>
      </c>
    </row>
    <row r="1051" spans="5:15" x14ac:dyDescent="0.25">
      <c r="E1051" t="str">
        <f t="shared" si="64"/>
        <v>Saturday</v>
      </c>
      <c r="F1051">
        <f t="shared" si="66"/>
        <v>6</v>
      </c>
      <c r="G1051" s="1">
        <v>42315</v>
      </c>
      <c r="H1051">
        <v>105</v>
      </c>
      <c r="I1051">
        <v>73</v>
      </c>
      <c r="J1051">
        <v>612</v>
      </c>
      <c r="K1051">
        <v>166</v>
      </c>
      <c r="L1051">
        <v>333</v>
      </c>
      <c r="M1051" t="s">
        <v>18</v>
      </c>
      <c r="N1051">
        <f t="shared" si="67"/>
        <v>11</v>
      </c>
      <c r="O1051" t="str">
        <f t="shared" si="65"/>
        <v>November</v>
      </c>
    </row>
    <row r="1052" spans="5:15" x14ac:dyDescent="0.25">
      <c r="E1052" t="str">
        <f t="shared" si="64"/>
        <v>Sunday</v>
      </c>
      <c r="F1052">
        <f t="shared" si="66"/>
        <v>7</v>
      </c>
      <c r="G1052" s="1">
        <v>42316</v>
      </c>
      <c r="H1052">
        <v>75</v>
      </c>
      <c r="I1052">
        <v>62</v>
      </c>
      <c r="J1052">
        <v>646</v>
      </c>
      <c r="K1052">
        <v>189</v>
      </c>
      <c r="L1052">
        <v>473</v>
      </c>
      <c r="M1052" t="s">
        <v>31</v>
      </c>
      <c r="N1052">
        <f t="shared" si="67"/>
        <v>11</v>
      </c>
      <c r="O1052" t="str">
        <f t="shared" si="65"/>
        <v>November</v>
      </c>
    </row>
    <row r="1053" spans="5:15" x14ac:dyDescent="0.25">
      <c r="E1053" t="str">
        <f t="shared" si="64"/>
        <v>Monday</v>
      </c>
      <c r="F1053">
        <f t="shared" si="66"/>
        <v>1</v>
      </c>
      <c r="G1053" s="1">
        <v>42317</v>
      </c>
      <c r="H1053">
        <v>118</v>
      </c>
      <c r="I1053">
        <v>46</v>
      </c>
      <c r="J1053">
        <v>523</v>
      </c>
      <c r="K1053">
        <v>247</v>
      </c>
      <c r="L1053">
        <v>336</v>
      </c>
      <c r="M1053" t="s">
        <v>31</v>
      </c>
      <c r="N1053">
        <f t="shared" si="67"/>
        <v>11</v>
      </c>
      <c r="O1053" t="str">
        <f t="shared" si="65"/>
        <v>November</v>
      </c>
    </row>
    <row r="1054" spans="5:15" x14ac:dyDescent="0.25">
      <c r="E1054" t="str">
        <f t="shared" si="64"/>
        <v>Tuesday</v>
      </c>
      <c r="F1054">
        <f t="shared" si="66"/>
        <v>2</v>
      </c>
      <c r="G1054" s="1">
        <v>42318</v>
      </c>
      <c r="H1054">
        <v>85</v>
      </c>
      <c r="I1054">
        <v>66</v>
      </c>
      <c r="J1054">
        <v>713</v>
      </c>
      <c r="K1054">
        <v>172</v>
      </c>
      <c r="L1054">
        <v>404</v>
      </c>
      <c r="M1054" t="s">
        <v>18</v>
      </c>
      <c r="N1054">
        <f t="shared" si="67"/>
        <v>11</v>
      </c>
      <c r="O1054" t="str">
        <f t="shared" si="65"/>
        <v>November</v>
      </c>
    </row>
    <row r="1055" spans="5:15" x14ac:dyDescent="0.25">
      <c r="E1055" t="str">
        <f t="shared" si="64"/>
        <v>Wednesday</v>
      </c>
      <c r="F1055">
        <f t="shared" si="66"/>
        <v>3</v>
      </c>
      <c r="G1055" s="1">
        <v>42319</v>
      </c>
      <c r="H1055">
        <v>96</v>
      </c>
      <c r="I1055">
        <v>38</v>
      </c>
      <c r="J1055">
        <v>628</v>
      </c>
      <c r="K1055">
        <v>157</v>
      </c>
      <c r="L1055">
        <v>237</v>
      </c>
      <c r="M1055" t="s">
        <v>18</v>
      </c>
      <c r="N1055">
        <f t="shared" si="67"/>
        <v>11</v>
      </c>
      <c r="O1055" t="str">
        <f t="shared" si="65"/>
        <v>November</v>
      </c>
    </row>
    <row r="1056" spans="5:15" x14ac:dyDescent="0.25">
      <c r="E1056" t="str">
        <f t="shared" si="64"/>
        <v>Thursday</v>
      </c>
      <c r="F1056">
        <f t="shared" si="66"/>
        <v>4</v>
      </c>
      <c r="G1056" s="1">
        <v>42320</v>
      </c>
      <c r="H1056">
        <v>92</v>
      </c>
      <c r="I1056">
        <v>52</v>
      </c>
      <c r="J1056">
        <v>485</v>
      </c>
      <c r="K1056">
        <v>142</v>
      </c>
      <c r="L1056">
        <v>271</v>
      </c>
      <c r="M1056" t="s">
        <v>18</v>
      </c>
      <c r="N1056">
        <f t="shared" si="67"/>
        <v>11</v>
      </c>
      <c r="O1056" t="str">
        <f t="shared" si="65"/>
        <v>November</v>
      </c>
    </row>
    <row r="1057" spans="5:15" x14ac:dyDescent="0.25">
      <c r="E1057" t="str">
        <f t="shared" si="64"/>
        <v>Friday</v>
      </c>
      <c r="F1057">
        <f t="shared" si="66"/>
        <v>5</v>
      </c>
      <c r="G1057" s="1">
        <v>42321</v>
      </c>
      <c r="H1057">
        <v>96</v>
      </c>
      <c r="I1057">
        <v>48</v>
      </c>
      <c r="J1057">
        <v>614</v>
      </c>
      <c r="K1057">
        <v>169</v>
      </c>
      <c r="L1057">
        <v>265</v>
      </c>
      <c r="M1057" t="s">
        <v>18</v>
      </c>
      <c r="N1057">
        <f t="shared" si="67"/>
        <v>11</v>
      </c>
      <c r="O1057" t="str">
        <f t="shared" si="65"/>
        <v>November</v>
      </c>
    </row>
    <row r="1058" spans="5:15" x14ac:dyDescent="0.25">
      <c r="E1058" t="str">
        <f t="shared" si="64"/>
        <v>Saturday</v>
      </c>
      <c r="F1058">
        <f t="shared" si="66"/>
        <v>6</v>
      </c>
      <c r="G1058" s="1">
        <v>42322</v>
      </c>
      <c r="H1058">
        <v>132</v>
      </c>
      <c r="I1058">
        <v>35</v>
      </c>
      <c r="J1058">
        <v>792</v>
      </c>
      <c r="K1058">
        <v>147</v>
      </c>
      <c r="L1058">
        <v>580</v>
      </c>
      <c r="M1058" t="s">
        <v>18</v>
      </c>
      <c r="N1058">
        <f t="shared" si="67"/>
        <v>11</v>
      </c>
      <c r="O1058" t="str">
        <f t="shared" si="65"/>
        <v>November</v>
      </c>
    </row>
    <row r="1059" spans="5:15" x14ac:dyDescent="0.25">
      <c r="E1059" t="str">
        <f t="shared" si="64"/>
        <v>Sunday</v>
      </c>
      <c r="F1059">
        <f t="shared" si="66"/>
        <v>7</v>
      </c>
      <c r="G1059" s="1">
        <v>42323</v>
      </c>
      <c r="H1059">
        <v>115</v>
      </c>
      <c r="I1059">
        <v>32</v>
      </c>
      <c r="J1059">
        <v>529</v>
      </c>
      <c r="K1059">
        <v>83</v>
      </c>
      <c r="L1059">
        <v>425</v>
      </c>
      <c r="M1059" t="s">
        <v>18</v>
      </c>
      <c r="N1059">
        <f t="shared" si="67"/>
        <v>11</v>
      </c>
      <c r="O1059" t="str">
        <f t="shared" si="65"/>
        <v>November</v>
      </c>
    </row>
    <row r="1060" spans="5:15" x14ac:dyDescent="0.25">
      <c r="E1060" t="str">
        <f t="shared" si="64"/>
        <v>Monday</v>
      </c>
      <c r="F1060">
        <f t="shared" si="66"/>
        <v>1</v>
      </c>
      <c r="G1060" s="1">
        <v>42324</v>
      </c>
      <c r="H1060">
        <v>96</v>
      </c>
      <c r="I1060">
        <v>66</v>
      </c>
      <c r="J1060">
        <v>472</v>
      </c>
      <c r="K1060">
        <v>172</v>
      </c>
      <c r="L1060">
        <v>480</v>
      </c>
      <c r="M1060" t="s">
        <v>31</v>
      </c>
      <c r="N1060">
        <f t="shared" si="67"/>
        <v>11</v>
      </c>
      <c r="O1060" t="str">
        <f t="shared" si="65"/>
        <v>November</v>
      </c>
    </row>
    <row r="1061" spans="5:15" x14ac:dyDescent="0.25">
      <c r="E1061" t="str">
        <f t="shared" si="64"/>
        <v>Tuesday</v>
      </c>
      <c r="F1061">
        <f t="shared" si="66"/>
        <v>2</v>
      </c>
      <c r="G1061" s="1">
        <v>42325</v>
      </c>
      <c r="H1061">
        <v>95</v>
      </c>
      <c r="I1061">
        <v>45</v>
      </c>
      <c r="J1061">
        <v>699</v>
      </c>
      <c r="K1061">
        <v>165</v>
      </c>
      <c r="L1061">
        <v>572</v>
      </c>
      <c r="M1061" t="s">
        <v>18</v>
      </c>
      <c r="N1061">
        <f t="shared" si="67"/>
        <v>11</v>
      </c>
      <c r="O1061" t="str">
        <f t="shared" si="65"/>
        <v>November</v>
      </c>
    </row>
    <row r="1062" spans="5:15" x14ac:dyDescent="0.25">
      <c r="E1062" t="str">
        <f t="shared" si="64"/>
        <v>Wednesday</v>
      </c>
      <c r="F1062">
        <f t="shared" si="66"/>
        <v>3</v>
      </c>
      <c r="G1062" s="1">
        <v>42326</v>
      </c>
      <c r="H1062">
        <v>59</v>
      </c>
      <c r="I1062">
        <v>59</v>
      </c>
      <c r="J1062">
        <v>375</v>
      </c>
      <c r="K1062">
        <v>180</v>
      </c>
      <c r="L1062">
        <v>436</v>
      </c>
      <c r="M1062" t="s">
        <v>18</v>
      </c>
      <c r="N1062">
        <f t="shared" si="67"/>
        <v>11</v>
      </c>
      <c r="O1062" t="str">
        <f t="shared" si="65"/>
        <v>November</v>
      </c>
    </row>
    <row r="1063" spans="5:15" x14ac:dyDescent="0.25">
      <c r="E1063" t="str">
        <f t="shared" si="64"/>
        <v>Thursday</v>
      </c>
      <c r="F1063">
        <f t="shared" si="66"/>
        <v>4</v>
      </c>
      <c r="G1063" s="1">
        <v>42327</v>
      </c>
      <c r="H1063">
        <v>86</v>
      </c>
      <c r="I1063">
        <v>63</v>
      </c>
      <c r="J1063">
        <v>384</v>
      </c>
      <c r="K1063">
        <v>115</v>
      </c>
      <c r="L1063">
        <v>369</v>
      </c>
      <c r="M1063" t="s">
        <v>18</v>
      </c>
      <c r="N1063">
        <f t="shared" si="67"/>
        <v>11</v>
      </c>
      <c r="O1063" t="str">
        <f t="shared" si="65"/>
        <v>November</v>
      </c>
    </row>
    <row r="1064" spans="5:15" x14ac:dyDescent="0.25">
      <c r="E1064" t="str">
        <f t="shared" si="64"/>
        <v>Friday</v>
      </c>
      <c r="F1064">
        <f t="shared" si="66"/>
        <v>5</v>
      </c>
      <c r="G1064" s="1">
        <v>42328</v>
      </c>
      <c r="H1064">
        <v>89</v>
      </c>
      <c r="I1064">
        <v>73</v>
      </c>
      <c r="J1064">
        <v>490</v>
      </c>
      <c r="K1064">
        <v>224</v>
      </c>
      <c r="L1064">
        <v>570</v>
      </c>
      <c r="M1064" t="s">
        <v>18</v>
      </c>
      <c r="N1064">
        <f t="shared" si="67"/>
        <v>11</v>
      </c>
      <c r="O1064" t="str">
        <f t="shared" si="65"/>
        <v>November</v>
      </c>
    </row>
    <row r="1065" spans="5:15" x14ac:dyDescent="0.25">
      <c r="E1065" t="str">
        <f t="shared" si="64"/>
        <v>Saturday</v>
      </c>
      <c r="F1065">
        <f t="shared" si="66"/>
        <v>6</v>
      </c>
      <c r="G1065" s="1">
        <v>42329</v>
      </c>
      <c r="H1065">
        <v>113</v>
      </c>
      <c r="I1065">
        <v>74</v>
      </c>
      <c r="J1065">
        <v>799</v>
      </c>
      <c r="K1065">
        <v>308</v>
      </c>
      <c r="L1065">
        <v>470</v>
      </c>
      <c r="M1065" t="s">
        <v>18</v>
      </c>
      <c r="N1065">
        <f t="shared" si="67"/>
        <v>11</v>
      </c>
      <c r="O1065" t="str">
        <f t="shared" si="65"/>
        <v>November</v>
      </c>
    </row>
    <row r="1066" spans="5:15" x14ac:dyDescent="0.25">
      <c r="E1066" t="str">
        <f t="shared" si="64"/>
        <v>Sunday</v>
      </c>
      <c r="F1066">
        <f t="shared" si="66"/>
        <v>7</v>
      </c>
      <c r="G1066" s="1">
        <v>42330</v>
      </c>
      <c r="H1066">
        <v>105</v>
      </c>
      <c r="I1066">
        <v>44</v>
      </c>
      <c r="J1066">
        <v>564</v>
      </c>
      <c r="K1066">
        <v>225</v>
      </c>
      <c r="L1066">
        <v>269</v>
      </c>
      <c r="M1066" t="s">
        <v>18</v>
      </c>
      <c r="N1066">
        <f t="shared" si="67"/>
        <v>11</v>
      </c>
      <c r="O1066" t="str">
        <f t="shared" si="65"/>
        <v>November</v>
      </c>
    </row>
    <row r="1067" spans="5:15" x14ac:dyDescent="0.25">
      <c r="E1067" t="str">
        <f t="shared" si="64"/>
        <v>Monday</v>
      </c>
      <c r="F1067">
        <f t="shared" si="66"/>
        <v>1</v>
      </c>
      <c r="G1067" s="1">
        <v>42331</v>
      </c>
      <c r="H1067">
        <v>88</v>
      </c>
      <c r="I1067">
        <v>40</v>
      </c>
      <c r="J1067">
        <v>285</v>
      </c>
      <c r="K1067">
        <v>179</v>
      </c>
      <c r="L1067">
        <v>318</v>
      </c>
      <c r="M1067" t="s">
        <v>18</v>
      </c>
      <c r="N1067">
        <f t="shared" si="67"/>
        <v>11</v>
      </c>
      <c r="O1067" t="str">
        <f t="shared" si="65"/>
        <v>November</v>
      </c>
    </row>
    <row r="1068" spans="5:15" x14ac:dyDescent="0.25">
      <c r="E1068" t="str">
        <f t="shared" si="64"/>
        <v>Tuesday</v>
      </c>
      <c r="F1068">
        <f t="shared" si="66"/>
        <v>2</v>
      </c>
      <c r="G1068" s="1">
        <v>42332</v>
      </c>
      <c r="H1068">
        <v>74</v>
      </c>
      <c r="I1068">
        <v>41</v>
      </c>
      <c r="J1068">
        <v>355</v>
      </c>
      <c r="K1068">
        <v>124</v>
      </c>
      <c r="L1068">
        <v>332</v>
      </c>
      <c r="M1068" t="s">
        <v>18</v>
      </c>
      <c r="N1068">
        <f t="shared" si="67"/>
        <v>11</v>
      </c>
      <c r="O1068" t="str">
        <f t="shared" si="65"/>
        <v>November</v>
      </c>
    </row>
    <row r="1069" spans="5:15" x14ac:dyDescent="0.25">
      <c r="E1069" t="str">
        <f t="shared" si="64"/>
        <v>Wednesday</v>
      </c>
      <c r="F1069">
        <f t="shared" si="66"/>
        <v>3</v>
      </c>
      <c r="G1069" s="1">
        <v>42333</v>
      </c>
      <c r="H1069">
        <v>75</v>
      </c>
      <c r="I1069">
        <v>52</v>
      </c>
      <c r="J1069">
        <v>467</v>
      </c>
      <c r="K1069">
        <v>176</v>
      </c>
      <c r="L1069">
        <v>461</v>
      </c>
      <c r="M1069" t="s">
        <v>18</v>
      </c>
      <c r="N1069">
        <f t="shared" si="67"/>
        <v>11</v>
      </c>
      <c r="O1069" t="str">
        <f t="shared" si="65"/>
        <v>November</v>
      </c>
    </row>
    <row r="1070" spans="5:15" x14ac:dyDescent="0.25">
      <c r="E1070" t="str">
        <f t="shared" si="64"/>
        <v>Thursday</v>
      </c>
      <c r="F1070">
        <f t="shared" si="66"/>
        <v>4</v>
      </c>
      <c r="G1070" s="1">
        <v>42334</v>
      </c>
      <c r="H1070">
        <v>97</v>
      </c>
      <c r="I1070">
        <v>53</v>
      </c>
      <c r="J1070">
        <v>554</v>
      </c>
      <c r="K1070">
        <v>122</v>
      </c>
      <c r="L1070">
        <v>344</v>
      </c>
      <c r="M1070" t="s">
        <v>18</v>
      </c>
      <c r="N1070">
        <f t="shared" si="67"/>
        <v>11</v>
      </c>
      <c r="O1070" t="str">
        <f t="shared" si="65"/>
        <v>November</v>
      </c>
    </row>
    <row r="1071" spans="5:15" x14ac:dyDescent="0.25">
      <c r="E1071" t="str">
        <f t="shared" si="64"/>
        <v>Friday</v>
      </c>
      <c r="F1071">
        <f t="shared" si="66"/>
        <v>5</v>
      </c>
      <c r="G1071" s="1">
        <v>42335</v>
      </c>
      <c r="H1071">
        <v>83</v>
      </c>
      <c r="I1071">
        <v>67</v>
      </c>
      <c r="J1071">
        <v>559</v>
      </c>
      <c r="K1071">
        <v>191</v>
      </c>
      <c r="L1071">
        <v>391</v>
      </c>
      <c r="M1071" t="s">
        <v>18</v>
      </c>
      <c r="N1071">
        <f t="shared" si="67"/>
        <v>11</v>
      </c>
      <c r="O1071" t="str">
        <f t="shared" si="65"/>
        <v>November</v>
      </c>
    </row>
    <row r="1072" spans="5:15" x14ac:dyDescent="0.25">
      <c r="E1072" t="str">
        <f t="shared" si="64"/>
        <v>Saturday</v>
      </c>
      <c r="F1072">
        <f t="shared" si="66"/>
        <v>6</v>
      </c>
      <c r="G1072" s="1">
        <v>42336</v>
      </c>
      <c r="H1072">
        <v>113</v>
      </c>
      <c r="I1072">
        <v>86</v>
      </c>
      <c r="J1072">
        <v>596</v>
      </c>
      <c r="K1072">
        <v>197</v>
      </c>
      <c r="L1072">
        <v>389</v>
      </c>
      <c r="M1072" t="s">
        <v>18</v>
      </c>
      <c r="N1072">
        <f t="shared" si="67"/>
        <v>11</v>
      </c>
      <c r="O1072" t="str">
        <f t="shared" si="65"/>
        <v>November</v>
      </c>
    </row>
    <row r="1073" spans="5:15" x14ac:dyDescent="0.25">
      <c r="E1073" t="str">
        <f t="shared" si="64"/>
        <v>Sunday</v>
      </c>
      <c r="F1073">
        <f t="shared" si="66"/>
        <v>7</v>
      </c>
      <c r="G1073" s="1">
        <v>42337</v>
      </c>
      <c r="H1073">
        <v>104</v>
      </c>
      <c r="I1073">
        <v>63</v>
      </c>
      <c r="J1073">
        <v>532</v>
      </c>
      <c r="K1073">
        <v>196</v>
      </c>
      <c r="L1073">
        <v>626</v>
      </c>
      <c r="M1073" t="s">
        <v>18</v>
      </c>
      <c r="N1073">
        <f t="shared" si="67"/>
        <v>11</v>
      </c>
      <c r="O1073" t="str">
        <f t="shared" si="65"/>
        <v>November</v>
      </c>
    </row>
    <row r="1074" spans="5:15" x14ac:dyDescent="0.25">
      <c r="E1074" t="str">
        <f t="shared" si="64"/>
        <v>Monday</v>
      </c>
      <c r="F1074">
        <f t="shared" si="66"/>
        <v>1</v>
      </c>
      <c r="G1074" s="1">
        <v>42338</v>
      </c>
      <c r="H1074">
        <v>82</v>
      </c>
      <c r="I1074">
        <v>54</v>
      </c>
      <c r="J1074">
        <v>329</v>
      </c>
      <c r="K1074">
        <v>145</v>
      </c>
      <c r="L1074">
        <v>659</v>
      </c>
      <c r="M1074" t="s">
        <v>18</v>
      </c>
      <c r="N1074">
        <f t="shared" si="67"/>
        <v>11</v>
      </c>
      <c r="O1074" t="str">
        <f t="shared" si="65"/>
        <v>November</v>
      </c>
    </row>
    <row r="1075" spans="5:15" x14ac:dyDescent="0.25">
      <c r="E1075" t="str">
        <f t="shared" si="64"/>
        <v>Tuesday</v>
      </c>
      <c r="F1075">
        <f t="shared" si="66"/>
        <v>2</v>
      </c>
      <c r="G1075" s="1">
        <v>42339</v>
      </c>
      <c r="H1075">
        <v>85</v>
      </c>
      <c r="I1075">
        <v>52</v>
      </c>
      <c r="J1075">
        <v>361</v>
      </c>
      <c r="K1075">
        <v>148</v>
      </c>
      <c r="L1075">
        <v>368</v>
      </c>
      <c r="M1075" t="s">
        <v>18</v>
      </c>
      <c r="N1075">
        <f t="shared" si="67"/>
        <v>12</v>
      </c>
      <c r="O1075" t="str">
        <f t="shared" si="65"/>
        <v>December</v>
      </c>
    </row>
    <row r="1076" spans="5:15" x14ac:dyDescent="0.25">
      <c r="E1076" t="str">
        <f t="shared" si="64"/>
        <v>Wednesday</v>
      </c>
      <c r="F1076">
        <f t="shared" si="66"/>
        <v>3</v>
      </c>
      <c r="G1076" s="1">
        <v>42340</v>
      </c>
      <c r="H1076">
        <v>59</v>
      </c>
      <c r="I1076">
        <v>61</v>
      </c>
      <c r="J1076">
        <v>398</v>
      </c>
      <c r="K1076">
        <v>156</v>
      </c>
      <c r="L1076">
        <v>358</v>
      </c>
      <c r="M1076" t="s">
        <v>18</v>
      </c>
      <c r="N1076">
        <f t="shared" si="67"/>
        <v>12</v>
      </c>
      <c r="O1076" t="str">
        <f t="shared" si="65"/>
        <v>December</v>
      </c>
    </row>
    <row r="1077" spans="5:15" x14ac:dyDescent="0.25">
      <c r="E1077" t="str">
        <f t="shared" si="64"/>
        <v>Thursday</v>
      </c>
      <c r="F1077">
        <f t="shared" si="66"/>
        <v>4</v>
      </c>
      <c r="G1077" s="1">
        <v>42341</v>
      </c>
      <c r="H1077">
        <v>87</v>
      </c>
      <c r="I1077">
        <v>47</v>
      </c>
      <c r="J1077">
        <v>345</v>
      </c>
      <c r="K1077">
        <v>165</v>
      </c>
      <c r="L1077">
        <v>439</v>
      </c>
      <c r="M1077" t="s">
        <v>18</v>
      </c>
      <c r="N1077">
        <f t="shared" si="67"/>
        <v>12</v>
      </c>
      <c r="O1077" t="str">
        <f t="shared" si="65"/>
        <v>December</v>
      </c>
    </row>
    <row r="1078" spans="5:15" x14ac:dyDescent="0.25">
      <c r="E1078" t="str">
        <f t="shared" si="64"/>
        <v>Friday</v>
      </c>
      <c r="F1078">
        <f t="shared" si="66"/>
        <v>5</v>
      </c>
      <c r="G1078" s="1">
        <v>42342</v>
      </c>
      <c r="H1078">
        <v>109</v>
      </c>
      <c r="I1078">
        <v>61</v>
      </c>
      <c r="J1078">
        <v>678</v>
      </c>
      <c r="K1078">
        <v>192</v>
      </c>
      <c r="L1078">
        <v>624</v>
      </c>
      <c r="M1078" t="s">
        <v>18</v>
      </c>
      <c r="N1078">
        <f t="shared" si="67"/>
        <v>12</v>
      </c>
      <c r="O1078" t="str">
        <f t="shared" si="65"/>
        <v>December</v>
      </c>
    </row>
    <row r="1079" spans="5:15" x14ac:dyDescent="0.25">
      <c r="E1079" t="str">
        <f t="shared" si="64"/>
        <v>Saturday</v>
      </c>
      <c r="F1079">
        <f t="shared" si="66"/>
        <v>6</v>
      </c>
      <c r="G1079" s="1">
        <v>42343</v>
      </c>
      <c r="H1079">
        <v>115</v>
      </c>
      <c r="I1079">
        <v>51</v>
      </c>
      <c r="J1079">
        <v>535</v>
      </c>
      <c r="K1079">
        <v>156</v>
      </c>
      <c r="L1079">
        <v>547</v>
      </c>
      <c r="M1079" t="s">
        <v>18</v>
      </c>
      <c r="N1079">
        <f t="shared" si="67"/>
        <v>12</v>
      </c>
      <c r="O1079" t="str">
        <f t="shared" si="65"/>
        <v>December</v>
      </c>
    </row>
    <row r="1080" spans="5:15" x14ac:dyDescent="0.25">
      <c r="E1080" t="str">
        <f t="shared" si="64"/>
        <v>Sunday</v>
      </c>
      <c r="F1080">
        <f t="shared" si="66"/>
        <v>7</v>
      </c>
      <c r="G1080" s="1">
        <v>42344</v>
      </c>
      <c r="H1080">
        <v>109</v>
      </c>
      <c r="I1080">
        <v>45</v>
      </c>
      <c r="J1080">
        <v>734</v>
      </c>
      <c r="K1080">
        <v>199</v>
      </c>
      <c r="L1080">
        <v>453</v>
      </c>
      <c r="M1080" t="s">
        <v>31</v>
      </c>
      <c r="N1080">
        <f t="shared" si="67"/>
        <v>12</v>
      </c>
      <c r="O1080" t="str">
        <f t="shared" si="65"/>
        <v>December</v>
      </c>
    </row>
    <row r="1081" spans="5:15" x14ac:dyDescent="0.25">
      <c r="E1081" t="str">
        <f t="shared" si="64"/>
        <v>Monday</v>
      </c>
      <c r="F1081">
        <f t="shared" si="66"/>
        <v>1</v>
      </c>
      <c r="G1081" s="1">
        <v>42345</v>
      </c>
      <c r="H1081">
        <v>129</v>
      </c>
      <c r="I1081">
        <v>72</v>
      </c>
      <c r="J1081">
        <v>846</v>
      </c>
      <c r="K1081">
        <v>185</v>
      </c>
      <c r="L1081">
        <v>384</v>
      </c>
      <c r="M1081" t="s">
        <v>31</v>
      </c>
      <c r="N1081">
        <f t="shared" si="67"/>
        <v>12</v>
      </c>
      <c r="O1081" t="str">
        <f t="shared" si="65"/>
        <v>December</v>
      </c>
    </row>
    <row r="1082" spans="5:15" x14ac:dyDescent="0.25">
      <c r="E1082" t="str">
        <f t="shared" si="64"/>
        <v>Tuesday</v>
      </c>
      <c r="F1082">
        <f t="shared" si="66"/>
        <v>2</v>
      </c>
      <c r="G1082" s="1">
        <v>42346</v>
      </c>
      <c r="H1082">
        <v>79</v>
      </c>
      <c r="I1082">
        <v>48</v>
      </c>
      <c r="J1082">
        <v>467</v>
      </c>
      <c r="K1082">
        <v>188</v>
      </c>
      <c r="L1082">
        <v>317</v>
      </c>
      <c r="M1082" t="s">
        <v>18</v>
      </c>
      <c r="N1082">
        <f t="shared" si="67"/>
        <v>12</v>
      </c>
      <c r="O1082" t="str">
        <f t="shared" si="65"/>
        <v>December</v>
      </c>
    </row>
    <row r="1083" spans="5:15" x14ac:dyDescent="0.25">
      <c r="E1083" t="str">
        <f t="shared" si="64"/>
        <v>Wednesday</v>
      </c>
      <c r="F1083">
        <f t="shared" si="66"/>
        <v>3</v>
      </c>
      <c r="G1083" s="1">
        <v>42347</v>
      </c>
      <c r="H1083">
        <v>85</v>
      </c>
      <c r="I1083">
        <v>51</v>
      </c>
      <c r="J1083">
        <v>562</v>
      </c>
      <c r="K1083">
        <v>134</v>
      </c>
      <c r="L1083">
        <v>434</v>
      </c>
      <c r="M1083" t="s">
        <v>18</v>
      </c>
      <c r="N1083">
        <f t="shared" si="67"/>
        <v>12</v>
      </c>
      <c r="O1083" t="str">
        <f t="shared" si="65"/>
        <v>December</v>
      </c>
    </row>
    <row r="1084" spans="5:15" x14ac:dyDescent="0.25">
      <c r="E1084" t="str">
        <f t="shared" si="64"/>
        <v>Thursday</v>
      </c>
      <c r="F1084">
        <f t="shared" si="66"/>
        <v>4</v>
      </c>
      <c r="G1084" s="1">
        <v>42348</v>
      </c>
      <c r="H1084">
        <v>99</v>
      </c>
      <c r="I1084">
        <v>48</v>
      </c>
      <c r="J1084">
        <v>728</v>
      </c>
      <c r="K1084">
        <v>164</v>
      </c>
      <c r="L1084">
        <v>445</v>
      </c>
      <c r="M1084" t="s">
        <v>18</v>
      </c>
      <c r="N1084">
        <f t="shared" si="67"/>
        <v>12</v>
      </c>
      <c r="O1084" t="str">
        <f t="shared" si="65"/>
        <v>December</v>
      </c>
    </row>
    <row r="1085" spans="5:15" x14ac:dyDescent="0.25">
      <c r="E1085" t="str">
        <f t="shared" si="64"/>
        <v>Friday</v>
      </c>
      <c r="F1085">
        <f t="shared" si="66"/>
        <v>5</v>
      </c>
      <c r="G1085" s="1">
        <v>42349</v>
      </c>
      <c r="H1085">
        <v>156</v>
      </c>
      <c r="I1085">
        <v>70</v>
      </c>
      <c r="J1085">
        <v>907</v>
      </c>
      <c r="K1085">
        <v>274</v>
      </c>
      <c r="L1085">
        <v>504</v>
      </c>
      <c r="M1085" t="s">
        <v>31</v>
      </c>
      <c r="N1085">
        <f t="shared" si="67"/>
        <v>12</v>
      </c>
      <c r="O1085" t="str">
        <f t="shared" si="65"/>
        <v>December</v>
      </c>
    </row>
    <row r="1086" spans="5:15" x14ac:dyDescent="0.25">
      <c r="E1086" t="str">
        <f t="shared" si="64"/>
        <v>Saturday</v>
      </c>
      <c r="F1086">
        <f t="shared" si="66"/>
        <v>6</v>
      </c>
      <c r="G1086" s="1">
        <v>42350</v>
      </c>
      <c r="H1086">
        <v>53</v>
      </c>
      <c r="I1086">
        <v>58</v>
      </c>
      <c r="J1086">
        <v>590</v>
      </c>
      <c r="K1086">
        <v>262</v>
      </c>
      <c r="L1086">
        <v>423</v>
      </c>
      <c r="M1086" t="s">
        <v>18</v>
      </c>
      <c r="N1086">
        <f t="shared" si="67"/>
        <v>12</v>
      </c>
      <c r="O1086" t="str">
        <f t="shared" si="65"/>
        <v>December</v>
      </c>
    </row>
    <row r="1087" spans="5:15" x14ac:dyDescent="0.25">
      <c r="E1087" t="str">
        <f t="shared" si="64"/>
        <v>Sunday</v>
      </c>
      <c r="F1087">
        <f t="shared" si="66"/>
        <v>7</v>
      </c>
      <c r="G1087" s="1">
        <v>42351</v>
      </c>
      <c r="H1087">
        <v>78</v>
      </c>
      <c r="I1087">
        <v>77</v>
      </c>
      <c r="J1087">
        <v>707</v>
      </c>
      <c r="K1087">
        <v>185</v>
      </c>
      <c r="L1087">
        <v>490</v>
      </c>
      <c r="M1087" t="s">
        <v>18</v>
      </c>
      <c r="N1087">
        <f t="shared" si="67"/>
        <v>12</v>
      </c>
      <c r="O1087" t="str">
        <f t="shared" si="65"/>
        <v>December</v>
      </c>
    </row>
    <row r="1088" spans="5:15" x14ac:dyDescent="0.25">
      <c r="E1088" t="str">
        <f t="shared" si="64"/>
        <v>Monday</v>
      </c>
      <c r="F1088">
        <f t="shared" si="66"/>
        <v>1</v>
      </c>
      <c r="G1088" s="1">
        <v>42352</v>
      </c>
      <c r="H1088">
        <v>72</v>
      </c>
      <c r="I1088">
        <v>70</v>
      </c>
      <c r="J1088">
        <v>404</v>
      </c>
      <c r="K1088">
        <v>198</v>
      </c>
      <c r="L1088">
        <v>380</v>
      </c>
      <c r="M1088" t="s">
        <v>18</v>
      </c>
      <c r="N1088">
        <f t="shared" si="67"/>
        <v>12</v>
      </c>
      <c r="O1088" t="str">
        <f t="shared" si="65"/>
        <v>December</v>
      </c>
    </row>
    <row r="1089" spans="5:15" x14ac:dyDescent="0.25">
      <c r="E1089" t="str">
        <f t="shared" si="64"/>
        <v>Tuesday</v>
      </c>
      <c r="F1089">
        <f t="shared" si="66"/>
        <v>2</v>
      </c>
      <c r="G1089" s="1">
        <v>42353</v>
      </c>
      <c r="H1089">
        <v>107</v>
      </c>
      <c r="I1089">
        <v>60</v>
      </c>
      <c r="J1089">
        <v>444</v>
      </c>
      <c r="K1089">
        <v>174</v>
      </c>
      <c r="L1089">
        <v>272</v>
      </c>
      <c r="M1089" t="s">
        <v>18</v>
      </c>
      <c r="N1089">
        <f t="shared" si="67"/>
        <v>12</v>
      </c>
      <c r="O1089" t="str">
        <f t="shared" si="65"/>
        <v>December</v>
      </c>
    </row>
    <row r="1090" spans="5:15" x14ac:dyDescent="0.25">
      <c r="E1090" t="str">
        <f t="shared" si="64"/>
        <v>Wednesday</v>
      </c>
      <c r="F1090">
        <f t="shared" si="66"/>
        <v>3</v>
      </c>
      <c r="G1090" s="1">
        <v>42354</v>
      </c>
      <c r="H1090">
        <v>77</v>
      </c>
      <c r="I1090">
        <v>48</v>
      </c>
      <c r="J1090">
        <v>598</v>
      </c>
      <c r="K1090">
        <v>155</v>
      </c>
      <c r="L1090">
        <v>419</v>
      </c>
      <c r="M1090" t="s">
        <v>18</v>
      </c>
      <c r="N1090">
        <f t="shared" si="67"/>
        <v>12</v>
      </c>
      <c r="O1090" t="str">
        <f t="shared" si="65"/>
        <v>December</v>
      </c>
    </row>
    <row r="1091" spans="5:15" x14ac:dyDescent="0.25">
      <c r="E1091" t="str">
        <f t="shared" si="64"/>
        <v>Thursday</v>
      </c>
      <c r="F1091">
        <f t="shared" si="66"/>
        <v>4</v>
      </c>
      <c r="G1091" s="1">
        <v>42355</v>
      </c>
      <c r="H1091">
        <v>65</v>
      </c>
      <c r="I1091">
        <v>54</v>
      </c>
      <c r="J1091">
        <v>638</v>
      </c>
      <c r="K1091">
        <v>107</v>
      </c>
      <c r="L1091">
        <v>341</v>
      </c>
      <c r="M1091" t="s">
        <v>18</v>
      </c>
      <c r="N1091">
        <f t="shared" si="67"/>
        <v>12</v>
      </c>
      <c r="O1091" t="str">
        <f t="shared" si="65"/>
        <v>December</v>
      </c>
    </row>
    <row r="1092" spans="5:15" x14ac:dyDescent="0.25">
      <c r="E1092" t="str">
        <f t="shared" si="64"/>
        <v>Friday</v>
      </c>
      <c r="F1092">
        <f t="shared" si="66"/>
        <v>5</v>
      </c>
      <c r="G1092" s="1">
        <v>42356</v>
      </c>
      <c r="H1092">
        <v>103</v>
      </c>
      <c r="I1092">
        <v>63</v>
      </c>
      <c r="J1092">
        <v>402</v>
      </c>
      <c r="K1092">
        <v>154</v>
      </c>
      <c r="L1092">
        <v>327</v>
      </c>
      <c r="M1092" t="s">
        <v>18</v>
      </c>
      <c r="N1092">
        <f t="shared" si="67"/>
        <v>12</v>
      </c>
      <c r="O1092" t="str">
        <f t="shared" si="65"/>
        <v>December</v>
      </c>
    </row>
    <row r="1093" spans="5:15" x14ac:dyDescent="0.25">
      <c r="E1093" t="str">
        <f t="shared" si="64"/>
        <v>Saturday</v>
      </c>
      <c r="F1093">
        <f t="shared" si="66"/>
        <v>6</v>
      </c>
      <c r="G1093" s="1">
        <v>42357</v>
      </c>
      <c r="H1093">
        <v>148</v>
      </c>
      <c r="I1093">
        <v>76</v>
      </c>
      <c r="J1093">
        <v>589</v>
      </c>
      <c r="K1093">
        <v>168</v>
      </c>
      <c r="L1093">
        <v>439</v>
      </c>
      <c r="M1093" t="s">
        <v>18</v>
      </c>
      <c r="N1093">
        <f t="shared" si="67"/>
        <v>12</v>
      </c>
      <c r="O1093" t="str">
        <f t="shared" si="65"/>
        <v>December</v>
      </c>
    </row>
    <row r="1094" spans="5:15" x14ac:dyDescent="0.25">
      <c r="E1094" t="str">
        <f t="shared" si="64"/>
        <v>Sunday</v>
      </c>
      <c r="F1094">
        <f t="shared" si="66"/>
        <v>7</v>
      </c>
      <c r="G1094" s="1">
        <v>42358</v>
      </c>
      <c r="H1094">
        <v>106</v>
      </c>
      <c r="I1094">
        <v>62</v>
      </c>
      <c r="J1094">
        <v>657</v>
      </c>
      <c r="K1094">
        <v>151</v>
      </c>
      <c r="L1094">
        <v>477</v>
      </c>
      <c r="M1094" t="s">
        <v>18</v>
      </c>
      <c r="N1094">
        <f t="shared" si="67"/>
        <v>12</v>
      </c>
      <c r="O1094" t="str">
        <f t="shared" si="65"/>
        <v>December</v>
      </c>
    </row>
    <row r="1095" spans="5:15" x14ac:dyDescent="0.25">
      <c r="E1095" t="str">
        <f t="shared" si="64"/>
        <v>Monday</v>
      </c>
      <c r="F1095">
        <f t="shared" si="66"/>
        <v>1</v>
      </c>
      <c r="G1095" s="1">
        <v>42359</v>
      </c>
      <c r="H1095">
        <v>73</v>
      </c>
      <c r="I1095">
        <v>46</v>
      </c>
      <c r="J1095">
        <v>570</v>
      </c>
      <c r="K1095">
        <v>156</v>
      </c>
      <c r="L1095">
        <v>238</v>
      </c>
      <c r="M1095" t="s">
        <v>18</v>
      </c>
      <c r="N1095">
        <f t="shared" si="67"/>
        <v>12</v>
      </c>
      <c r="O1095" t="str">
        <f t="shared" si="65"/>
        <v>December</v>
      </c>
    </row>
    <row r="1096" spans="5:15" x14ac:dyDescent="0.25">
      <c r="E1096" t="str">
        <f t="shared" si="64"/>
        <v>Tuesday</v>
      </c>
      <c r="F1096">
        <f t="shared" si="66"/>
        <v>2</v>
      </c>
      <c r="G1096" s="1">
        <v>42360</v>
      </c>
      <c r="H1096">
        <v>103</v>
      </c>
      <c r="I1096">
        <v>53</v>
      </c>
      <c r="J1096">
        <v>420</v>
      </c>
      <c r="K1096">
        <v>134</v>
      </c>
      <c r="L1096">
        <v>420</v>
      </c>
      <c r="M1096" t="s">
        <v>18</v>
      </c>
      <c r="N1096">
        <f t="shared" si="67"/>
        <v>12</v>
      </c>
      <c r="O1096" t="str">
        <f t="shared" si="65"/>
        <v>December</v>
      </c>
    </row>
    <row r="1097" spans="5:15" x14ac:dyDescent="0.25">
      <c r="E1097" t="str">
        <f t="shared" si="64"/>
        <v>Wednesday</v>
      </c>
      <c r="F1097">
        <f t="shared" si="66"/>
        <v>3</v>
      </c>
      <c r="G1097" s="1">
        <v>42361</v>
      </c>
      <c r="H1097">
        <v>72</v>
      </c>
      <c r="I1097">
        <v>44</v>
      </c>
      <c r="J1097">
        <v>505</v>
      </c>
      <c r="K1097">
        <v>156</v>
      </c>
      <c r="L1097">
        <v>375</v>
      </c>
      <c r="M1097" t="s">
        <v>18</v>
      </c>
      <c r="N1097">
        <f t="shared" si="67"/>
        <v>12</v>
      </c>
      <c r="O1097" t="str">
        <f t="shared" si="65"/>
        <v>December</v>
      </c>
    </row>
    <row r="1098" spans="5:15" x14ac:dyDescent="0.25">
      <c r="E1098" t="str">
        <f t="shared" si="64"/>
        <v>Thursday</v>
      </c>
      <c r="F1098">
        <f t="shared" si="66"/>
        <v>4</v>
      </c>
      <c r="G1098" s="1">
        <v>42362</v>
      </c>
      <c r="H1098">
        <v>87</v>
      </c>
      <c r="I1098">
        <v>46</v>
      </c>
      <c r="J1098">
        <v>564</v>
      </c>
      <c r="K1098">
        <v>237</v>
      </c>
      <c r="L1098">
        <v>405</v>
      </c>
      <c r="M1098" t="s">
        <v>18</v>
      </c>
      <c r="N1098">
        <f t="shared" si="67"/>
        <v>12</v>
      </c>
      <c r="O1098" t="str">
        <f t="shared" si="65"/>
        <v>December</v>
      </c>
    </row>
    <row r="1099" spans="5:15" x14ac:dyDescent="0.25">
      <c r="E1099" t="str">
        <f t="shared" ref="E1099:E1105" si="68">VLOOKUP(F1099,lookday,2)</f>
        <v>Friday</v>
      </c>
      <c r="F1099">
        <f t="shared" si="66"/>
        <v>5</v>
      </c>
      <c r="G1099" s="1">
        <v>42363</v>
      </c>
      <c r="H1099">
        <v>90</v>
      </c>
      <c r="I1099">
        <v>37</v>
      </c>
      <c r="J1099">
        <v>838</v>
      </c>
      <c r="K1099">
        <v>240</v>
      </c>
      <c r="L1099">
        <v>581</v>
      </c>
      <c r="M1099" t="s">
        <v>18</v>
      </c>
      <c r="N1099">
        <f t="shared" si="67"/>
        <v>12</v>
      </c>
      <c r="O1099" t="str">
        <f t="shared" ref="O1099:O1105" si="69">VLOOKUP(N1099,lookmonth,2)</f>
        <v>December</v>
      </c>
    </row>
    <row r="1100" spans="5:15" x14ac:dyDescent="0.25">
      <c r="E1100" t="str">
        <f t="shared" si="68"/>
        <v>Saturday</v>
      </c>
      <c r="F1100">
        <f t="shared" ref="F1100:F1105" si="70">WEEKDAY(G1100,2)</f>
        <v>6</v>
      </c>
      <c r="G1100" s="1">
        <v>42364</v>
      </c>
      <c r="H1100">
        <v>113</v>
      </c>
      <c r="I1100">
        <v>46</v>
      </c>
      <c r="J1100">
        <v>445</v>
      </c>
      <c r="K1100">
        <v>255</v>
      </c>
      <c r="L1100">
        <v>488</v>
      </c>
      <c r="M1100" t="s">
        <v>18</v>
      </c>
      <c r="N1100">
        <f t="shared" ref="N1100:N1105" si="71">MONTH(G1100)</f>
        <v>12</v>
      </c>
      <c r="O1100" t="str">
        <f t="shared" si="69"/>
        <v>December</v>
      </c>
    </row>
    <row r="1101" spans="5:15" x14ac:dyDescent="0.25">
      <c r="E1101" t="str">
        <f t="shared" si="68"/>
        <v>Sunday</v>
      </c>
      <c r="F1101">
        <f t="shared" si="70"/>
        <v>7</v>
      </c>
      <c r="G1101" s="1">
        <v>42365</v>
      </c>
      <c r="H1101">
        <v>136</v>
      </c>
      <c r="I1101">
        <v>49</v>
      </c>
      <c r="J1101">
        <v>700</v>
      </c>
      <c r="K1101">
        <v>265</v>
      </c>
      <c r="L1101">
        <v>483</v>
      </c>
      <c r="M1101" t="s">
        <v>18</v>
      </c>
      <c r="N1101">
        <f t="shared" si="71"/>
        <v>12</v>
      </c>
      <c r="O1101" t="str">
        <f t="shared" si="69"/>
        <v>December</v>
      </c>
    </row>
    <row r="1102" spans="5:15" x14ac:dyDescent="0.25">
      <c r="E1102" t="str">
        <f t="shared" si="68"/>
        <v>Monday</v>
      </c>
      <c r="F1102">
        <f t="shared" si="70"/>
        <v>1</v>
      </c>
      <c r="G1102" s="1">
        <v>42366</v>
      </c>
      <c r="H1102">
        <v>77</v>
      </c>
      <c r="I1102">
        <v>45</v>
      </c>
      <c r="J1102">
        <v>605</v>
      </c>
      <c r="K1102">
        <v>69</v>
      </c>
      <c r="L1102">
        <v>408</v>
      </c>
      <c r="M1102" t="s">
        <v>18</v>
      </c>
      <c r="N1102">
        <f t="shared" si="71"/>
        <v>12</v>
      </c>
      <c r="O1102" t="str">
        <f t="shared" si="69"/>
        <v>December</v>
      </c>
    </row>
    <row r="1103" spans="5:15" x14ac:dyDescent="0.25">
      <c r="E1103" t="str">
        <f t="shared" si="68"/>
        <v>Tuesday</v>
      </c>
      <c r="F1103">
        <f t="shared" si="70"/>
        <v>2</v>
      </c>
      <c r="G1103" s="1">
        <v>42367</v>
      </c>
      <c r="H1103">
        <v>93</v>
      </c>
      <c r="I1103">
        <v>56</v>
      </c>
      <c r="J1103">
        <v>508</v>
      </c>
      <c r="K1103">
        <v>185</v>
      </c>
      <c r="L1103">
        <v>452</v>
      </c>
      <c r="M1103" t="s">
        <v>18</v>
      </c>
      <c r="N1103">
        <f t="shared" si="71"/>
        <v>12</v>
      </c>
      <c r="O1103" t="str">
        <f t="shared" si="69"/>
        <v>December</v>
      </c>
    </row>
    <row r="1104" spans="5:15" x14ac:dyDescent="0.25">
      <c r="E1104" t="str">
        <f t="shared" si="68"/>
        <v>Wednesday</v>
      </c>
      <c r="F1104">
        <f t="shared" si="70"/>
        <v>3</v>
      </c>
      <c r="G1104" s="1">
        <v>42368</v>
      </c>
      <c r="H1104">
        <v>62</v>
      </c>
      <c r="I1104">
        <v>28</v>
      </c>
      <c r="J1104">
        <v>458</v>
      </c>
      <c r="K1104">
        <v>141</v>
      </c>
      <c r="L1104">
        <v>356</v>
      </c>
      <c r="M1104" t="s">
        <v>18</v>
      </c>
      <c r="N1104">
        <f t="shared" si="71"/>
        <v>12</v>
      </c>
      <c r="O1104" t="str">
        <f t="shared" si="69"/>
        <v>December</v>
      </c>
    </row>
    <row r="1105" spans="5:15" x14ac:dyDescent="0.25">
      <c r="E1105" t="str">
        <f t="shared" si="68"/>
        <v>Thursday</v>
      </c>
      <c r="F1105">
        <f t="shared" si="70"/>
        <v>4</v>
      </c>
      <c r="G1105" s="1">
        <v>42369</v>
      </c>
      <c r="H1105">
        <v>65</v>
      </c>
      <c r="I1105">
        <v>56</v>
      </c>
      <c r="J1105">
        <v>491</v>
      </c>
      <c r="K1105">
        <v>190</v>
      </c>
      <c r="L1105">
        <v>446</v>
      </c>
      <c r="M1105" t="s">
        <v>18</v>
      </c>
      <c r="N1105">
        <f t="shared" si="71"/>
        <v>12</v>
      </c>
      <c r="O1105" t="str">
        <f t="shared" si="69"/>
        <v>December</v>
      </c>
    </row>
    <row r="1106" spans="5:15" x14ac:dyDescent="0.25">
      <c r="G1106" s="1"/>
    </row>
    <row r="1107" spans="5:15" x14ac:dyDescent="0.25">
      <c r="G1107" s="1"/>
    </row>
    <row r="1108" spans="5:15" x14ac:dyDescent="0.25">
      <c r="G1108" s="1"/>
    </row>
    <row r="1109" spans="5:15" x14ac:dyDescent="0.25">
      <c r="G1109" s="1"/>
    </row>
    <row r="1110" spans="5:15" x14ac:dyDescent="0.25">
      <c r="G1110" s="1"/>
    </row>
    <row r="1111" spans="5:15" x14ac:dyDescent="0.25">
      <c r="G1111" s="1"/>
    </row>
    <row r="1112" spans="5:15" x14ac:dyDescent="0.25">
      <c r="G1112" s="1"/>
    </row>
    <row r="1113" spans="5:15" x14ac:dyDescent="0.25">
      <c r="G1113" s="1"/>
    </row>
    <row r="1114" spans="5:15" x14ac:dyDescent="0.25">
      <c r="G1114" s="1"/>
    </row>
    <row r="1115" spans="5:15" x14ac:dyDescent="0.25">
      <c r="G1115" s="1"/>
    </row>
    <row r="1116" spans="5:15" x14ac:dyDescent="0.25">
      <c r="G1116" s="1"/>
    </row>
    <row r="1117" spans="5:15" x14ac:dyDescent="0.25">
      <c r="G1117" s="1"/>
    </row>
    <row r="1118" spans="5:15" x14ac:dyDescent="0.25">
      <c r="G1118" s="1"/>
    </row>
    <row r="1119" spans="5:15" x14ac:dyDescent="0.25">
      <c r="G1119" s="1"/>
    </row>
    <row r="1120" spans="5:15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data</vt:lpstr>
      <vt:lpstr>1</vt:lpstr>
      <vt:lpstr>2</vt:lpstr>
      <vt:lpstr>3</vt:lpstr>
      <vt:lpstr>4</vt:lpstr>
      <vt:lpstr>6</vt:lpstr>
      <vt:lpstr>Cookies</vt:lpstr>
      <vt:lpstr>'3'!lookday</vt:lpstr>
      <vt:lpstr>'4'!lookday</vt:lpstr>
      <vt:lpstr>'6'!lookday</vt:lpstr>
      <vt:lpstr>lookmonth</vt:lpstr>
      <vt:lpstr>Smoothies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MAHADI</cp:lastModifiedBy>
  <dcterms:created xsi:type="dcterms:W3CDTF">2013-11-01T22:49:45Z</dcterms:created>
  <dcterms:modified xsi:type="dcterms:W3CDTF">2020-09-27T12:56:40Z</dcterms:modified>
</cp:coreProperties>
</file>