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<sst xmlns="http://schemas.openxmlformats.org/spreadsheetml/2006/main" count="143" uniqueCount="98">
  <si>
    <t>Product Name</t>
  </si>
  <si>
    <t>Yahoo</t>
  </si>
  <si>
    <t>TC Start Date</t>
  </si>
  <si>
    <t>TC Execution Start Date</t>
  </si>
  <si>
    <t>TEST CASE SUMMARY</t>
  </si>
  <si>
    <t>Module Name</t>
  </si>
  <si>
    <t>Projects,Tasks</t>
  </si>
  <si>
    <t>20/11/2022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</si>
  <si>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</si>
  <si>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</si>
  <si>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</si>
  <si>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</si>
  <si>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</si>
  <si>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</si>
  <si>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</si>
  <si>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</si>
  <si>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</si>
  <si>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</si>
  <si>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</si>
  <si>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</si>
  <si>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</si>
  <si>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</si>
  <si>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Moduale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</si>
  <si>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</si>
  <si>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</si>
  <si>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</si>
  <si>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</si>
  <si>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</si>
  <si>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</si>
  <si>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</si>
  <si>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</si>
  <si>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</si>
  <si>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yahoo: TC001</t>
  </si>
  <si>
    <t xml:space="preserve">Registration </t>
  </si>
  <si>
    <t>Giving a invalid Full name using number only</t>
  </si>
  <si>
    <t>Need to go link and open registration page</t>
  </si>
  <si>
    <t>12345 67859</t>
  </si>
  <si>
    <t xml:space="preserve">Step 1: Go to the browser and browse with the link
Step 2: Goto Sign in/sign up page
Step 3: Fill the Full name field with invalid name
Step 4: Fill the other data correctly  
Step 5: Click in Continue button </t>
  </si>
  <si>
    <t>There will be an error massage " Full name should contain only alphabet"</t>
  </si>
  <si>
    <t>No error massage has showen and takes to the next page for mobile number.</t>
  </si>
  <si>
    <t>Result</t>
  </si>
  <si>
    <t>yahoo: TC002</t>
  </si>
  <si>
    <t>Giving a invalid Full name using number and alphabet</t>
  </si>
  <si>
    <t>12A4T 67BRT</t>
  </si>
  <si>
    <t>yahoo: TC003</t>
  </si>
  <si>
    <t>Giving a invalid Full name using spacial character</t>
  </si>
  <si>
    <t>*&amp;% ^#(</t>
  </si>
  <si>
    <t>yahoo: TC004</t>
  </si>
  <si>
    <t>Giving a invalid Full name using spacial character, number and alphabets</t>
  </si>
  <si>
    <t>A&amp;%T8 G6#</t>
  </si>
  <si>
    <t>yahoo: TC005</t>
  </si>
  <si>
    <t xml:space="preserve">Giving a valid Full name using only alphabet </t>
  </si>
  <si>
    <t>Fahim Hasan</t>
  </si>
  <si>
    <t xml:space="preserve">Step 1: Go to the browser and browse with the link
Step 2: Goto Sign in/sign up page
Step 3: Fill the Full name field with valid name
Step 4: Fill the other data correctly  
Step 5: Click in Continue button </t>
  </si>
  <si>
    <t>yahoo: TC006</t>
  </si>
  <si>
    <t>Giving a invalid email using just alphabet mixed with upper and lower case in new email field</t>
  </si>
  <si>
    <t>FahimMah@yahoo.com</t>
  </si>
  <si>
    <t xml:space="preserve">Step 1: Go to the browser and browse with the link
Step 2: Goto Sign in/sign up page
Step 3: Fill the new email field with invalid email 
Step 4: Fill the other data correctly  
Step 5: Click in Continue button </t>
  </si>
  <si>
    <t>There will be an error massage for upper case alphabets</t>
  </si>
  <si>
    <t>No error massage but yahoo make the upper case letter in lower case.</t>
  </si>
  <si>
    <t>yahoo: TC007</t>
  </si>
  <si>
    <t>Giving a invalid email using just number in new email field</t>
  </si>
  <si>
    <t>125489612@yahoo.com</t>
  </si>
  <si>
    <t>Will be an error massage and asked for letter with given number</t>
  </si>
  <si>
    <t>There is an error "Please use at least one letter in your username"</t>
  </si>
  <si>
    <t>yahoo: TC008</t>
  </si>
  <si>
    <t>Giving a valid email in new email field</t>
  </si>
  <si>
    <t>a1258961@yahoo.com</t>
  </si>
  <si>
    <t xml:space="preserve">Step 1: Go to the browser and browse with the link
Step 2: Goto Sign in/sign up page
Step 3: Fill the new email field with valid email 
Step 4: Fill the other data correctly  
Step 5: Click in Continue button </t>
  </si>
  <si>
    <t>Will be no error massage and site will take to next page for mobile number</t>
  </si>
  <si>
    <t>There is no error and site redirect to 2nd page for mobile number</t>
  </si>
  <si>
    <t>yahoo: TC009</t>
  </si>
  <si>
    <t>Giving a invalid email using alphabet number and spacial character</t>
  </si>
  <si>
    <t>a125$961@yahoo.com</t>
  </si>
  <si>
    <t>Will be an error massage to not to use spacial characters in new email field</t>
  </si>
  <si>
    <t>There is an error "You can only use letters, numbers, full stops (‘.’) and underscores (‘_’) in your username"</t>
  </si>
  <si>
    <t>yahoo: TC010</t>
  </si>
  <si>
    <t>Giving a password contain only number in password field</t>
  </si>
  <si>
    <t xml:space="preserve">Step 1: Go to the browser and browse with the link
Step 2: Goto Sign in/sign up page
Step 3: Fill the password field with invalid password
Step 4: Fill the other data correctly  
Step 5: Click in Continue button </t>
  </si>
  <si>
    <t>Will be an error massage the givien password is not strong enough</t>
  </si>
  <si>
    <t>There is an error "Your password isn’t strong enough. Please try making it longer."</t>
  </si>
  <si>
    <t>yahoo: TC011</t>
  </si>
  <si>
    <t>Giving a invalide year of past</t>
  </si>
  <si>
    <t xml:space="preserve">Step 1: Go to the browser and browse with the link
Step 2: Goto Sign in/sign up page
Step 3: Fill the Birth year with invalid year
Step 4: Fill the other data correctly  
Step 5: Click in Continue button </t>
  </si>
  <si>
    <t>Will be an error massage the givien the birth year is not valid</t>
  </si>
  <si>
    <t>There is an error "That doesn’t look right, please re-enter your birthday.."</t>
  </si>
  <si>
    <t>yahoo: TC012</t>
  </si>
  <si>
    <t>Giving a invalide year of future</t>
  </si>
  <si>
    <t>yahoo: TC013</t>
  </si>
  <si>
    <t xml:space="preserve">Giving a valide year </t>
  </si>
  <si>
    <t xml:space="preserve">Step 1: Go to the browser and browse with the link
Step 2: Goto Sign in/sign up page
Step 3: Fill the Birth year with valid year
Step 4: Fill the other data correctly  
Step 5: Click in Continue button </t>
  </si>
  <si>
    <t>Will be an no error</t>
  </si>
  <si>
    <t xml:space="preserve">There is no error </t>
  </si>
  <si>
    <t>yahoo: TC014</t>
  </si>
  <si>
    <t>Giving a valide phone number to send OTP</t>
  </si>
  <si>
    <t>Step 1: Go to the browser and browse with the link
Step 2: Goto Sign in/sign up page
Step 3: Fill the other data correctly  
Step 4: Click in Continue button 
Step 5: Type invalid number contain of 12 digits</t>
  </si>
  <si>
    <t>Will be an error massage</t>
  </si>
  <si>
    <t xml:space="preserve">There is an error massage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</si>
</sst>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3">
    <font>
      <sz val="10.0"/>
      <color rgb="FF000000"/>
      <name val="Arial"/>
      <scheme val="minor"/>
    </font>
    <font>
      <b/>
      <sz val="12.0"/>
      <color theme="1"/>
      <name val="Calibri"/>
    </font>
    <font/>
    <font>
      <color theme="1"/>
      <name val="Arial"/>
    </font>
    <font>
      <sz val="12.0"/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u/>
      <color rgb="FF1155CC"/>
      <name val="Arial"/>
    </font>
    <font>
      <u/>
      <sz val="12.0"/>
      <color rgb="FF1155CC"/>
      <name val="Calibri"/>
    </font>
    <font>
      <u/>
      <sz val="11.0"/>
      <color rgb="FF1155CC"/>
      <name val="&quot;Yahoo Sans&quot;"/>
    </font>
    <font>
      <u/>
      <color rgb="FF1155CC"/>
      <name val="Arial"/>
    </font>
    <font>
      <u/>
      <color rgb="FF0000FF"/>
    </font>
    <font>
      <u/>
      <sz val="12.0"/>
      <color rgb="FF0000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bottom" wrapText="1"/>
    </xf>
    <xf borderId="2" fillId="0" fontId="2" numFmtId="0" xfId="0" applyBorder="1" applyFont="1"/>
    <xf borderId="2" fillId="2" fontId="3" numFmtId="12" xfId="0" applyAlignment="1" applyBorder="1" applyFont="1" applyNumberFormat="1">
      <alignment horizontal="center" shrinkToFit="0" wrapText="1"/>
    </xf>
    <xf borderId="2" fillId="0" fontId="4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5" numFmtId="164" xfId="0" applyAlignment="1" applyBorder="1" applyFont="1" applyNumberFormat="1">
      <alignment horizontal="center" readingOrder="0" shrinkToFit="0" vertical="bottom" wrapText="1"/>
    </xf>
    <xf borderId="2" fillId="2" fontId="1" numFmtId="0" xfId="0" applyBorder="1" applyFont="1"/>
    <xf borderId="2" fillId="0" fontId="5" numFmtId="14" xfId="0" applyAlignment="1" applyBorder="1" applyFont="1" applyNumberFormat="1">
      <alignment horizontal="center" shrinkToFit="0" vertical="bottom" wrapText="1"/>
    </xf>
    <xf borderId="4" fillId="3" fontId="1" numFmtId="0" xfId="0" applyAlignment="1" applyBorder="1" applyFill="1" applyFont="1">
      <alignment shrinkToFit="0" vertical="bottom" wrapText="1"/>
    </xf>
    <xf borderId="0" fillId="0" fontId="3" numFmtId="0" xfId="0" applyAlignment="1" applyFont="1">
      <alignment vertical="bottom"/>
    </xf>
    <xf borderId="5" fillId="2" fontId="1" numFmtId="0" xfId="0" applyAlignment="1" applyBorder="1" applyFont="1">
      <alignment horizontal="center" shrinkToFit="0" vertical="bottom" wrapText="1"/>
    </xf>
    <xf borderId="3" fillId="0" fontId="2" numFmtId="0" xfId="0" applyBorder="1" applyFont="1"/>
    <xf borderId="3" fillId="2" fontId="3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 readingOrder="0" shrinkToFit="0" vertical="bottom" wrapText="1"/>
    </xf>
    <xf borderId="3" fillId="2" fontId="1" numFmtId="0" xfId="0" applyBorder="1" applyFont="1"/>
    <xf borderId="3" fillId="0" fontId="5" numFmtId="14" xfId="0" applyAlignment="1" applyBorder="1" applyFont="1" applyNumberFormat="1">
      <alignment horizontal="center"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3" fillId="4" fontId="5" numFmtId="0" xfId="0" applyAlignment="1" applyBorder="1" applyFill="1" applyFont="1">
      <alignment horizontal="center" shrinkToFit="0" vertical="bottom" wrapText="1"/>
    </xf>
    <xf borderId="3" fillId="2" fontId="3" numFmtId="0" xfId="0" applyBorder="1" applyFont="1"/>
    <xf borderId="3" fillId="0" fontId="3" numFmtId="0" xfId="0" applyAlignment="1" applyBorder="1" applyFont="1">
      <alignment vertical="bottom"/>
    </xf>
    <xf borderId="3" fillId="0" fontId="1" numFmtId="0" xfId="0" applyAlignment="1" applyBorder="1" applyFont="1">
      <alignment shrinkToFit="0" wrapText="1"/>
    </xf>
    <xf borderId="3" fillId="0" fontId="5" numFmtId="0" xfId="0" applyAlignment="1" applyBorder="1" applyFont="1">
      <alignment horizontal="center" shrinkToFit="0" vertical="bottom" wrapText="1"/>
    </xf>
    <xf borderId="3" fillId="3" fontId="1" numFmtId="0" xfId="0" applyAlignment="1" applyBorder="1" applyFont="1">
      <alignment horizontal="center" shrinkToFit="0" vertical="bottom" wrapText="1"/>
    </xf>
    <xf borderId="3" fillId="5" fontId="5" numFmtId="0" xfId="0" applyAlignment="1" applyBorder="1" applyFill="1" applyFont="1">
      <alignment horizontal="center" shrinkToFit="0" vertical="bottom" wrapText="1"/>
    </xf>
    <xf borderId="3" fillId="6" fontId="5" numFmtId="0" xfId="0" applyAlignment="1" applyBorder="1" applyFill="1" applyFont="1">
      <alignment horizontal="center" shrinkToFit="0" vertical="bottom" wrapText="1"/>
    </xf>
    <xf borderId="5" fillId="7" fontId="1" numFmtId="0" xfId="0" applyAlignment="1" applyBorder="1" applyFill="1" applyFont="1">
      <alignment horizontal="center" shrinkToFit="0" vertical="bottom" wrapText="1"/>
    </xf>
    <xf borderId="3" fillId="7" fontId="3" numFmtId="0" xfId="0" applyAlignment="1" applyBorder="1" applyFont="1">
      <alignment horizontal="center" shrinkToFit="0" wrapText="1"/>
    </xf>
    <xf borderId="6" fillId="0" fontId="6" numFmtId="0" xfId="0" applyBorder="1" applyFont="1"/>
    <xf borderId="6" fillId="0" fontId="2" numFmtId="0" xfId="0" applyBorder="1" applyFont="1"/>
    <xf borderId="3" fillId="2" fontId="5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vertical="bottom"/>
    </xf>
    <xf borderId="7" fillId="8" fontId="1" numFmtId="0" xfId="0" applyAlignment="1" applyBorder="1" applyFill="1" applyFont="1">
      <alignment horizontal="center" shrinkToFit="0" wrapText="1"/>
    </xf>
    <xf borderId="3" fillId="8" fontId="1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shrinkToFit="0" vertical="bottom" wrapText="1"/>
    </xf>
    <xf borderId="3" fillId="5" fontId="1" numFmtId="0" xfId="0" applyAlignment="1" applyBorder="1" applyFont="1">
      <alignment horizontal="center" shrinkToFit="0" vertical="bottom" wrapText="1"/>
    </xf>
    <xf borderId="3" fillId="0" fontId="8" numFmtId="0" xfId="0" applyAlignment="1" applyBorder="1" applyFont="1">
      <alignment vertical="bottom"/>
    </xf>
    <xf borderId="8" fillId="0" fontId="2" numFmtId="0" xfId="0" applyBorder="1" applyFont="1"/>
    <xf borderId="3" fillId="4" fontId="1" numFmtId="0" xfId="0" applyAlignment="1" applyBorder="1" applyFont="1">
      <alignment horizontal="center" vertical="bottom"/>
    </xf>
    <xf borderId="3" fillId="9" fontId="9" numFmtId="0" xfId="0" applyAlignment="1" applyBorder="1" applyFill="1" applyFont="1">
      <alignment horizontal="center" vertical="bottom"/>
    </xf>
    <xf borderId="8" fillId="0" fontId="3" numFmtId="0" xfId="0" applyAlignment="1" applyBorder="1" applyFont="1">
      <alignment horizontal="center" shrinkToFit="0" wrapText="1"/>
    </xf>
    <xf borderId="8" fillId="0" fontId="10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8" fillId="0" fontId="3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readingOrder="0" shrinkToFit="0" wrapText="1"/>
    </xf>
    <xf borderId="0" fillId="0" fontId="11" numFmtId="0" xfId="0" applyAlignment="1" applyFont="1">
      <alignment readingOrder="0"/>
    </xf>
    <xf borderId="3" fillId="0" fontId="5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horizontal="center" readingOrder="0" shrinkToFit="0" vertical="bottom" wrapText="1"/>
    </xf>
    <xf borderId="3" fillId="0" fontId="12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z6gel4mBYtFSWpDfEb-0vjmZdzlqWCxP/view?usp=sharing" TargetMode="External"/><Relationship Id="rId22" Type="http://schemas.openxmlformats.org/officeDocument/2006/relationships/hyperlink" Target="https://drive.google.com/file/d/1z6gel4mBYtFSWpDfEb-0vjmZdzlqWCxP/view?usp=share_link" TargetMode="External"/><Relationship Id="rId21" Type="http://schemas.openxmlformats.org/officeDocument/2006/relationships/hyperlink" Target="https://drive.google.com/file/d/1z6gel4mBYtFSWpDfEb-0vjmZdzlqWCxP/view?usp=share_link" TargetMode="External"/><Relationship Id="rId24" Type="http://schemas.openxmlformats.org/officeDocument/2006/relationships/hyperlink" Target="https://drive.google.com/file/d/1lRs5oZZR6tkTt0OdZ9G4NM4p4jlFNZ8r/view?usp=share_link" TargetMode="External"/><Relationship Id="rId23" Type="http://schemas.openxmlformats.org/officeDocument/2006/relationships/hyperlink" Target="https://drive.google.com/file/d/1lRs5oZZR6tkTt0OdZ9G4NM4p4jlFNZ8r/view?usp=share_link" TargetMode="External"/><Relationship Id="rId1" Type="http://schemas.openxmlformats.org/officeDocument/2006/relationships/hyperlink" Target="https://drive.google.com/file/d/1CGhWQfH_O-SqNsNRsHvmbVm6goiF3HFs/view?usp=sharing" TargetMode="External"/><Relationship Id="rId2" Type="http://schemas.openxmlformats.org/officeDocument/2006/relationships/hyperlink" Target="https://drive.google.com/file/d/1jfC3bkZXerWf0UgN98d_v5_-05MN-is9/view?usp=sharing" TargetMode="External"/><Relationship Id="rId3" Type="http://schemas.openxmlformats.org/officeDocument/2006/relationships/hyperlink" Target="https://drive.google.com/file/d/1lh6MwS9h8srzjtZin79OkaYY1hPyQX18/view?usp=sharing" TargetMode="External"/><Relationship Id="rId4" Type="http://schemas.openxmlformats.org/officeDocument/2006/relationships/hyperlink" Target="https://drive.google.com/file/d/1jfC3bkZXerWf0UgN98d_v5_-05MN-is9/view?usp=sharing" TargetMode="External"/><Relationship Id="rId9" Type="http://schemas.openxmlformats.org/officeDocument/2006/relationships/hyperlink" Target="https://drive.google.com/file/d/1IdF-dhuh8XblHlna6d5joj9USSgAseYG/view?usp=sharing" TargetMode="External"/><Relationship Id="rId26" Type="http://schemas.openxmlformats.org/officeDocument/2006/relationships/hyperlink" Target="https://drive.google.com/file/d/1jAfe-it4pz-N7p-LTKQBELDT7Jdsr8L3/view?usp=share_link" TargetMode="External"/><Relationship Id="rId25" Type="http://schemas.openxmlformats.org/officeDocument/2006/relationships/hyperlink" Target="https://drive.google.com/file/d/1jAfe-it4pz-N7p-LTKQBELDT7Jdsr8L3/view?usp=share_link" TargetMode="External"/><Relationship Id="rId28" Type="http://schemas.openxmlformats.org/officeDocument/2006/relationships/hyperlink" Target="https://drive.google.com/file/d/1qy5Kn_UR8rsOviNjBMTfj-li-gjSO1G3/view?usp=share_link" TargetMode="External"/><Relationship Id="rId27" Type="http://schemas.openxmlformats.org/officeDocument/2006/relationships/hyperlink" Target="https://drive.google.com/file/d/1qy5Kn_UR8rsOviNjBMTfj-li-gjSO1G3/view?usp=share_link" TargetMode="External"/><Relationship Id="rId5" Type="http://schemas.openxmlformats.org/officeDocument/2006/relationships/hyperlink" Target="https://drive.google.com/file/d/1TV-dY_2h2y6W4rVzXKr8dRiDouTvrMIG/view?usp=sharing" TargetMode="External"/><Relationship Id="rId6" Type="http://schemas.openxmlformats.org/officeDocument/2006/relationships/hyperlink" Target="https://drive.google.com/file/d/1jfC3bkZXerWf0UgN98d_v5_-05MN-is9/view?usp=sharing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drive.google.com/file/d/1MzZAGxGeQ0bHcuW-gC-uzJqKOpNXqufJ/view?usp=sharing" TargetMode="External"/><Relationship Id="rId8" Type="http://schemas.openxmlformats.org/officeDocument/2006/relationships/hyperlink" Target="https://drive.google.com/file/d/1jfC3bkZXerWf0UgN98d_v5_-05MN-is9/view?usp=sharing" TargetMode="External"/><Relationship Id="rId11" Type="http://schemas.openxmlformats.org/officeDocument/2006/relationships/hyperlink" Target="https://drive.google.com/file/d/1jtijhyXR1Q9I4xPchZeZ3qdvlzl1CZoD/view?usp=sharing" TargetMode="External"/><Relationship Id="rId10" Type="http://schemas.openxmlformats.org/officeDocument/2006/relationships/hyperlink" Target="https://drive.google.com/file/d/1jfC3bkZXerWf0UgN98d_v5_-05MN-is9/view?usp=sharing" TargetMode="External"/><Relationship Id="rId13" Type="http://schemas.openxmlformats.org/officeDocument/2006/relationships/hyperlink" Target="https://drive.google.com/file/d/1vMOFwA35yuqWOkzpFwbG57fo-CXBEqhR/view?usp=sharing" TargetMode="External"/><Relationship Id="rId12" Type="http://schemas.openxmlformats.org/officeDocument/2006/relationships/hyperlink" Target="https://drive.google.com/file/d/1N63R9eWSOmQbWvnHyWr6aMoc0G08L_4l/view?usp=sharing" TargetMode="External"/><Relationship Id="rId15" Type="http://schemas.openxmlformats.org/officeDocument/2006/relationships/hyperlink" Target="https://drive.google.com/file/d/1gAzzjTua_SyonwH_55Qc_6fjCd-v6iAo/view?usp=sharing" TargetMode="External"/><Relationship Id="rId14" Type="http://schemas.openxmlformats.org/officeDocument/2006/relationships/hyperlink" Target="https://drive.google.com/file/d/1JIwQ8_bfpWZJvNwlxKtkr5rO7tFbWA_t/view?usp=sharing" TargetMode="External"/><Relationship Id="rId17" Type="http://schemas.openxmlformats.org/officeDocument/2006/relationships/hyperlink" Target="https://drive.google.com/file/d/1lB9ra4Bf6oBQioe2YNExsa_EP9ehlGci/view?usp=sharing" TargetMode="External"/><Relationship Id="rId16" Type="http://schemas.openxmlformats.org/officeDocument/2006/relationships/hyperlink" Target="https://drive.google.com/file/d/131DY_iVliroQUqM1jW4ihs373tT7I4_i/view?usp=sharing" TargetMode="External"/><Relationship Id="rId19" Type="http://schemas.openxmlformats.org/officeDocument/2006/relationships/hyperlink" Target="https://drive.google.com/file/d/1fQyMEk2kVylllTOQn6wcIZXD3ZrXERka/view?usp=sharing" TargetMode="External"/><Relationship Id="rId18" Type="http://schemas.openxmlformats.org/officeDocument/2006/relationships/hyperlink" Target="https://drive.google.com/file/d/1u94j2HKs-1w1PzA8x6F8T2qmp4rQGyP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3" max="3" width="20.5"/>
    <col customWidth="1" min="5" max="5" width="19.75"/>
    <col customWidth="1" min="6" max="6" width="44.75"/>
    <col customWidth="1" min="7" max="7" width="30.75"/>
    <col customWidth="1" min="8" max="8" width="31.75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>
        <v>44692.0</v>
      </c>
      <c r="G1" s="7" t="s">
        <v>3</v>
      </c>
      <c r="H1" s="8"/>
      <c r="I1" s="9" t="s">
        <v>4</v>
      </c>
      <c r="J1" s="2"/>
      <c r="K1" s="10"/>
    </row>
    <row r="2">
      <c r="A2" s="11" t="s">
        <v>5</v>
      </c>
      <c r="B2" s="12"/>
      <c r="C2" s="13"/>
      <c r="D2" s="14" t="s">
        <v>6</v>
      </c>
      <c r="E2" s="5" t="s">
        <v>2</v>
      </c>
      <c r="F2" s="15" t="s">
        <v>7</v>
      </c>
      <c r="G2" s="16" t="s">
        <v>8</v>
      </c>
      <c r="H2" s="17"/>
      <c r="I2" s="18" t="s">
        <v>9</v>
      </c>
      <c r="J2" s="19">
        <f>COUNTIF(I7:I26, "PASS")</f>
        <v>10</v>
      </c>
      <c r="K2" s="10"/>
    </row>
    <row r="3">
      <c r="A3" s="11" t="s">
        <v>10</v>
      </c>
      <c r="B3" s="12"/>
      <c r="C3" s="13"/>
      <c r="D3" s="14"/>
      <c r="E3" s="20" t="s">
        <v>11</v>
      </c>
      <c r="F3" s="21"/>
      <c r="G3" s="22" t="s">
        <v>12</v>
      </c>
      <c r="H3" s="23" t="s">
        <v>13</v>
      </c>
      <c r="I3" s="24" t="s">
        <v>14</v>
      </c>
      <c r="J3" s="25">
        <f>COUNTIF(I7:I26, "Fail")</f>
        <v>4</v>
      </c>
      <c r="K3" s="10"/>
    </row>
    <row r="4">
      <c r="A4" s="11" t="s">
        <v>15</v>
      </c>
      <c r="B4" s="12"/>
      <c r="C4" s="13"/>
      <c r="D4" s="14"/>
      <c r="E4" s="20" t="s">
        <v>16</v>
      </c>
      <c r="F4" s="23"/>
      <c r="G4" s="22" t="s">
        <v>17</v>
      </c>
      <c r="H4" s="23" t="s">
        <v>13</v>
      </c>
      <c r="I4" s="18" t="s">
        <v>18</v>
      </c>
      <c r="J4" s="26" t="str">
        <f>COUNTIF(#REF!, "WARNING")</f>
        <v>#REF!</v>
      </c>
      <c r="K4" s="10"/>
    </row>
    <row r="5">
      <c r="A5" s="27" t="s">
        <v>19</v>
      </c>
      <c r="B5" s="12"/>
      <c r="C5" s="28"/>
      <c r="D5" s="29"/>
      <c r="E5" s="30"/>
      <c r="F5" s="30"/>
      <c r="G5" s="30"/>
      <c r="H5" s="12"/>
      <c r="I5" s="24" t="s">
        <v>20</v>
      </c>
      <c r="J5" s="31" t="str">
        <f>SUM(J2:J3:J4)</f>
        <v>#REF!</v>
      </c>
      <c r="K5" s="32"/>
    </row>
    <row r="6">
      <c r="A6" s="33" t="s">
        <v>21</v>
      </c>
      <c r="B6" s="34" t="s">
        <v>22</v>
      </c>
      <c r="C6" s="34" t="s">
        <v>23</v>
      </c>
      <c r="D6" s="34" t="s">
        <v>24</v>
      </c>
      <c r="E6" s="34" t="s">
        <v>25</v>
      </c>
      <c r="F6" s="34" t="s">
        <v>26</v>
      </c>
      <c r="G6" s="34" t="s">
        <v>27</v>
      </c>
      <c r="H6" s="34" t="s">
        <v>28</v>
      </c>
      <c r="I6" s="34" t="s">
        <v>29</v>
      </c>
      <c r="J6" s="34" t="s">
        <v>30</v>
      </c>
      <c r="K6" s="34" t="s">
        <v>31</v>
      </c>
    </row>
    <row r="7">
      <c r="A7" s="35" t="s">
        <v>32</v>
      </c>
      <c r="B7" s="36" t="s">
        <v>33</v>
      </c>
      <c r="C7" s="37" t="s">
        <v>34</v>
      </c>
      <c r="D7" s="36" t="s">
        <v>35</v>
      </c>
      <c r="E7" s="38" t="s">
        <v>36</v>
      </c>
      <c r="F7" s="39" t="s">
        <v>37</v>
      </c>
      <c r="G7" s="37" t="s">
        <v>38</v>
      </c>
      <c r="H7" s="40" t="s">
        <v>39</v>
      </c>
      <c r="I7" s="41" t="s">
        <v>14</v>
      </c>
      <c r="J7" s="42" t="s">
        <v>40</v>
      </c>
      <c r="K7" s="10"/>
    </row>
    <row r="8">
      <c r="A8" s="35" t="s">
        <v>41</v>
      </c>
      <c r="B8" s="43"/>
      <c r="C8" s="37" t="s">
        <v>42</v>
      </c>
      <c r="D8" s="43"/>
      <c r="E8" s="38" t="s">
        <v>43</v>
      </c>
      <c r="F8" s="39" t="s">
        <v>37</v>
      </c>
      <c r="G8" s="37" t="s">
        <v>38</v>
      </c>
      <c r="H8" s="40" t="s">
        <v>39</v>
      </c>
      <c r="I8" s="41" t="s">
        <v>14</v>
      </c>
      <c r="J8" s="42" t="s">
        <v>40</v>
      </c>
      <c r="K8" s="10"/>
    </row>
    <row r="9">
      <c r="A9" s="35" t="s">
        <v>44</v>
      </c>
      <c r="B9" s="43"/>
      <c r="C9" s="37" t="s">
        <v>45</v>
      </c>
      <c r="D9" s="43"/>
      <c r="E9" s="38" t="s">
        <v>46</v>
      </c>
      <c r="F9" s="39" t="s">
        <v>37</v>
      </c>
      <c r="G9" s="37" t="s">
        <v>38</v>
      </c>
      <c r="H9" s="40" t="s">
        <v>39</v>
      </c>
      <c r="I9" s="41" t="s">
        <v>14</v>
      </c>
      <c r="J9" s="42" t="s">
        <v>40</v>
      </c>
      <c r="K9" s="10"/>
    </row>
    <row r="10">
      <c r="A10" s="35" t="s">
        <v>47</v>
      </c>
      <c r="B10" s="43"/>
      <c r="C10" s="37" t="s">
        <v>48</v>
      </c>
      <c r="D10" s="43"/>
      <c r="E10" s="38" t="s">
        <v>49</v>
      </c>
      <c r="F10" s="39" t="s">
        <v>37</v>
      </c>
      <c r="G10" s="37" t="s">
        <v>38</v>
      </c>
      <c r="H10" s="40" t="s">
        <v>39</v>
      </c>
      <c r="I10" s="41" t="s">
        <v>14</v>
      </c>
      <c r="J10" s="42" t="s">
        <v>40</v>
      </c>
      <c r="K10" s="10"/>
    </row>
    <row r="11">
      <c r="A11" s="35" t="s">
        <v>50</v>
      </c>
      <c r="B11" s="43"/>
      <c r="C11" s="37" t="s">
        <v>51</v>
      </c>
      <c r="D11" s="43"/>
      <c r="E11" s="38" t="s">
        <v>52</v>
      </c>
      <c r="F11" s="39" t="s">
        <v>53</v>
      </c>
      <c r="G11" s="37" t="s">
        <v>38</v>
      </c>
      <c r="H11" s="40" t="s">
        <v>39</v>
      </c>
      <c r="I11" s="44" t="s">
        <v>9</v>
      </c>
      <c r="J11" s="42" t="s">
        <v>40</v>
      </c>
      <c r="K11" s="10"/>
    </row>
    <row r="12">
      <c r="A12" s="35" t="s">
        <v>54</v>
      </c>
      <c r="B12" s="43"/>
      <c r="C12" s="37" t="s">
        <v>55</v>
      </c>
      <c r="D12" s="43"/>
      <c r="E12" s="38" t="s">
        <v>56</v>
      </c>
      <c r="F12" s="39" t="s">
        <v>57</v>
      </c>
      <c r="G12" s="37" t="s">
        <v>58</v>
      </c>
      <c r="H12" s="40" t="s">
        <v>59</v>
      </c>
      <c r="I12" s="44" t="s">
        <v>9</v>
      </c>
      <c r="J12" s="42" t="s">
        <v>40</v>
      </c>
      <c r="K12" s="10"/>
    </row>
    <row r="13">
      <c r="A13" s="35" t="s">
        <v>60</v>
      </c>
      <c r="B13" s="43"/>
      <c r="C13" s="37" t="s">
        <v>61</v>
      </c>
      <c r="D13" s="43"/>
      <c r="E13" s="38" t="s">
        <v>62</v>
      </c>
      <c r="F13" s="39" t="s">
        <v>57</v>
      </c>
      <c r="G13" s="37" t="s">
        <v>63</v>
      </c>
      <c r="H13" s="40" t="s">
        <v>64</v>
      </c>
      <c r="I13" s="44" t="s">
        <v>9</v>
      </c>
      <c r="J13" s="42" t="s">
        <v>40</v>
      </c>
      <c r="K13" s="10"/>
    </row>
    <row r="14">
      <c r="A14" s="35" t="s">
        <v>65</v>
      </c>
      <c r="B14" s="43"/>
      <c r="C14" s="37" t="s">
        <v>66</v>
      </c>
      <c r="D14" s="43"/>
      <c r="E14" s="45" t="s">
        <v>67</v>
      </c>
      <c r="F14" s="39" t="s">
        <v>68</v>
      </c>
      <c r="G14" s="37" t="s">
        <v>69</v>
      </c>
      <c r="H14" s="40" t="s">
        <v>70</v>
      </c>
      <c r="I14" s="44" t="s">
        <v>9</v>
      </c>
      <c r="J14" s="42" t="s">
        <v>40</v>
      </c>
      <c r="K14" s="10"/>
    </row>
    <row r="15">
      <c r="A15" s="35" t="s">
        <v>71</v>
      </c>
      <c r="B15" s="43"/>
      <c r="C15" s="37" t="s">
        <v>72</v>
      </c>
      <c r="D15" s="43"/>
      <c r="E15" s="45" t="s">
        <v>73</v>
      </c>
      <c r="F15" s="39" t="s">
        <v>57</v>
      </c>
      <c r="G15" s="37" t="s">
        <v>74</v>
      </c>
      <c r="H15" s="40" t="s">
        <v>75</v>
      </c>
      <c r="I15" s="44" t="s">
        <v>9</v>
      </c>
      <c r="J15" s="42" t="s">
        <v>40</v>
      </c>
      <c r="K15" s="10"/>
    </row>
    <row r="16">
      <c r="A16" s="35" t="s">
        <v>76</v>
      </c>
      <c r="B16" s="12"/>
      <c r="C16" s="46" t="s">
        <v>77</v>
      </c>
      <c r="D16" s="12"/>
      <c r="E16" s="47">
        <v>1.2345678E7</v>
      </c>
      <c r="F16" s="39" t="s">
        <v>78</v>
      </c>
      <c r="G16" s="48" t="s">
        <v>79</v>
      </c>
      <c r="H16" s="49" t="s">
        <v>80</v>
      </c>
      <c r="I16" s="44" t="s">
        <v>9</v>
      </c>
      <c r="J16" s="42" t="s">
        <v>40</v>
      </c>
      <c r="K16" s="10"/>
    </row>
    <row r="17">
      <c r="A17" s="35" t="s">
        <v>81</v>
      </c>
      <c r="C17" s="50" t="s">
        <v>82</v>
      </c>
      <c r="D17" s="36"/>
      <c r="E17" s="51">
        <v>1100.0</v>
      </c>
      <c r="F17" s="52" t="s">
        <v>83</v>
      </c>
      <c r="G17" s="48" t="s">
        <v>84</v>
      </c>
      <c r="H17" s="53" t="s">
        <v>85</v>
      </c>
      <c r="I17" s="44" t="s">
        <v>9</v>
      </c>
      <c r="J17" s="54" t="s">
        <v>40</v>
      </c>
    </row>
    <row r="18">
      <c r="A18" s="35" t="s">
        <v>86</v>
      </c>
      <c r="C18" s="50" t="s">
        <v>87</v>
      </c>
      <c r="D18" s="36"/>
      <c r="E18" s="51">
        <v>2023.0</v>
      </c>
      <c r="F18" s="52" t="s">
        <v>83</v>
      </c>
      <c r="G18" s="48" t="s">
        <v>84</v>
      </c>
      <c r="H18" s="53" t="s">
        <v>85</v>
      </c>
      <c r="I18" s="44" t="s">
        <v>9</v>
      </c>
      <c r="J18" s="54" t="s">
        <v>40</v>
      </c>
    </row>
    <row r="19">
      <c r="A19" s="35" t="s">
        <v>88</v>
      </c>
      <c r="C19" s="50" t="s">
        <v>89</v>
      </c>
      <c r="D19" s="36"/>
      <c r="E19" s="51">
        <v>2022.0</v>
      </c>
      <c r="F19" s="52" t="s">
        <v>90</v>
      </c>
      <c r="G19" s="48" t="s">
        <v>91</v>
      </c>
      <c r="H19" s="55" t="s">
        <v>92</v>
      </c>
      <c r="I19" s="44" t="s">
        <v>9</v>
      </c>
      <c r="J19" s="54" t="s">
        <v>40</v>
      </c>
    </row>
    <row r="20">
      <c r="A20" s="35" t="s">
        <v>93</v>
      </c>
      <c r="C20" s="50" t="s">
        <v>94</v>
      </c>
      <c r="D20" s="36"/>
      <c r="E20" s="51">
        <v>1.5810000256E10</v>
      </c>
      <c r="F20" s="52" t="s">
        <v>95</v>
      </c>
      <c r="G20" s="55" t="s">
        <v>96</v>
      </c>
      <c r="H20" s="55" t="s">
        <v>97</v>
      </c>
      <c r="I20" s="44" t="s">
        <v>9</v>
      </c>
      <c r="J20" s="54" t="s">
        <v>40</v>
      </c>
    </row>
    <row r="21">
      <c r="A21" s="35"/>
      <c r="C21" s="56"/>
      <c r="D21" s="36"/>
    </row>
    <row r="22">
      <c r="A22" s="35"/>
      <c r="C22" s="56"/>
      <c r="D22" s="36"/>
    </row>
    <row r="23">
      <c r="A23" s="35"/>
      <c r="C23" s="56"/>
      <c r="D23" s="36"/>
    </row>
    <row r="24">
      <c r="A24" s="35"/>
      <c r="C24" s="56"/>
      <c r="D24" s="36"/>
    </row>
    <row r="25">
      <c r="A25" s="35"/>
      <c r="C25" s="56"/>
      <c r="D25" s="36"/>
    </row>
    <row r="26">
      <c r="A26" s="35"/>
      <c r="C26" s="56"/>
      <c r="D26" s="14"/>
    </row>
    <row r="27">
      <c r="A27" s="35"/>
      <c r="C27" s="56"/>
    </row>
    <row r="28">
      <c r="A28" s="35"/>
      <c r="C28" s="56"/>
    </row>
    <row r="29">
      <c r="A29" s="35"/>
      <c r="C29" s="56"/>
    </row>
    <row r="30">
      <c r="A30" s="35"/>
      <c r="C30" s="56"/>
    </row>
    <row r="31">
      <c r="C31" s="56"/>
    </row>
    <row r="32">
      <c r="C32" s="56"/>
    </row>
    <row r="33">
      <c r="C33" s="56"/>
    </row>
    <row r="34">
      <c r="C34" s="56"/>
    </row>
    <row r="35">
      <c r="C35" s="56"/>
    </row>
    <row r="36">
      <c r="C36" s="56"/>
    </row>
    <row r="37">
      <c r="C37" s="56"/>
    </row>
    <row r="38">
      <c r="C38" s="56"/>
    </row>
    <row r="39">
      <c r="C39" s="56"/>
    </row>
    <row r="40">
      <c r="C40" s="56"/>
    </row>
    <row r="41">
      <c r="C41" s="56"/>
    </row>
    <row r="42">
      <c r="C42" s="56"/>
    </row>
    <row r="43">
      <c r="C43" s="56"/>
    </row>
    <row r="44">
      <c r="C44" s="56"/>
    </row>
    <row r="45">
      <c r="C45" s="56"/>
    </row>
    <row r="46">
      <c r="C46" s="56"/>
    </row>
    <row r="47">
      <c r="C47" s="56"/>
    </row>
    <row r="48">
      <c r="C48" s="56"/>
    </row>
    <row r="49">
      <c r="C49" s="56"/>
    </row>
    <row r="50">
      <c r="C50" s="56"/>
    </row>
    <row r="51">
      <c r="C51" s="56"/>
    </row>
    <row r="52">
      <c r="C52" s="56"/>
    </row>
    <row r="53">
      <c r="C53" s="56"/>
    </row>
    <row r="54">
      <c r="C54" s="56"/>
    </row>
    <row r="55">
      <c r="C55" s="56"/>
    </row>
    <row r="56">
      <c r="C56" s="56"/>
    </row>
    <row r="57">
      <c r="C57" s="56"/>
    </row>
    <row r="58">
      <c r="C58" s="56"/>
    </row>
    <row r="59">
      <c r="C59" s="56"/>
    </row>
    <row r="60">
      <c r="C60" s="56"/>
    </row>
    <row r="61">
      <c r="C61" s="56"/>
    </row>
    <row r="62">
      <c r="C62" s="56"/>
    </row>
    <row r="63">
      <c r="C63" s="56"/>
    </row>
    <row r="64">
      <c r="C64" s="56"/>
    </row>
    <row r="65">
      <c r="C65" s="56"/>
    </row>
    <row r="66">
      <c r="C66" s="56"/>
    </row>
    <row r="67">
      <c r="C67" s="56"/>
    </row>
    <row r="68">
      <c r="C68" s="56"/>
    </row>
    <row r="69">
      <c r="C69" s="56"/>
    </row>
    <row r="70">
      <c r="C70" s="56"/>
    </row>
    <row r="71">
      <c r="C71" s="56"/>
    </row>
    <row r="72">
      <c r="C72" s="56"/>
    </row>
    <row r="73">
      <c r="C73" s="56"/>
    </row>
    <row r="74">
      <c r="C74" s="56"/>
    </row>
    <row r="75">
      <c r="C75" s="56"/>
    </row>
    <row r="76">
      <c r="C76" s="56"/>
    </row>
    <row r="77">
      <c r="C77" s="56"/>
    </row>
    <row r="78">
      <c r="C78" s="56"/>
    </row>
    <row r="79">
      <c r="C79" s="56"/>
    </row>
    <row r="80">
      <c r="C80" s="56"/>
    </row>
    <row r="81">
      <c r="C81" s="56"/>
    </row>
    <row r="82">
      <c r="C82" s="56"/>
    </row>
    <row r="83">
      <c r="C83" s="56"/>
    </row>
    <row r="84">
      <c r="C84" s="56"/>
    </row>
    <row r="85">
      <c r="C85" s="56"/>
    </row>
    <row r="86">
      <c r="C86" s="56"/>
    </row>
    <row r="87">
      <c r="C87" s="56"/>
    </row>
    <row r="88">
      <c r="C88" s="56"/>
    </row>
    <row r="89">
      <c r="C89" s="56"/>
    </row>
    <row r="90">
      <c r="C90" s="56"/>
    </row>
    <row r="91">
      <c r="C91" s="56"/>
    </row>
    <row r="92">
      <c r="C92" s="56"/>
    </row>
    <row r="93">
      <c r="C93" s="56"/>
    </row>
    <row r="94">
      <c r="C94" s="56"/>
    </row>
    <row r="95">
      <c r="C95" s="56"/>
    </row>
    <row r="96">
      <c r="C96" s="56"/>
    </row>
    <row r="97">
      <c r="C97" s="56"/>
    </row>
    <row r="98">
      <c r="C98" s="56"/>
    </row>
    <row r="99">
      <c r="C99" s="56"/>
    </row>
    <row r="100">
      <c r="C100" s="56"/>
    </row>
    <row r="101">
      <c r="C101" s="56"/>
    </row>
    <row r="102">
      <c r="C102" s="56"/>
    </row>
    <row r="103">
      <c r="C103" s="56"/>
    </row>
    <row r="104">
      <c r="C104" s="56"/>
    </row>
    <row r="105">
      <c r="C105" s="56"/>
    </row>
    <row r="106">
      <c r="C106" s="56"/>
    </row>
    <row r="107">
      <c r="C107" s="56"/>
    </row>
    <row r="108">
      <c r="C108" s="56"/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mergeCells count="9">
    <mergeCell ref="B7:B16"/>
    <mergeCell ref="D7:D16"/>
    <mergeCell ref="A1:B1"/>
    <mergeCell ref="I1:J1"/>
    <mergeCell ref="A2:B2"/>
    <mergeCell ref="A3:B3"/>
    <mergeCell ref="A4:B4"/>
    <mergeCell ref="A5:B5"/>
    <mergeCell ref="D5:H5"/>
  </mergeCells>
  <hyperlinks>
    <hyperlink r:id="rId1" ref="E7"/>
    <hyperlink r:id="rId2" ref="J7"/>
    <hyperlink r:id="rId3" ref="E8"/>
    <hyperlink r:id="rId4" ref="J8"/>
    <hyperlink r:id="rId5" ref="E9"/>
    <hyperlink r:id="rId6" ref="J9"/>
    <hyperlink r:id="rId7" ref="E10"/>
    <hyperlink r:id="rId8" ref="J10"/>
    <hyperlink r:id="rId9" ref="E11"/>
    <hyperlink r:id="rId10" ref="J11"/>
    <hyperlink r:id="rId11" ref="E12"/>
    <hyperlink r:id="rId12" ref="J12"/>
    <hyperlink r:id="rId13" ref="E13"/>
    <hyperlink r:id="rId14" ref="J13"/>
    <hyperlink r:id="rId15" ref="E14"/>
    <hyperlink r:id="rId16" ref="J14"/>
    <hyperlink r:id="rId17" ref="E15"/>
    <hyperlink r:id="rId18" ref="J15"/>
    <hyperlink r:id="rId19" ref="E16"/>
    <hyperlink r:id="rId20" ref="J16"/>
    <hyperlink r:id="rId21" ref="E17"/>
    <hyperlink r:id="rId22" ref="J17"/>
    <hyperlink r:id="rId23" ref="E18"/>
    <hyperlink r:id="rId24" ref="J18"/>
    <hyperlink r:id="rId25" ref="E19"/>
    <hyperlink r:id="rId26" ref="J19"/>
    <hyperlink r:id="rId27" ref="E20"/>
    <hyperlink r:id="rId28" ref="J20"/>
  </hyperlinks>
  <drawing r:id="rId29"/>
</worksheet>
</file>