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systems\Downloads\"/>
    </mc:Choice>
  </mc:AlternateContent>
  <bookViews>
    <workbookView xWindow="0" yWindow="0" windowWidth="20490" windowHeight="7755"/>
  </bookViews>
  <sheets>
    <sheet name="Questions" sheetId="2" r:id="rId1"/>
    <sheet name="Question no 1." sheetId="3" r:id="rId2"/>
    <sheet name="QUESTION NO 1 PART 2." sheetId="4" r:id="rId3"/>
    <sheet name="QUESTION NO 2" sheetId="5" r:id="rId4"/>
    <sheet name="QUESTION NO 3" sheetId="6" r:id="rId5"/>
    <sheet name="data" sheetId="1" r:id="rId6"/>
    <sheet name="qUESTION NO 4" sheetId="7" r:id="rId7"/>
  </sheets>
  <definedNames>
    <definedName name="_xlnm._FilterDatabase" localSheetId="1" hidden="1">'Question no 1.'!$G$5:$H$15</definedName>
    <definedName name="data">Table1[]</definedName>
    <definedName name="LMS">#REF!</definedName>
  </definedNames>
  <calcPr calcId="152511"/>
  <pivotCaches>
    <pivotCache cacheId="2" r:id="rId8"/>
  </pivotCaches>
</workbook>
</file>

<file path=xl/calcChain.xml><?xml version="1.0" encoding="utf-8"?>
<calcChain xmlns="http://schemas.openxmlformats.org/spreadsheetml/2006/main">
  <c r="H12" i="7" l="1"/>
  <c r="H13" i="7"/>
  <c r="H14" i="7"/>
  <c r="H11" i="7"/>
  <c r="I3" i="7"/>
  <c r="I4" i="7"/>
  <c r="I5" i="7"/>
  <c r="I2" i="7"/>
  <c r="D7" i="6"/>
  <c r="D8" i="6"/>
  <c r="D9" i="6"/>
  <c r="D10" i="6"/>
  <c r="D11" i="6"/>
  <c r="D12" i="6"/>
  <c r="D13" i="6"/>
  <c r="D14" i="6"/>
  <c r="D15" i="6"/>
  <c r="D6" i="6"/>
  <c r="C13" i="5"/>
  <c r="C14" i="5"/>
  <c r="C15" i="5"/>
  <c r="C16" i="5"/>
  <c r="C17" i="5"/>
  <c r="C18" i="5"/>
  <c r="C12" i="5"/>
  <c r="D4" i="3"/>
  <c r="D3" i="3"/>
</calcChain>
</file>

<file path=xl/sharedStrings.xml><?xml version="1.0" encoding="utf-8"?>
<sst xmlns="http://schemas.openxmlformats.org/spreadsheetml/2006/main" count="138" uniqueCount="31">
  <si>
    <t>Sales_Person</t>
  </si>
  <si>
    <t>Product</t>
  </si>
  <si>
    <t>Amount</t>
  </si>
  <si>
    <t>Geography</t>
  </si>
  <si>
    <t>Cost</t>
  </si>
  <si>
    <t>Order_Date</t>
  </si>
  <si>
    <t>Ali</t>
  </si>
  <si>
    <t>Sara</t>
  </si>
  <si>
    <t>John</t>
  </si>
  <si>
    <t>Ahmed</t>
  </si>
  <si>
    <t>Laptop</t>
  </si>
  <si>
    <t>Tablet</t>
  </si>
  <si>
    <t>Phone</t>
  </si>
  <si>
    <t>Monitor</t>
  </si>
  <si>
    <t>North</t>
  </si>
  <si>
    <t>South</t>
  </si>
  <si>
    <t>East</t>
  </si>
  <si>
    <t>West</t>
  </si>
  <si>
    <t>#</t>
  </si>
  <si>
    <t>Practice Problem</t>
  </si>
  <si>
    <r>
      <t>Dynamic KPI Dashboard:</t>
    </r>
    <r>
      <rPr>
        <sz val="11"/>
        <color theme="1"/>
        <rFont val="Calibri"/>
        <family val="2"/>
        <scheme val="minor"/>
      </rPr>
      <t xml:space="preserve"> Create a dynamic dashboard that shows: total sales, average sales, top 3 products by sales, and the salesperson with the highest total sales using </t>
    </r>
    <r>
      <rPr>
        <sz val="10"/>
        <color theme="1"/>
        <rFont val="Arial Unicode MS"/>
        <family val="2"/>
      </rPr>
      <t>PivotTable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Slicers</t>
    </r>
    <r>
      <rPr>
        <sz val="11"/>
        <color theme="1"/>
        <rFont val="Calibri"/>
        <family val="2"/>
        <scheme val="minor"/>
      </rPr>
      <t>, and conditional formatting.</t>
    </r>
  </si>
  <si>
    <r>
      <t>Advanced SUMIFS with Multiple Criteria:</t>
    </r>
    <r>
      <rPr>
        <sz val="11"/>
        <color theme="1"/>
        <rFont val="Calibri"/>
        <family val="2"/>
        <scheme val="minor"/>
      </rPr>
      <t xml:space="preserve"> Calculate total sales for a selected salesperson and geography using named ranges and </t>
    </r>
    <r>
      <rPr>
        <sz val="10"/>
        <color theme="1"/>
        <rFont val="Arial Unicode MS"/>
        <family val="2"/>
      </rPr>
      <t>SUMIFS</t>
    </r>
    <r>
      <rPr>
        <sz val="11"/>
        <color theme="1"/>
        <rFont val="Calibri"/>
        <family val="2"/>
        <scheme val="minor"/>
      </rPr>
      <t xml:space="preserve">, controlled by drop-down menus created using </t>
    </r>
    <r>
      <rPr>
        <b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>.</t>
    </r>
  </si>
  <si>
    <r>
      <t>Custom Conditional Formatting with Icons:</t>
    </r>
    <r>
      <rPr>
        <sz val="11"/>
        <color theme="1"/>
        <rFont val="Calibri"/>
        <family val="2"/>
        <scheme val="minor"/>
      </rPr>
      <t xml:space="preserve"> Add a column for </t>
    </r>
    <r>
      <rPr>
        <b/>
        <sz val="11"/>
        <color theme="1"/>
        <rFont val="Calibri"/>
        <family val="2"/>
        <scheme val="minor"/>
      </rPr>
      <t>target sales = 10000</t>
    </r>
    <r>
      <rPr>
        <sz val="11"/>
        <color theme="1"/>
        <rFont val="Calibri"/>
        <family val="2"/>
        <scheme val="minor"/>
      </rPr>
      <t xml:space="preserve">. Use an </t>
    </r>
    <r>
      <rPr>
        <sz val="10"/>
        <color theme="1"/>
        <rFont val="Arial Unicode MS"/>
        <family val="2"/>
      </rPr>
      <t>IF</t>
    </r>
    <r>
      <rPr>
        <sz val="11"/>
        <color theme="1"/>
        <rFont val="Calibri"/>
        <family val="2"/>
        <scheme val="minor"/>
      </rPr>
      <t xml:space="preserve"> condition to return ✓ if </t>
    </r>
    <r>
      <rPr>
        <sz val="10"/>
        <color theme="1"/>
        <rFont val="Arial Unicode MS"/>
        <family val="2"/>
      </rPr>
      <t>Amount</t>
    </r>
    <r>
      <rPr>
        <sz val="11"/>
        <color theme="1"/>
        <rFont val="Calibri"/>
        <family val="2"/>
        <scheme val="minor"/>
      </rPr>
      <t xml:space="preserve"> ≥ target and ✗ if not. Use </t>
    </r>
    <r>
      <rPr>
        <b/>
        <sz val="11"/>
        <color theme="1"/>
        <rFont val="Calibri"/>
        <family val="2"/>
        <scheme val="minor"/>
      </rPr>
      <t>Icon Sets</t>
    </r>
    <r>
      <rPr>
        <sz val="11"/>
        <color theme="1"/>
        <rFont val="Calibri"/>
        <family val="2"/>
        <scheme val="minor"/>
      </rPr>
      <t xml:space="preserve"> with rule editing to display ticks and crosses.</t>
    </r>
  </si>
  <si>
    <t>TOTAL SALES</t>
  </si>
  <si>
    <t>AVERAGE SALES</t>
  </si>
  <si>
    <t>Row Labels</t>
  </si>
  <si>
    <t>Sum of Amount</t>
  </si>
  <si>
    <t xml:space="preserve">Advanced SUMIFS with Multiple Criteria: Calculate total sales for a selected salesperson and geography using named ranges and SUMIFS, controlled by drop-down menus </t>
  </si>
  <si>
    <t>Custom Conditional Formatting with Icons: Add a column for target sales = 10000. Use an IF condition to return ✓ if Amount ≥ target and ✗ if not. Use Icon Sets with rule editing to display ticks and crosses.</t>
  </si>
  <si>
    <t>TARGET SALES</t>
  </si>
  <si>
    <t>VLOOKUP AND INDEX MATCH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</si>
</sst>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yyyy\-mm\-dd\ hh:mm:ss"/>
    <numFmt numFmtId="170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164" fontId="0" fillId="4" borderId="7" xfId="0" applyNumberFormat="1" applyFont="1" applyFill="1" applyBorder="1"/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170" fontId="5" fillId="0" borderId="0" xfId="1" applyNumberFormat="1" applyFont="1" applyAlignment="1">
      <alignment vertical="center"/>
    </xf>
    <xf numFmtId="0" fontId="3" fillId="2" borderId="1" xfId="0" applyFont="1" applyFill="1" applyBorder="1" applyAlignment="1">
      <alignment horizontal="center" vertical="top"/>
    </xf>
    <xf numFmtId="0" fontId="0" fillId="4" borderId="7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5" borderId="0" xfId="0" applyFont="1" applyFill="1" applyAlignment="1">
      <alignment horizontal="center" vertical="center"/>
    </xf>
    <xf numFmtId="0" fontId="0" fillId="5" borderId="0" xfId="0" applyFill="1"/>
    <xf numFmtId="0" fontId="6" fillId="5" borderId="0" xfId="0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top"/>
    </xf>
    <xf numFmtId="0" fontId="0" fillId="3" borderId="10" xfId="0" applyFont="1" applyFill="1" applyBorder="1"/>
    <xf numFmtId="164" fontId="0" fillId="3" borderId="10" xfId="0" applyNumberFormat="1" applyFont="1" applyFill="1" applyBorder="1"/>
    <xf numFmtId="0" fontId="0" fillId="3" borderId="7" xfId="0" applyFont="1" applyFill="1" applyBorder="1"/>
    <xf numFmtId="164" fontId="0" fillId="3" borderId="7" xfId="0" applyNumberFormat="1" applyFont="1" applyFill="1" applyBorder="1"/>
    <xf numFmtId="0" fontId="1" fillId="5" borderId="0" xfId="0" applyFont="1" applyFill="1" applyAlignment="1">
      <alignment vertical="center" wrapText="1"/>
    </xf>
  </cellXfs>
  <cellStyles count="2">
    <cellStyle name="Currency" xfId="1" builtinId="4"/>
    <cellStyle name="Normal" xfId="0" builtinId="0"/>
  </cellStyles>
  <dxfs count="6">
    <dxf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822.923430671297" createdVersion="5" refreshedVersion="5" minRefreshableVersion="3" recordCount="10">
  <cacheSource type="worksheet">
    <worksheetSource name="Table1"/>
  </cacheSource>
  <cacheFields count="6">
    <cacheField name="Sales_Person" numFmtId="0">
      <sharedItems count="4">
        <s v="Ali"/>
        <s v="Sara"/>
        <s v="John"/>
        <s v="Ahmed"/>
      </sharedItems>
    </cacheField>
    <cacheField name="Product" numFmtId="0">
      <sharedItems/>
    </cacheField>
    <cacheField name="Amount" numFmtId="0">
      <sharedItems containsSemiMixedTypes="0" containsString="0" containsNumber="1" containsInteger="1" minValue="8000" maxValue="13000"/>
    </cacheField>
    <cacheField name="Geography" numFmtId="0">
      <sharedItems/>
    </cacheField>
    <cacheField name="Cost" numFmtId="0">
      <sharedItems containsSemiMixedTypes="0" containsString="0" containsNumber="1" containsInteger="1" minValue="7000" maxValue="11000"/>
    </cacheField>
    <cacheField name="Order_Date" numFmtId="164">
      <sharedItems containsSemiMixedTypes="0" containsNonDate="0" containsDate="1" containsString="0" minDate="2024-01-01T00:00:00" maxDate="2024-05-1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s v="Laptop"/>
    <n v="12000"/>
    <s v="North"/>
    <n v="10000"/>
    <d v="2024-01-01T00:00:00"/>
  </r>
  <r>
    <x v="1"/>
    <s v="Tablet"/>
    <n v="8000"/>
    <s v="South"/>
    <n v="7000"/>
    <d v="2024-01-16T00:00:00"/>
  </r>
  <r>
    <x v="0"/>
    <s v="Phone"/>
    <n v="9500"/>
    <s v="South"/>
    <n v="8500"/>
    <d v="2024-01-31T00:00:00"/>
  </r>
  <r>
    <x v="2"/>
    <s v="Monitor"/>
    <n v="11000"/>
    <s v="East"/>
    <n v="9000"/>
    <d v="2024-02-15T00:00:00"/>
  </r>
  <r>
    <x v="1"/>
    <s v="Laptop"/>
    <n v="13000"/>
    <s v="North"/>
    <n v="11000"/>
    <d v="2024-03-01T00:00:00"/>
  </r>
  <r>
    <x v="3"/>
    <s v="Phone"/>
    <n v="9000"/>
    <s v="East"/>
    <n v="8000"/>
    <d v="2024-03-16T00:00:00"/>
  </r>
  <r>
    <x v="0"/>
    <s v="Monitor"/>
    <n v="11500"/>
    <s v="West"/>
    <n v="9500"/>
    <d v="2024-03-31T00:00:00"/>
  </r>
  <r>
    <x v="3"/>
    <s v="Tablet"/>
    <n v="8500"/>
    <s v="West"/>
    <n v="7500"/>
    <d v="2024-04-15T00:00:00"/>
  </r>
  <r>
    <x v="1"/>
    <s v="Phone"/>
    <n v="9900"/>
    <s v="South"/>
    <n v="8700"/>
    <d v="2024-04-30T00:00:00"/>
  </r>
  <r>
    <x v="2"/>
    <s v="Laptop"/>
    <n v="10500"/>
    <s v="North"/>
    <n v="9500"/>
    <d v="2024-05-1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>
  <location ref="A3:B4" firstHeaderRow="1" firstDataRow="1" firstDataCol="1"/>
  <pivotFields count="6">
    <pivotField axis="axisRow" showAll="0" measureFilter="1">
      <items count="5">
        <item x="3"/>
        <item x="0"/>
        <item x="2"/>
        <item x="1"/>
        <item t="default"/>
      </items>
    </pivotField>
    <pivotField showAll="0"/>
    <pivotField dataField="1" showAll="0"/>
    <pivotField showAll="0"/>
    <pivotField showAll="0"/>
    <pivotField numFmtId="164" showAll="0"/>
  </pivotFields>
  <rowFields count="1">
    <field x="0"/>
  </rowFields>
  <rowItems count="1">
    <i>
      <x v="1"/>
    </i>
  </rowItems>
  <colItems count="1">
    <i/>
  </colItems>
  <dataFields count="1">
    <dataField name="Sum of Amount" fld="2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G5:H15" totalsRowShown="0">
  <autoFilter ref="G5:H15">
    <filterColumn colId="1">
      <top10 val="3" filterVal="11500"/>
    </filterColumn>
  </autoFilter>
  <tableColumns count="2">
    <tableColumn id="1" name="Product" dataDxfId="1"/>
    <tableColumn id="2" name="Amou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11" totalsRowShown="0" headerRowDxfId="2" headerRowBorderDxfId="4" tableBorderDxfId="5">
  <autoFilter ref="A1:F11"/>
  <tableColumns count="6">
    <tableColumn id="1" name="Sales_Person"/>
    <tableColumn id="2" name="Product"/>
    <tableColumn id="3" name="Amount"/>
    <tableColumn id="4" name="Geography"/>
    <tableColumn id="5" name="Cost"/>
    <tableColumn id="6" name="Order_Date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0" sqref="B10"/>
    </sheetView>
  </sheetViews>
  <sheetFormatPr defaultRowHeight="15" x14ac:dyDescent="0.25"/>
  <cols>
    <col min="2" max="2" width="130.140625" customWidth="1"/>
  </cols>
  <sheetData>
    <row r="1" spans="1:2" x14ac:dyDescent="0.25">
      <c r="A1" s="2" t="s">
        <v>18</v>
      </c>
      <c r="B1" s="2" t="s">
        <v>19</v>
      </c>
    </row>
    <row r="2" spans="1:2" x14ac:dyDescent="0.25">
      <c r="A2" s="2" t="s">
        <v>18</v>
      </c>
      <c r="B2" s="2" t="s">
        <v>19</v>
      </c>
    </row>
    <row r="3" spans="1:2" ht="30.75" x14ac:dyDescent="0.25">
      <c r="A3" s="3">
        <v>1</v>
      </c>
      <c r="B3" s="30" t="s">
        <v>20</v>
      </c>
    </row>
    <row r="4" spans="1:2" ht="30.75" x14ac:dyDescent="0.25">
      <c r="A4" s="3">
        <v>2</v>
      </c>
      <c r="B4" s="30" t="s">
        <v>21</v>
      </c>
    </row>
    <row r="5" spans="1:2" ht="30.75" x14ac:dyDescent="0.25">
      <c r="A5" s="3">
        <v>3</v>
      </c>
      <c r="B5" s="30" t="s">
        <v>22</v>
      </c>
    </row>
    <row r="6" spans="1:2" x14ac:dyDescent="0.25">
      <c r="A6" s="3">
        <v>4</v>
      </c>
      <c r="B6" s="30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E20" sqref="E20"/>
    </sheetView>
  </sheetViews>
  <sheetFormatPr defaultRowHeight="15" x14ac:dyDescent="0.25"/>
  <cols>
    <col min="3" max="3" width="18.85546875" customWidth="1"/>
    <col min="4" max="4" width="13.42578125" customWidth="1"/>
    <col min="7" max="7" width="10" customWidth="1"/>
    <col min="8" max="8" width="10.28515625" customWidth="1"/>
    <col min="11" max="11" width="14.85546875" customWidth="1"/>
    <col min="12" max="12" width="13.5703125" customWidth="1"/>
    <col min="13" max="14" width="9.140625" hidden="1" customWidth="1"/>
    <col min="15" max="15" width="17.140625" customWidth="1"/>
    <col min="16" max="16" width="4" customWidth="1"/>
    <col min="17" max="17" width="29.5703125" customWidth="1"/>
  </cols>
  <sheetData>
    <row r="1" spans="1:17" ht="69.75" customHeight="1" x14ac:dyDescent="0.25">
      <c r="A1" s="13" t="s">
        <v>20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3" spans="1:17" ht="56.25" customHeight="1" x14ac:dyDescent="0.25">
      <c r="C3" s="14" t="s">
        <v>23</v>
      </c>
      <c r="D3" s="15">
        <f>SUM(Table1[Amount])</f>
        <v>102900</v>
      </c>
    </row>
    <row r="4" spans="1:17" x14ac:dyDescent="0.25">
      <c r="C4" s="14" t="s">
        <v>24</v>
      </c>
      <c r="D4" s="15">
        <f>AVERAGE(Table1[Amount])</f>
        <v>10290</v>
      </c>
    </row>
    <row r="5" spans="1:17" x14ac:dyDescent="0.25">
      <c r="G5" s="16" t="s">
        <v>1</v>
      </c>
      <c r="H5" t="s">
        <v>2</v>
      </c>
    </row>
    <row r="6" spans="1:17" x14ac:dyDescent="0.25">
      <c r="G6" s="6" t="s">
        <v>10</v>
      </c>
      <c r="H6">
        <v>12000</v>
      </c>
    </row>
    <row r="7" spans="1:17" hidden="1" x14ac:dyDescent="0.25">
      <c r="G7" s="8" t="s">
        <v>11</v>
      </c>
      <c r="H7">
        <v>8000</v>
      </c>
    </row>
    <row r="8" spans="1:17" hidden="1" x14ac:dyDescent="0.25">
      <c r="G8" s="6" t="s">
        <v>12</v>
      </c>
      <c r="H8">
        <v>9500</v>
      </c>
    </row>
    <row r="9" spans="1:17" hidden="1" x14ac:dyDescent="0.25">
      <c r="G9" s="8" t="s">
        <v>13</v>
      </c>
      <c r="H9">
        <v>11000</v>
      </c>
    </row>
    <row r="10" spans="1:17" x14ac:dyDescent="0.25">
      <c r="G10" s="6" t="s">
        <v>10</v>
      </c>
      <c r="H10">
        <v>13000</v>
      </c>
    </row>
    <row r="11" spans="1:17" hidden="1" x14ac:dyDescent="0.25">
      <c r="G11" s="8" t="s">
        <v>12</v>
      </c>
      <c r="H11">
        <v>9000</v>
      </c>
    </row>
    <row r="12" spans="1:17" x14ac:dyDescent="0.25">
      <c r="G12" s="6" t="s">
        <v>13</v>
      </c>
      <c r="H12">
        <v>11500</v>
      </c>
    </row>
    <row r="13" spans="1:17" hidden="1" x14ac:dyDescent="0.25">
      <c r="G13" s="8" t="s">
        <v>11</v>
      </c>
      <c r="H13">
        <v>8500</v>
      </c>
      <c r="K13" s="5" t="s">
        <v>7</v>
      </c>
      <c r="L13" s="6">
        <v>9900</v>
      </c>
    </row>
    <row r="14" spans="1:17" hidden="1" x14ac:dyDescent="0.25">
      <c r="G14" s="6" t="s">
        <v>12</v>
      </c>
      <c r="H14">
        <v>9900</v>
      </c>
      <c r="K14" s="9" t="s">
        <v>8</v>
      </c>
      <c r="L14" s="10">
        <v>10500</v>
      </c>
    </row>
    <row r="15" spans="1:17" hidden="1" x14ac:dyDescent="0.25">
      <c r="G15" s="10" t="s">
        <v>10</v>
      </c>
      <c r="H15">
        <v>10500</v>
      </c>
    </row>
  </sheetData>
  <mergeCells count="1">
    <mergeCell ref="A1:Q1"/>
  </mergeCells>
  <conditionalFormatting sqref="G5:G15">
    <cfRule type="top10" dxfId="0" priority="2" rank="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E21" sqref="E21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2" x14ac:dyDescent="0.25">
      <c r="A3" s="18" t="s">
        <v>25</v>
      </c>
      <c r="B3" t="s">
        <v>26</v>
      </c>
    </row>
    <row r="4" spans="1:2" x14ac:dyDescent="0.25">
      <c r="A4" s="19" t="s">
        <v>6</v>
      </c>
      <c r="B4" s="20">
        <v>33000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H17" sqref="H17"/>
    </sheetView>
  </sheetViews>
  <sheetFormatPr defaultRowHeight="15" x14ac:dyDescent="0.25"/>
  <cols>
    <col min="1" max="1" width="37.5703125" customWidth="1"/>
  </cols>
  <sheetData>
    <row r="1" spans="1:15" ht="64.5" customHeight="1" x14ac:dyDescent="0.25">
      <c r="A1" s="21" t="s">
        <v>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3" spans="1:15" x14ac:dyDescent="0.25">
      <c r="J3" s="22" t="s">
        <v>14</v>
      </c>
      <c r="N3" t="s">
        <v>16</v>
      </c>
    </row>
    <row r="4" spans="1:15" x14ac:dyDescent="0.25">
      <c r="N4" t="s">
        <v>14</v>
      </c>
    </row>
    <row r="5" spans="1:15" x14ac:dyDescent="0.25">
      <c r="D5" t="s">
        <v>8</v>
      </c>
      <c r="E5">
        <v>11000</v>
      </c>
      <c r="F5" t="s">
        <v>16</v>
      </c>
      <c r="N5" t="s">
        <v>17</v>
      </c>
    </row>
    <row r="6" spans="1:15" x14ac:dyDescent="0.25">
      <c r="D6" t="s">
        <v>7</v>
      </c>
      <c r="E6">
        <v>13000</v>
      </c>
      <c r="F6" t="s">
        <v>14</v>
      </c>
      <c r="N6" t="s">
        <v>15</v>
      </c>
    </row>
    <row r="7" spans="1:15" x14ac:dyDescent="0.25">
      <c r="D7" t="s">
        <v>9</v>
      </c>
      <c r="E7">
        <v>9000</v>
      </c>
      <c r="F7" t="s">
        <v>16</v>
      </c>
    </row>
    <row r="8" spans="1:15" x14ac:dyDescent="0.25">
      <c r="D8" t="s">
        <v>6</v>
      </c>
      <c r="E8">
        <v>11500</v>
      </c>
      <c r="F8" t="s">
        <v>17</v>
      </c>
    </row>
    <row r="9" spans="1:15" x14ac:dyDescent="0.25">
      <c r="D9" t="s">
        <v>9</v>
      </c>
      <c r="E9">
        <v>8500</v>
      </c>
      <c r="F9" t="s">
        <v>17</v>
      </c>
    </row>
    <row r="10" spans="1:15" x14ac:dyDescent="0.25">
      <c r="D10" t="s">
        <v>7</v>
      </c>
      <c r="E10">
        <v>9900</v>
      </c>
      <c r="F10" t="s">
        <v>15</v>
      </c>
    </row>
    <row r="11" spans="1:15" x14ac:dyDescent="0.25">
      <c r="D11" t="s">
        <v>8</v>
      </c>
      <c r="E11">
        <v>10500</v>
      </c>
      <c r="F11" t="s">
        <v>14</v>
      </c>
    </row>
    <row r="12" spans="1:15" x14ac:dyDescent="0.25">
      <c r="B12" t="s">
        <v>8</v>
      </c>
      <c r="C12">
        <f>SUMIFS(Table1[Amount], Table1[Sales_Person],B12,Table1[Geography],$J$3)</f>
        <v>10500</v>
      </c>
    </row>
    <row r="13" spans="1:15" x14ac:dyDescent="0.25">
      <c r="B13" t="s">
        <v>7</v>
      </c>
      <c r="C13">
        <f>SUMIFS(Table1[Amount], Table1[Sales_Person],B13,Table1[Geography],$J$3)</f>
        <v>13000</v>
      </c>
    </row>
    <row r="14" spans="1:15" x14ac:dyDescent="0.25">
      <c r="B14" t="s">
        <v>9</v>
      </c>
      <c r="C14">
        <f>SUMIFS(Table1[Amount], Table1[Sales_Person],B14,Table1[Geography],$J$3)</f>
        <v>0</v>
      </c>
    </row>
    <row r="15" spans="1:15" x14ac:dyDescent="0.25">
      <c r="B15" t="s">
        <v>6</v>
      </c>
      <c r="C15">
        <f>SUMIFS(Table1[Amount], Table1[Sales_Person],B15,Table1[Geography],$J$3)</f>
        <v>12000</v>
      </c>
    </row>
    <row r="16" spans="1:15" x14ac:dyDescent="0.25">
      <c r="B16" t="s">
        <v>9</v>
      </c>
      <c r="C16">
        <f>SUMIFS(Table1[Amount], Table1[Sales_Person],B16,Table1[Geography],$J$3)</f>
        <v>0</v>
      </c>
    </row>
    <row r="17" spans="2:3" x14ac:dyDescent="0.25">
      <c r="B17" t="s">
        <v>7</v>
      </c>
      <c r="C17">
        <f>SUMIFS(Table1[Amount], Table1[Sales_Person],B17,Table1[Geography],$J$3)</f>
        <v>13000</v>
      </c>
    </row>
    <row r="18" spans="2:3" x14ac:dyDescent="0.25">
      <c r="B18" t="s">
        <v>8</v>
      </c>
      <c r="C18">
        <f>SUMIFS(Table1[Amount], Table1[Sales_Person],B18,Table1[Geography],$J$3)</f>
        <v>10500</v>
      </c>
    </row>
  </sheetData>
  <mergeCells count="1">
    <mergeCell ref="A1:O1"/>
  </mergeCells>
  <dataValidations count="1">
    <dataValidation type="list" allowBlank="1" showInputMessage="1" showErrorMessage="1" sqref="H5 J3">
      <formula1>$N$3:$N$6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G9" sqref="G9"/>
    </sheetView>
  </sheetViews>
  <sheetFormatPr defaultRowHeight="15" x14ac:dyDescent="0.25"/>
  <cols>
    <col min="1" max="1" width="37.5703125" customWidth="1"/>
    <col min="2" max="2" width="19.7109375" customWidth="1"/>
    <col min="3" max="3" width="15.5703125" customWidth="1"/>
  </cols>
  <sheetData>
    <row r="1" spans="1:15" ht="64.5" customHeight="1" x14ac:dyDescent="0.25">
      <c r="A1" s="23" t="s">
        <v>28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5" spans="1:15" x14ac:dyDescent="0.25">
      <c r="B5" s="16" t="s">
        <v>0</v>
      </c>
      <c r="C5" s="16" t="s">
        <v>2</v>
      </c>
      <c r="D5" t="s">
        <v>29</v>
      </c>
    </row>
    <row r="6" spans="1:15" x14ac:dyDescent="0.25">
      <c r="B6" s="5" t="s">
        <v>6</v>
      </c>
      <c r="C6" s="6">
        <v>12000</v>
      </c>
      <c r="D6" s="12">
        <f>IF(C6&gt;=10000,1,-1)</f>
        <v>1</v>
      </c>
    </row>
    <row r="7" spans="1:15" x14ac:dyDescent="0.25">
      <c r="B7" s="7" t="s">
        <v>7</v>
      </c>
      <c r="C7" s="8">
        <v>8000</v>
      </c>
      <c r="D7" s="12">
        <f t="shared" ref="D7:D16" si="0">IF(C7&gt;=10000,1,-1)</f>
        <v>-1</v>
      </c>
    </row>
    <row r="8" spans="1:15" x14ac:dyDescent="0.25">
      <c r="B8" s="5" t="s">
        <v>6</v>
      </c>
      <c r="C8" s="6">
        <v>9500</v>
      </c>
      <c r="D8" s="12">
        <f t="shared" si="0"/>
        <v>-1</v>
      </c>
    </row>
    <row r="9" spans="1:15" x14ac:dyDescent="0.25">
      <c r="B9" s="7" t="s">
        <v>8</v>
      </c>
      <c r="C9" s="8">
        <v>11000</v>
      </c>
      <c r="D9" s="12">
        <f t="shared" si="0"/>
        <v>1</v>
      </c>
    </row>
    <row r="10" spans="1:15" x14ac:dyDescent="0.25">
      <c r="B10" s="5" t="s">
        <v>7</v>
      </c>
      <c r="C10" s="6">
        <v>13000</v>
      </c>
      <c r="D10" s="12">
        <f t="shared" si="0"/>
        <v>1</v>
      </c>
    </row>
    <row r="11" spans="1:15" x14ac:dyDescent="0.25">
      <c r="B11" s="7" t="s">
        <v>9</v>
      </c>
      <c r="C11" s="8">
        <v>9000</v>
      </c>
      <c r="D11" s="12">
        <f t="shared" si="0"/>
        <v>-1</v>
      </c>
    </row>
    <row r="12" spans="1:15" x14ac:dyDescent="0.25">
      <c r="B12" s="5" t="s">
        <v>6</v>
      </c>
      <c r="C12" s="6">
        <v>11500</v>
      </c>
      <c r="D12" s="12">
        <f t="shared" si="0"/>
        <v>1</v>
      </c>
    </row>
    <row r="13" spans="1:15" x14ac:dyDescent="0.25">
      <c r="B13" s="7" t="s">
        <v>9</v>
      </c>
      <c r="C13" s="8">
        <v>8500</v>
      </c>
      <c r="D13" s="12">
        <f t="shared" si="0"/>
        <v>-1</v>
      </c>
    </row>
    <row r="14" spans="1:15" x14ac:dyDescent="0.25">
      <c r="B14" s="5" t="s">
        <v>7</v>
      </c>
      <c r="C14" s="6">
        <v>9900</v>
      </c>
      <c r="D14" s="12">
        <f t="shared" si="0"/>
        <v>-1</v>
      </c>
    </row>
    <row r="15" spans="1:15" x14ac:dyDescent="0.25">
      <c r="B15" s="9" t="s">
        <v>8</v>
      </c>
      <c r="C15" s="10">
        <v>10500</v>
      </c>
      <c r="D15" s="12">
        <f t="shared" si="0"/>
        <v>1</v>
      </c>
    </row>
  </sheetData>
  <mergeCells count="1">
    <mergeCell ref="A1:O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9ACA7EF-7A10-4829-88F1-2F91F8DA13BA}">
            <x14:iconSet iconSet="3Symbols"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D6:D15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1"/>
    </sheetView>
  </sheetViews>
  <sheetFormatPr defaultRowHeight="15" x14ac:dyDescent="0.25"/>
  <cols>
    <col min="1" max="1" width="14.85546875" customWidth="1"/>
    <col min="2" max="2" width="10" customWidth="1"/>
    <col min="3" max="3" width="10.28515625" customWidth="1"/>
    <col min="4" max="4" width="12.85546875" customWidth="1"/>
    <col min="6" max="6" width="27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t="s">
        <v>6</v>
      </c>
      <c r="B2" t="s">
        <v>10</v>
      </c>
      <c r="C2">
        <v>12000</v>
      </c>
      <c r="D2" t="s">
        <v>14</v>
      </c>
      <c r="E2">
        <v>10000</v>
      </c>
      <c r="F2" s="1">
        <v>45292</v>
      </c>
    </row>
    <row r="3" spans="1:6" x14ac:dyDescent="0.25">
      <c r="A3" t="s">
        <v>7</v>
      </c>
      <c r="B3" t="s">
        <v>11</v>
      </c>
      <c r="C3">
        <v>8000</v>
      </c>
      <c r="D3" t="s">
        <v>15</v>
      </c>
      <c r="E3">
        <v>7000</v>
      </c>
      <c r="F3" s="1">
        <v>45307</v>
      </c>
    </row>
    <row r="4" spans="1:6" x14ac:dyDescent="0.25">
      <c r="A4" t="s">
        <v>6</v>
      </c>
      <c r="B4" t="s">
        <v>12</v>
      </c>
      <c r="C4">
        <v>9500</v>
      </c>
      <c r="D4" t="s">
        <v>15</v>
      </c>
      <c r="E4">
        <v>8500</v>
      </c>
      <c r="F4" s="1">
        <v>45322</v>
      </c>
    </row>
    <row r="5" spans="1:6" x14ac:dyDescent="0.25">
      <c r="A5" t="s">
        <v>8</v>
      </c>
      <c r="B5" t="s">
        <v>13</v>
      </c>
      <c r="C5">
        <v>11000</v>
      </c>
      <c r="D5" t="s">
        <v>16</v>
      </c>
      <c r="E5">
        <v>9000</v>
      </c>
      <c r="F5" s="1">
        <v>45337</v>
      </c>
    </row>
    <row r="6" spans="1:6" x14ac:dyDescent="0.25">
      <c r="A6" t="s">
        <v>7</v>
      </c>
      <c r="B6" t="s">
        <v>10</v>
      </c>
      <c r="C6">
        <v>13000</v>
      </c>
      <c r="D6" t="s">
        <v>14</v>
      </c>
      <c r="E6">
        <v>11000</v>
      </c>
      <c r="F6" s="1">
        <v>45352</v>
      </c>
    </row>
    <row r="7" spans="1:6" x14ac:dyDescent="0.25">
      <c r="A7" t="s">
        <v>9</v>
      </c>
      <c r="B7" t="s">
        <v>12</v>
      </c>
      <c r="C7">
        <v>9000</v>
      </c>
      <c r="D7" t="s">
        <v>16</v>
      </c>
      <c r="E7">
        <v>8000</v>
      </c>
      <c r="F7" s="1">
        <v>45367</v>
      </c>
    </row>
    <row r="8" spans="1:6" x14ac:dyDescent="0.25">
      <c r="A8" t="s">
        <v>6</v>
      </c>
      <c r="B8" t="s">
        <v>13</v>
      </c>
      <c r="C8">
        <v>11500</v>
      </c>
      <c r="D8" t="s">
        <v>17</v>
      </c>
      <c r="E8">
        <v>9500</v>
      </c>
      <c r="F8" s="1">
        <v>45382</v>
      </c>
    </row>
    <row r="9" spans="1:6" x14ac:dyDescent="0.25">
      <c r="A9" t="s">
        <v>9</v>
      </c>
      <c r="B9" t="s">
        <v>11</v>
      </c>
      <c r="C9">
        <v>8500</v>
      </c>
      <c r="D9" t="s">
        <v>17</v>
      </c>
      <c r="E9">
        <v>7500</v>
      </c>
      <c r="F9" s="1">
        <v>45397</v>
      </c>
    </row>
    <row r="10" spans="1:6" x14ac:dyDescent="0.25">
      <c r="A10" t="s">
        <v>7</v>
      </c>
      <c r="B10" t="s">
        <v>12</v>
      </c>
      <c r="C10">
        <v>9900</v>
      </c>
      <c r="D10" t="s">
        <v>15</v>
      </c>
      <c r="E10">
        <v>8700</v>
      </c>
      <c r="F10" s="1">
        <v>45412</v>
      </c>
    </row>
    <row r="11" spans="1:6" x14ac:dyDescent="0.25">
      <c r="A11" t="s">
        <v>8</v>
      </c>
      <c r="B11" t="s">
        <v>10</v>
      </c>
      <c r="C11">
        <v>10500</v>
      </c>
      <c r="D11" t="s">
        <v>14</v>
      </c>
      <c r="E11">
        <v>9500</v>
      </c>
      <c r="F11" s="1">
        <v>45427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17" sqref="G17"/>
    </sheetView>
  </sheetViews>
  <sheetFormatPr defaultRowHeight="15" x14ac:dyDescent="0.25"/>
  <cols>
    <col min="1" max="1" width="10.85546875" customWidth="1"/>
    <col min="2" max="2" width="12.42578125" customWidth="1"/>
    <col min="3" max="3" width="11.85546875" customWidth="1"/>
    <col min="4" max="4" width="19.42578125" customWidth="1"/>
    <col min="5" max="5" width="27.85546875" customWidth="1"/>
    <col min="7" max="7" width="39.85546875" customWidth="1"/>
  </cols>
  <sheetData>
    <row r="1" spans="1:9" x14ac:dyDescent="0.25">
      <c r="A1" s="24" t="s">
        <v>1</v>
      </c>
      <c r="B1" s="24" t="s">
        <v>2</v>
      </c>
      <c r="C1" s="24" t="s">
        <v>3</v>
      </c>
      <c r="D1" s="24" t="s">
        <v>4</v>
      </c>
      <c r="E1" s="25" t="s">
        <v>5</v>
      </c>
    </row>
    <row r="2" spans="1:9" x14ac:dyDescent="0.25">
      <c r="A2" s="26" t="s">
        <v>10</v>
      </c>
      <c r="B2" s="26">
        <v>12000</v>
      </c>
      <c r="C2" s="26" t="s">
        <v>14</v>
      </c>
      <c r="D2" s="26">
        <v>10000</v>
      </c>
      <c r="E2" s="27">
        <v>45292</v>
      </c>
      <c r="H2" s="26" t="s">
        <v>10</v>
      </c>
      <c r="I2">
        <f>VLOOKUP(H2,A$1:E$11,4,FALSE)</f>
        <v>10000</v>
      </c>
    </row>
    <row r="3" spans="1:9" x14ac:dyDescent="0.25">
      <c r="A3" s="17" t="s">
        <v>11</v>
      </c>
      <c r="B3" s="17">
        <v>8000</v>
      </c>
      <c r="C3" s="17" t="s">
        <v>15</v>
      </c>
      <c r="D3" s="17">
        <v>7000</v>
      </c>
      <c r="E3" s="11">
        <v>45307</v>
      </c>
      <c r="H3" s="17" t="s">
        <v>11</v>
      </c>
      <c r="I3">
        <f t="shared" ref="I3:I5" si="0">VLOOKUP(H3,A$1:E$11,4,FALSE)</f>
        <v>7000</v>
      </c>
    </row>
    <row r="4" spans="1:9" x14ac:dyDescent="0.25">
      <c r="A4" s="28" t="s">
        <v>12</v>
      </c>
      <c r="B4" s="28">
        <v>9500</v>
      </c>
      <c r="C4" s="28" t="s">
        <v>15</v>
      </c>
      <c r="D4" s="28">
        <v>8500</v>
      </c>
      <c r="E4" s="29">
        <v>45322</v>
      </c>
      <c r="H4" s="28" t="s">
        <v>12</v>
      </c>
      <c r="I4">
        <f t="shared" si="0"/>
        <v>8500</v>
      </c>
    </row>
    <row r="5" spans="1:9" x14ac:dyDescent="0.25">
      <c r="A5" s="17" t="s">
        <v>13</v>
      </c>
      <c r="B5" s="17">
        <v>11000</v>
      </c>
      <c r="C5" s="17" t="s">
        <v>16</v>
      </c>
      <c r="D5" s="17">
        <v>9000</v>
      </c>
      <c r="E5" s="11">
        <v>45337</v>
      </c>
      <c r="H5" s="17" t="s">
        <v>13</v>
      </c>
      <c r="I5">
        <f t="shared" si="0"/>
        <v>9000</v>
      </c>
    </row>
    <row r="6" spans="1:9" x14ac:dyDescent="0.25">
      <c r="A6" s="28" t="s">
        <v>10</v>
      </c>
      <c r="B6" s="28">
        <v>13000</v>
      </c>
      <c r="C6" s="28" t="s">
        <v>14</v>
      </c>
      <c r="D6" s="28">
        <v>11000</v>
      </c>
      <c r="E6" s="29">
        <v>45352</v>
      </c>
    </row>
    <row r="7" spans="1:9" x14ac:dyDescent="0.25">
      <c r="A7" s="17" t="s">
        <v>12</v>
      </c>
      <c r="B7" s="17">
        <v>9000</v>
      </c>
      <c r="C7" s="17" t="s">
        <v>16</v>
      </c>
      <c r="D7" s="17">
        <v>8000</v>
      </c>
      <c r="E7" s="11">
        <v>45367</v>
      </c>
    </row>
    <row r="8" spans="1:9" x14ac:dyDescent="0.25">
      <c r="A8" s="28" t="s">
        <v>13</v>
      </c>
      <c r="B8" s="28">
        <v>11500</v>
      </c>
      <c r="C8" s="28" t="s">
        <v>17</v>
      </c>
      <c r="D8" s="28">
        <v>9500</v>
      </c>
      <c r="E8" s="29">
        <v>45382</v>
      </c>
    </row>
    <row r="9" spans="1:9" x14ac:dyDescent="0.25">
      <c r="A9" s="17" t="s">
        <v>11</v>
      </c>
      <c r="B9" s="17">
        <v>8500</v>
      </c>
      <c r="C9" s="17" t="s">
        <v>17</v>
      </c>
      <c r="D9" s="17">
        <v>7500</v>
      </c>
      <c r="E9" s="11">
        <v>45397</v>
      </c>
    </row>
    <row r="10" spans="1:9" x14ac:dyDescent="0.25">
      <c r="A10" s="28" t="s">
        <v>12</v>
      </c>
      <c r="B10" s="28">
        <v>9900</v>
      </c>
      <c r="C10" s="28" t="s">
        <v>15</v>
      </c>
      <c r="D10" s="28">
        <v>8700</v>
      </c>
      <c r="E10" s="29">
        <v>45412</v>
      </c>
    </row>
    <row r="11" spans="1:9" x14ac:dyDescent="0.25">
      <c r="A11" s="17" t="s">
        <v>10</v>
      </c>
      <c r="B11" s="17">
        <v>10500</v>
      </c>
      <c r="C11" s="17" t="s">
        <v>14</v>
      </c>
      <c r="D11" s="17">
        <v>9500</v>
      </c>
      <c r="E11" s="11">
        <v>45427</v>
      </c>
      <c r="G11" s="26" t="s">
        <v>10</v>
      </c>
      <c r="H11">
        <f>INDEX(Table1[Cost],MATCH(G11,Table1[Product],0))</f>
        <v>10000</v>
      </c>
    </row>
    <row r="12" spans="1:9" x14ac:dyDescent="0.25">
      <c r="G12" s="17" t="s">
        <v>11</v>
      </c>
      <c r="H12">
        <f>INDEX(Table1[Cost],MATCH(G12,Table1[Product],0))</f>
        <v>7000</v>
      </c>
    </row>
    <row r="13" spans="1:9" x14ac:dyDescent="0.25">
      <c r="G13" s="28" t="s">
        <v>12</v>
      </c>
      <c r="H13">
        <f>INDEX(Table1[Cost],MATCH(G13,Table1[Product],0))</f>
        <v>8500</v>
      </c>
    </row>
    <row r="14" spans="1:9" x14ac:dyDescent="0.25">
      <c r="G14" s="17" t="s">
        <v>13</v>
      </c>
      <c r="H14">
        <f>INDEX(Table1[Cost],MATCH(G14,Table1[Product],0))</f>
        <v>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Questions</vt:lpstr>
      <vt:lpstr>Question no 1.</vt:lpstr>
      <vt:lpstr>QUESTION NO 1 PART 2.</vt:lpstr>
      <vt:lpstr>QUESTION NO 2</vt:lpstr>
      <vt:lpstr>QUESTION NO 3</vt:lpstr>
      <vt:lpstr>data</vt:lpstr>
      <vt:lpstr>qUESTION NO 4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2025-06-14T16:27:00Z</dcterms:created>
  <dcterms:modified xsi:type="dcterms:W3CDTF">2025-06-14T18:06:42Z</dcterms:modified>
</cp:coreProperties>
</file>