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as\Desktop\AHMEDABAD UNIVERSITY STUFF\THIRD YEAR FIFTH SEMESTER\PSYCH 310 LAB IN PSYCHOLOGY\data\"/>
    </mc:Choice>
  </mc:AlternateContent>
  <xr:revisionPtr revIDLastSave="0" documentId="13_ncr:1_{43B2AE89-F5C4-4515-B1EF-25D2EEA9F42F}" xr6:coauthVersionLast="46" xr6:coauthVersionMax="46" xr10:uidLastSave="{00000000-0000-0000-0000-000000000000}"/>
  <bookViews>
    <workbookView xWindow="-108" yWindow="-108" windowWidth="23256" windowHeight="12456" activeTab="3" xr2:uid="{00000000-000D-0000-FFFF-FFFF00000000}"/>
  </bookViews>
  <sheets>
    <sheet name="PARTICIPANTS 1" sheetId="1" r:id="rId1"/>
    <sheet name="PARTICIPANTS 2" sheetId="2" r:id="rId2"/>
    <sheet name="PARTICIPANTS 3" sheetId="3" r:id="rId3"/>
    <sheet name="PARTICIPANTS 4" sheetId="4" r:id="rId4"/>
  </sheets>
  <calcPr calcId="181029"/>
</workbook>
</file>

<file path=xl/calcChain.xml><?xml version="1.0" encoding="utf-8"?>
<calcChain xmlns="http://schemas.openxmlformats.org/spreadsheetml/2006/main">
  <c r="F23" i="4" l="1"/>
  <c r="F22" i="4"/>
  <c r="F26" i="4" s="1"/>
</calcChain>
</file>

<file path=xl/sharedStrings.xml><?xml version="1.0" encoding="utf-8"?>
<sst xmlns="http://schemas.openxmlformats.org/spreadsheetml/2006/main" count="611" uniqueCount="165">
  <si>
    <t>study_word</t>
  </si>
  <si>
    <t>test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</si>
  <si>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</si>
  <si>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</si>
  <si>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</si>
  <si>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</si>
  <si>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</si>
  <si>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</si>
  <si>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</si>
  <si>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</si>
  <si>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text.started</t>
  </si>
  <si>
    <t>slider.started</t>
  </si>
  <si>
    <t>slider.response</t>
  </si>
  <si>
    <t>slider.rt</t>
  </si>
  <si>
    <t>text_2.started</t>
  </si>
  <si>
    <t>textbox.started</t>
  </si>
  <si>
    <t>text_3.started</t>
  </si>
  <si>
    <t>mouse.started</t>
  </si>
  <si>
    <t>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</si>
  <si>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</si>
  <si>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</si>
  <si>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</si>
  <si>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</si>
  <si>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</si>
  <si>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</si>
  <si>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</si>
  <si>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text_2.stopped</t>
  </si>
  <si>
    <t>textbox.stopped</t>
  </si>
  <si>
    <t>text_3.stopped</t>
  </si>
  <si>
    <t>mouse.stopped</t>
  </si>
  <si>
    <t>participant</t>
  </si>
  <si>
    <t>session</t>
  </si>
  <si>
    <t>date</t>
  </si>
  <si>
    <t>expName</t>
  </si>
  <si>
    <t>psychopyVersion</t>
  </si>
  <si>
    <t>frameRate</t>
  </si>
  <si>
    <t>book</t>
  </si>
  <si>
    <t>2023-10-05_10h13.01.934</t>
  </si>
  <si>
    <t>TUTORIALS 5</t>
  </si>
  <si>
    <t>2023.1.3</t>
  </si>
  <si>
    <t>piano</t>
  </si>
  <si>
    <t>cushion</t>
  </si>
  <si>
    <t>vase</t>
  </si>
  <si>
    <t>tiger</t>
  </si>
  <si>
    <t>_o_s_</t>
  </si>
  <si>
    <t xml:space="preserve">rose
</t>
  </si>
  <si>
    <t>[-0.008333333333333333]</t>
  </si>
  <si>
    <t>[-0.3074074074074074]</t>
  </si>
  <si>
    <t>[1]</t>
  </si>
  <si>
    <t>[0]</t>
  </si>
  <si>
    <t>[7.69324269995559]</t>
  </si>
  <si>
    <t>['text_3']</t>
  </si>
  <si>
    <t>_ia_n_</t>
  </si>
  <si>
    <t>[-0.28888888888888886, -0.09351851851851851]</t>
  </si>
  <si>
    <t>[0.18796296296296297, -0.29074074074074074]</t>
  </si>
  <si>
    <t>[1, 1]</t>
  </si>
  <si>
    <t>[0, 0]</t>
  </si>
  <si>
    <t>[7.345095600001514, 9.810203100088984]</t>
  </si>
  <si>
    <t>_p_a_d_</t>
  </si>
  <si>
    <t>[]</t>
  </si>
  <si>
    <t>c_m_r_</t>
  </si>
  <si>
    <t>camera</t>
  </si>
  <si>
    <t>[-0.05925925925925926]</t>
  </si>
  <si>
    <t>[-0.2796296296296296]</t>
  </si>
  <si>
    <t>[6.945432999986224]</t>
  </si>
  <si>
    <t>t_g_r</t>
  </si>
  <si>
    <t>[-0.0712962962962963]</t>
  </si>
  <si>
    <t>[-0.30277777777777776]</t>
  </si>
  <si>
    <t>[4.062491400050931]</t>
  </si>
  <si>
    <t>c_s_h_o_n</t>
  </si>
  <si>
    <t>[-0.07222222222222222]</t>
  </si>
  <si>
    <t>[-0.3037037037037037]</t>
  </si>
  <si>
    <t>[4.964834799990058]</t>
  </si>
  <si>
    <t>_ea_o_</t>
  </si>
  <si>
    <t>peacock</t>
  </si>
  <si>
    <t>[-0.0824074074074074]</t>
  </si>
  <si>
    <t>[-0.31666666666666665]</t>
  </si>
  <si>
    <t>[9.577427900047041]</t>
  </si>
  <si>
    <t>_oo_</t>
  </si>
  <si>
    <t>[-0.2833333333333333]</t>
  </si>
  <si>
    <t>[4.196499800076708]</t>
  </si>
  <si>
    <t>o_a_n_e</t>
  </si>
  <si>
    <t>orq</t>
  </si>
  <si>
    <t>_a_e</t>
  </si>
  <si>
    <t>[-0.06296296296296296]</t>
  </si>
  <si>
    <t>[-0.30462962962962964]</t>
  </si>
  <si>
    <t>[8.230484900064766]</t>
  </si>
  <si>
    <t>Prime score:</t>
  </si>
  <si>
    <t>PROP. OF HIT FROM PRIME WORDS</t>
  </si>
  <si>
    <t>PROP. OF HIT FOR NON PRIMED WORDS</t>
  </si>
  <si>
    <t>2023-10-05_10h22.05.697</t>
  </si>
  <si>
    <t>[-0.08518518518518518]</t>
  </si>
  <si>
    <t>[-0.30092592592592593]</t>
  </si>
  <si>
    <t>[4.0095526000950485]</t>
  </si>
  <si>
    <t>paano</t>
  </si>
  <si>
    <t>[-0.09259259259259259]</t>
  </si>
  <si>
    <t>[-0.2861111111111111]</t>
  </si>
  <si>
    <t>[7.977862200001255]</t>
  </si>
  <si>
    <t>[0.9958883000072092]</t>
  </si>
  <si>
    <t>orange</t>
  </si>
  <si>
    <t>[-0.08981481481481482]</t>
  </si>
  <si>
    <t>[-0.28703703703703703]</t>
  </si>
  <si>
    <t>[3.914060099981725]</t>
  </si>
  <si>
    <t xml:space="preserve">cushion
</t>
  </si>
  <si>
    <t>[-0.09537037037037037]</t>
  </si>
  <si>
    <t>[-0.31296296296296294]</t>
  </si>
  <si>
    <t>[4.530867499997839]</t>
  </si>
  <si>
    <t>[-0.06851851851851852]</t>
  </si>
  <si>
    <t>[-0.29444444444444445]</t>
  </si>
  <si>
    <t>[3.2123827999457717]</t>
  </si>
  <si>
    <t>[-0.2935185185185185]</t>
  </si>
  <si>
    <t>[3.6299590000417084]</t>
  </si>
  <si>
    <t xml:space="preserve">peacock
</t>
  </si>
  <si>
    <t>[-0.29814814814814816]</t>
  </si>
  <si>
    <t>[5.179981099907309]</t>
  </si>
  <si>
    <t>rose</t>
  </si>
  <si>
    <t>[2.677504700026475]</t>
  </si>
  <si>
    <t>[-0.05277777777777778]</t>
  </si>
  <si>
    <t>[-0.3]</t>
  </si>
  <si>
    <t>[8.097485300037079]</t>
  </si>
  <si>
    <t>PROP. OF HIT FOR NON PRIME WORDS</t>
  </si>
  <si>
    <t>Prime score</t>
  </si>
  <si>
    <t>2023-10-05_10h17.23.172</t>
  </si>
  <si>
    <t>[-0.32037037037037036]</t>
  </si>
  <si>
    <t>[7.149113600025885]</t>
  </si>
  <si>
    <t>[-0.05740740740740741]</t>
  </si>
  <si>
    <t>[-0.2962962962962963]</t>
  </si>
  <si>
    <t>[0.46259590005502105]</t>
  </si>
  <si>
    <t>PROP. OF HIT FROM PRIMED WORDS</t>
  </si>
  <si>
    <t>2023-09-28_20h25.41.708</t>
  </si>
  <si>
    <t>Book</t>
  </si>
  <si>
    <t>[-0.03425925925925926]</t>
  </si>
  <si>
    <t>[-0.31203703703703706]</t>
  </si>
  <si>
    <t>[6.858552500023507]</t>
  </si>
  <si>
    <t>Peacock</t>
  </si>
  <si>
    <t>[-0.026851851851851852]</t>
  </si>
  <si>
    <t>[-0.3194444444444444]</t>
  </si>
  <si>
    <t>[9.496898599900305]</t>
  </si>
  <si>
    <t>A</t>
  </si>
  <si>
    <t>Vase</t>
  </si>
  <si>
    <t>[-0.014814814814814815]</t>
  </si>
  <si>
    <t>[-0.29074074074074074]</t>
  </si>
  <si>
    <t>[5.893490500049666]</t>
  </si>
  <si>
    <t>Camera</t>
  </si>
  <si>
    <t>[-0.025925925925925925]</t>
  </si>
  <si>
    <t>[-0.3138888888888889]</t>
  </si>
  <si>
    <t>[6.697513599996455]</t>
  </si>
  <si>
    <t>Orange</t>
  </si>
  <si>
    <t>[-0.041666666666666664]</t>
  </si>
  <si>
    <t>[4.3967684000963345]</t>
  </si>
  <si>
    <t>Rosse</t>
  </si>
  <si>
    <t>[-0.016666666666666666]</t>
  </si>
  <si>
    <t>[8.379848799901083]</t>
  </si>
  <si>
    <t>Cushion</t>
  </si>
  <si>
    <t>[-0.08148148148148149]</t>
  </si>
  <si>
    <t>[6.996289699920453]</t>
  </si>
  <si>
    <t>Piano</t>
  </si>
  <si>
    <t>[-0.04722222222222222]</t>
  </si>
  <si>
    <t>[3.7516790000954643]</t>
  </si>
  <si>
    <t>Tiger</t>
  </si>
  <si>
    <t>[-0.08888888888888889]</t>
  </si>
  <si>
    <t>[3.509570599999279]</t>
  </si>
  <si>
    <t>PROP.OF HIT FROM PRIME WORDS</t>
  </si>
  <si>
    <t xml:space="preserve">PROP. OF HIT FOR NON PRIME WORDS </t>
  </si>
  <si>
    <t xml:space="preserve">PRIME SCORE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</si>
</sst>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3"/>
  <sheetViews>
    <sheetView topLeftCell="M11" workbookViewId="0">
      <selection activeCell="S18" sqref="S18"/>
    </sheetView>
  </sheetViews>
  <sheetFormatPr defaultRowHeight="14.4" x14ac:dyDescent="0.3"/>
  <cols>
    <col min="19" max="19" width="34.5546875" bestFit="1" customWidth="1"/>
  </cols>
  <sheetData>
    <row r="1" spans="1:3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3">
      <c r="A2" t="s">
        <v>36</v>
      </c>
      <c r="C2">
        <v>0</v>
      </c>
      <c r="D2">
        <v>0</v>
      </c>
      <c r="E2">
        <v>0</v>
      </c>
      <c r="F2">
        <v>2</v>
      </c>
      <c r="K2">
        <v>13.100332399999999</v>
      </c>
      <c r="L2">
        <v>13.100332399999999</v>
      </c>
      <c r="M2">
        <v>1</v>
      </c>
      <c r="N2">
        <v>2.2300122</v>
      </c>
      <c r="AE2">
        <v>310487</v>
      </c>
      <c r="AF2">
        <v>1</v>
      </c>
      <c r="AG2" t="s">
        <v>37</v>
      </c>
      <c r="AH2" t="s">
        <v>38</v>
      </c>
      <c r="AI2" t="s">
        <v>39</v>
      </c>
      <c r="AJ2">
        <v>60.080628169999997</v>
      </c>
    </row>
    <row r="3" spans="1:36" x14ac:dyDescent="0.3">
      <c r="A3" t="s">
        <v>40</v>
      </c>
      <c r="C3">
        <v>0</v>
      </c>
      <c r="D3">
        <v>1</v>
      </c>
      <c r="E3">
        <v>1</v>
      </c>
      <c r="F3">
        <v>4</v>
      </c>
      <c r="K3">
        <v>15.305406</v>
      </c>
      <c r="L3">
        <v>15.305406</v>
      </c>
      <c r="M3">
        <v>1</v>
      </c>
      <c r="N3">
        <v>0.72660809999999998</v>
      </c>
      <c r="AE3">
        <v>310487</v>
      </c>
      <c r="AF3">
        <v>1</v>
      </c>
      <c r="AG3" t="s">
        <v>37</v>
      </c>
      <c r="AH3" t="s">
        <v>38</v>
      </c>
      <c r="AI3" t="s">
        <v>39</v>
      </c>
      <c r="AJ3">
        <v>60.080628169999997</v>
      </c>
    </row>
    <row r="4" spans="1:36" x14ac:dyDescent="0.3">
      <c r="A4" t="s">
        <v>41</v>
      </c>
      <c r="C4">
        <v>0</v>
      </c>
      <c r="D4">
        <v>2</v>
      </c>
      <c r="E4">
        <v>2</v>
      </c>
      <c r="F4">
        <v>3</v>
      </c>
      <c r="K4">
        <v>16.051771299999999</v>
      </c>
      <c r="L4">
        <v>16.051771299999999</v>
      </c>
      <c r="M4">
        <v>1</v>
      </c>
      <c r="N4">
        <v>0.69711259999999997</v>
      </c>
      <c r="AE4">
        <v>310487</v>
      </c>
      <c r="AF4">
        <v>1</v>
      </c>
      <c r="AG4" t="s">
        <v>37</v>
      </c>
      <c r="AH4" t="s">
        <v>38</v>
      </c>
      <c r="AI4" t="s">
        <v>39</v>
      </c>
      <c r="AJ4">
        <v>60.080628169999997</v>
      </c>
    </row>
    <row r="5" spans="1:36" x14ac:dyDescent="0.3">
      <c r="A5" t="s">
        <v>42</v>
      </c>
      <c r="C5">
        <v>0</v>
      </c>
      <c r="D5">
        <v>3</v>
      </c>
      <c r="E5">
        <v>3</v>
      </c>
      <c r="F5">
        <v>0</v>
      </c>
      <c r="K5">
        <v>16.769169300000001</v>
      </c>
      <c r="L5">
        <v>16.769169300000001</v>
      </c>
      <c r="M5">
        <v>1</v>
      </c>
      <c r="N5">
        <v>0.79529190000000005</v>
      </c>
      <c r="AE5">
        <v>310487</v>
      </c>
      <c r="AF5">
        <v>1</v>
      </c>
      <c r="AG5" t="s">
        <v>37</v>
      </c>
      <c r="AH5" t="s">
        <v>38</v>
      </c>
      <c r="AI5" t="s">
        <v>39</v>
      </c>
      <c r="AJ5">
        <v>60.080628169999997</v>
      </c>
    </row>
    <row r="6" spans="1:36" x14ac:dyDescent="0.3">
      <c r="A6" t="s">
        <v>43</v>
      </c>
      <c r="C6">
        <v>0</v>
      </c>
      <c r="D6">
        <v>4</v>
      </c>
      <c r="E6">
        <v>4</v>
      </c>
      <c r="F6">
        <v>1</v>
      </c>
      <c r="K6">
        <v>17.585363300000001</v>
      </c>
      <c r="L6">
        <v>17.585363300000001</v>
      </c>
      <c r="M6">
        <v>1</v>
      </c>
      <c r="N6">
        <v>0.6947818</v>
      </c>
      <c r="AE6">
        <v>310487</v>
      </c>
      <c r="AF6">
        <v>1</v>
      </c>
      <c r="AG6" t="s">
        <v>37</v>
      </c>
      <c r="AH6" t="s">
        <v>38</v>
      </c>
      <c r="AI6" t="s">
        <v>39</v>
      </c>
      <c r="AJ6">
        <v>60.080628169999997</v>
      </c>
    </row>
    <row r="7" spans="1:36" ht="28.8" x14ac:dyDescent="0.3">
      <c r="B7" t="s">
        <v>44</v>
      </c>
      <c r="G7">
        <v>0</v>
      </c>
      <c r="H7">
        <v>0</v>
      </c>
      <c r="I7">
        <v>0</v>
      </c>
      <c r="J7">
        <v>8</v>
      </c>
      <c r="O7">
        <v>18.3094231</v>
      </c>
      <c r="P7">
        <v>18.3094231</v>
      </c>
      <c r="Q7">
        <v>18.3094231</v>
      </c>
      <c r="R7">
        <v>5.7442999999999999E-3</v>
      </c>
      <c r="S7" s="1" t="s">
        <v>45</v>
      </c>
      <c r="T7" t="s">
        <v>46</v>
      </c>
      <c r="U7" t="s">
        <v>47</v>
      </c>
      <c r="V7" t="s">
        <v>48</v>
      </c>
      <c r="W7" t="s">
        <v>49</v>
      </c>
      <c r="X7" t="s">
        <v>49</v>
      </c>
      <c r="Y7" t="s">
        <v>50</v>
      </c>
      <c r="Z7" t="s">
        <v>51</v>
      </c>
      <c r="AE7">
        <v>310487</v>
      </c>
      <c r="AF7">
        <v>1</v>
      </c>
      <c r="AG7" t="s">
        <v>37</v>
      </c>
      <c r="AH7" t="s">
        <v>38</v>
      </c>
      <c r="AI7" t="s">
        <v>39</v>
      </c>
      <c r="AJ7">
        <v>60.080628169999997</v>
      </c>
    </row>
    <row r="8" spans="1:36" x14ac:dyDescent="0.3">
      <c r="B8" t="s">
        <v>52</v>
      </c>
      <c r="G8">
        <v>0</v>
      </c>
      <c r="H8">
        <v>1</v>
      </c>
      <c r="I8">
        <v>1</v>
      </c>
      <c r="J8">
        <v>4</v>
      </c>
      <c r="O8">
        <v>26.000574700000001</v>
      </c>
      <c r="P8">
        <v>26.000574700000001</v>
      </c>
      <c r="Q8">
        <v>26.000574700000001</v>
      </c>
      <c r="R8">
        <v>3.0929E-3</v>
      </c>
      <c r="S8" t="s">
        <v>40</v>
      </c>
      <c r="T8" t="s">
        <v>53</v>
      </c>
      <c r="U8" t="s">
        <v>54</v>
      </c>
      <c r="V8" t="s">
        <v>55</v>
      </c>
      <c r="W8" t="s">
        <v>56</v>
      </c>
      <c r="X8" t="s">
        <v>56</v>
      </c>
      <c r="Y8" t="s">
        <v>57</v>
      </c>
      <c r="Z8" t="s">
        <v>51</v>
      </c>
      <c r="AE8">
        <v>310487</v>
      </c>
      <c r="AF8">
        <v>1</v>
      </c>
      <c r="AG8" t="s">
        <v>37</v>
      </c>
      <c r="AH8" t="s">
        <v>38</v>
      </c>
      <c r="AI8" t="s">
        <v>39</v>
      </c>
      <c r="AJ8">
        <v>60.080628169999997</v>
      </c>
    </row>
    <row r="9" spans="1:36" x14ac:dyDescent="0.3">
      <c r="B9" t="s">
        <v>58</v>
      </c>
      <c r="G9">
        <v>0</v>
      </c>
      <c r="H9">
        <v>2</v>
      </c>
      <c r="I9">
        <v>2</v>
      </c>
      <c r="J9">
        <v>7</v>
      </c>
      <c r="O9">
        <v>35.816854499999998</v>
      </c>
      <c r="P9">
        <v>35.816854499999998</v>
      </c>
      <c r="Q9">
        <v>35.816854499999998</v>
      </c>
      <c r="R9">
        <v>2.875E-3</v>
      </c>
      <c r="T9" t="s">
        <v>59</v>
      </c>
      <c r="U9" t="s">
        <v>59</v>
      </c>
      <c r="V9" t="s">
        <v>59</v>
      </c>
      <c r="W9" t="s">
        <v>59</v>
      </c>
      <c r="X9" t="s">
        <v>59</v>
      </c>
      <c r="Y9" t="s">
        <v>59</v>
      </c>
      <c r="Z9" t="s">
        <v>59</v>
      </c>
      <c r="AA9">
        <v>45.816468999999998</v>
      </c>
      <c r="AB9">
        <v>45.816468999999998</v>
      </c>
      <c r="AC9">
        <v>45.816468999999998</v>
      </c>
      <c r="AD9">
        <v>9.9983009999999997</v>
      </c>
      <c r="AE9">
        <v>310487</v>
      </c>
      <c r="AF9">
        <v>1</v>
      </c>
      <c r="AG9" t="s">
        <v>37</v>
      </c>
      <c r="AH9" t="s">
        <v>38</v>
      </c>
      <c r="AI9" t="s">
        <v>39</v>
      </c>
      <c r="AJ9">
        <v>60.080628169999997</v>
      </c>
    </row>
    <row r="10" spans="1:36" x14ac:dyDescent="0.3">
      <c r="B10" t="s">
        <v>60</v>
      </c>
      <c r="G10">
        <v>0</v>
      </c>
      <c r="H10">
        <v>3</v>
      </c>
      <c r="I10">
        <v>3</v>
      </c>
      <c r="J10">
        <v>6</v>
      </c>
      <c r="O10">
        <v>45.816468999999998</v>
      </c>
      <c r="P10">
        <v>45.816468999999998</v>
      </c>
      <c r="Q10">
        <v>45.816468999999998</v>
      </c>
      <c r="R10">
        <v>3.4635E-3</v>
      </c>
      <c r="S10" t="s">
        <v>61</v>
      </c>
      <c r="T10" t="s">
        <v>62</v>
      </c>
      <c r="U10" t="s">
        <v>63</v>
      </c>
      <c r="V10" t="s">
        <v>48</v>
      </c>
      <c r="W10" t="s">
        <v>49</v>
      </c>
      <c r="X10" t="s">
        <v>49</v>
      </c>
      <c r="Y10" t="s">
        <v>64</v>
      </c>
      <c r="Z10" t="s">
        <v>51</v>
      </c>
      <c r="AE10">
        <v>310487</v>
      </c>
      <c r="AF10">
        <v>1</v>
      </c>
      <c r="AG10" t="s">
        <v>37</v>
      </c>
      <c r="AH10" t="s">
        <v>38</v>
      </c>
      <c r="AI10" t="s">
        <v>39</v>
      </c>
      <c r="AJ10">
        <v>60.080628169999997</v>
      </c>
    </row>
    <row r="11" spans="1:36" x14ac:dyDescent="0.3">
      <c r="B11" t="s">
        <v>65</v>
      </c>
      <c r="G11">
        <v>0</v>
      </c>
      <c r="H11">
        <v>4</v>
      </c>
      <c r="I11">
        <v>4</v>
      </c>
      <c r="J11">
        <v>1</v>
      </c>
      <c r="O11">
        <v>52.766282599999997</v>
      </c>
      <c r="P11">
        <v>52.766282599999997</v>
      </c>
      <c r="Q11">
        <v>52.766282599999997</v>
      </c>
      <c r="R11">
        <v>2.6205999999999998E-3</v>
      </c>
      <c r="S11" t="s">
        <v>43</v>
      </c>
      <c r="T11" t="s">
        <v>66</v>
      </c>
      <c r="U11" t="s">
        <v>67</v>
      </c>
      <c r="V11" t="s">
        <v>48</v>
      </c>
      <c r="W11" t="s">
        <v>49</v>
      </c>
      <c r="X11" t="s">
        <v>49</v>
      </c>
      <c r="Y11" t="s">
        <v>68</v>
      </c>
      <c r="Z11" t="s">
        <v>51</v>
      </c>
      <c r="AE11">
        <v>310487</v>
      </c>
      <c r="AF11">
        <v>1</v>
      </c>
      <c r="AG11" t="s">
        <v>37</v>
      </c>
      <c r="AH11" t="s">
        <v>38</v>
      </c>
      <c r="AI11" t="s">
        <v>39</v>
      </c>
      <c r="AJ11">
        <v>60.080628169999997</v>
      </c>
    </row>
    <row r="12" spans="1:36" x14ac:dyDescent="0.3">
      <c r="B12" t="s">
        <v>69</v>
      </c>
      <c r="G12">
        <v>0</v>
      </c>
      <c r="H12">
        <v>5</v>
      </c>
      <c r="I12">
        <v>5</v>
      </c>
      <c r="J12">
        <v>3</v>
      </c>
      <c r="O12">
        <v>56.832676399999997</v>
      </c>
      <c r="P12">
        <v>56.832676399999997</v>
      </c>
      <c r="Q12">
        <v>56.832676399999997</v>
      </c>
      <c r="R12">
        <v>1.7221000000000001E-3</v>
      </c>
      <c r="S12" t="s">
        <v>41</v>
      </c>
      <c r="T12" t="s">
        <v>70</v>
      </c>
      <c r="U12" t="s">
        <v>71</v>
      </c>
      <c r="V12" t="s">
        <v>48</v>
      </c>
      <c r="W12" t="s">
        <v>49</v>
      </c>
      <c r="X12" t="s">
        <v>49</v>
      </c>
      <c r="Y12" t="s">
        <v>72</v>
      </c>
      <c r="Z12" t="s">
        <v>51</v>
      </c>
      <c r="AE12">
        <v>310487</v>
      </c>
      <c r="AF12">
        <v>1</v>
      </c>
      <c r="AG12" t="s">
        <v>37</v>
      </c>
      <c r="AH12" t="s">
        <v>38</v>
      </c>
      <c r="AI12" t="s">
        <v>39</v>
      </c>
      <c r="AJ12">
        <v>60.080628169999997</v>
      </c>
    </row>
    <row r="13" spans="1:36" x14ac:dyDescent="0.3">
      <c r="B13" t="s">
        <v>73</v>
      </c>
      <c r="G13">
        <v>0</v>
      </c>
      <c r="H13">
        <v>6</v>
      </c>
      <c r="I13">
        <v>6</v>
      </c>
      <c r="J13">
        <v>5</v>
      </c>
      <c r="O13">
        <v>61.799162099999997</v>
      </c>
      <c r="P13">
        <v>61.799162099999997</v>
      </c>
      <c r="Q13">
        <v>61.799162099999997</v>
      </c>
      <c r="R13">
        <v>3.1427E-3</v>
      </c>
      <c r="S13" t="s">
        <v>74</v>
      </c>
      <c r="T13" t="s">
        <v>75</v>
      </c>
      <c r="U13" t="s">
        <v>76</v>
      </c>
      <c r="V13" t="s">
        <v>48</v>
      </c>
      <c r="W13" t="s">
        <v>49</v>
      </c>
      <c r="X13" t="s">
        <v>49</v>
      </c>
      <c r="Y13" t="s">
        <v>77</v>
      </c>
      <c r="Z13" t="s">
        <v>51</v>
      </c>
      <c r="AE13">
        <v>310487</v>
      </c>
      <c r="AF13">
        <v>1</v>
      </c>
      <c r="AG13" t="s">
        <v>37</v>
      </c>
      <c r="AH13" t="s">
        <v>38</v>
      </c>
      <c r="AI13" t="s">
        <v>39</v>
      </c>
      <c r="AJ13">
        <v>60.080628169999997</v>
      </c>
    </row>
    <row r="14" spans="1:36" x14ac:dyDescent="0.3">
      <c r="B14" t="s">
        <v>78</v>
      </c>
      <c r="G14">
        <v>0</v>
      </c>
      <c r="H14">
        <v>7</v>
      </c>
      <c r="I14">
        <v>7</v>
      </c>
      <c r="J14">
        <v>2</v>
      </c>
      <c r="O14">
        <v>71.382171900000003</v>
      </c>
      <c r="P14">
        <v>71.382171900000003</v>
      </c>
      <c r="Q14">
        <v>71.382171900000003</v>
      </c>
      <c r="R14">
        <v>2.1532000000000001E-3</v>
      </c>
      <c r="S14" t="s">
        <v>36</v>
      </c>
      <c r="T14" t="s">
        <v>70</v>
      </c>
      <c r="U14" t="s">
        <v>79</v>
      </c>
      <c r="V14" t="s">
        <v>48</v>
      </c>
      <c r="W14" t="s">
        <v>49</v>
      </c>
      <c r="X14" t="s">
        <v>49</v>
      </c>
      <c r="Y14" t="s">
        <v>80</v>
      </c>
      <c r="Z14" t="s">
        <v>51</v>
      </c>
      <c r="AE14">
        <v>310487</v>
      </c>
      <c r="AF14">
        <v>1</v>
      </c>
      <c r="AG14" t="s">
        <v>37</v>
      </c>
      <c r="AH14" t="s">
        <v>38</v>
      </c>
      <c r="AI14" t="s">
        <v>39</v>
      </c>
      <c r="AJ14">
        <v>60.080628169999997</v>
      </c>
    </row>
    <row r="15" spans="1:36" x14ac:dyDescent="0.3">
      <c r="B15" t="s">
        <v>81</v>
      </c>
      <c r="G15">
        <v>0</v>
      </c>
      <c r="H15">
        <v>8</v>
      </c>
      <c r="I15">
        <v>8</v>
      </c>
      <c r="J15">
        <v>9</v>
      </c>
      <c r="O15">
        <v>75.582011100000003</v>
      </c>
      <c r="P15">
        <v>75.582011100000003</v>
      </c>
      <c r="Q15">
        <v>75.582011100000003</v>
      </c>
      <c r="R15">
        <v>2.3051999999999999E-3</v>
      </c>
      <c r="S15" t="s">
        <v>82</v>
      </c>
      <c r="T15" t="s">
        <v>59</v>
      </c>
      <c r="U15" t="s">
        <v>59</v>
      </c>
      <c r="V15" t="s">
        <v>59</v>
      </c>
      <c r="W15" t="s">
        <v>59</v>
      </c>
      <c r="X15" t="s">
        <v>59</v>
      </c>
      <c r="Y15" t="s">
        <v>59</v>
      </c>
      <c r="Z15" t="s">
        <v>59</v>
      </c>
      <c r="AA15">
        <v>85.5812545</v>
      </c>
      <c r="AB15">
        <v>85.5812545</v>
      </c>
      <c r="AC15">
        <v>85.5812545</v>
      </c>
      <c r="AD15">
        <v>9.9972188000000006</v>
      </c>
      <c r="AE15">
        <v>310487</v>
      </c>
      <c r="AF15">
        <v>1</v>
      </c>
      <c r="AG15" t="s">
        <v>37</v>
      </c>
      <c r="AH15" t="s">
        <v>38</v>
      </c>
      <c r="AI15" t="s">
        <v>39</v>
      </c>
      <c r="AJ15">
        <v>60.080628169999997</v>
      </c>
    </row>
    <row r="16" spans="1:36" x14ac:dyDescent="0.3">
      <c r="B16" t="s">
        <v>83</v>
      </c>
      <c r="G16">
        <v>0</v>
      </c>
      <c r="H16">
        <v>9</v>
      </c>
      <c r="I16">
        <v>9</v>
      </c>
      <c r="J16">
        <v>0</v>
      </c>
      <c r="O16">
        <v>85.5812545</v>
      </c>
      <c r="P16">
        <v>85.5812545</v>
      </c>
      <c r="Q16">
        <v>85.5812545</v>
      </c>
      <c r="R16">
        <v>4.1839999999999998E-4</v>
      </c>
      <c r="S16" t="s">
        <v>42</v>
      </c>
      <c r="T16" t="s">
        <v>84</v>
      </c>
      <c r="U16" t="s">
        <v>85</v>
      </c>
      <c r="V16" t="s">
        <v>48</v>
      </c>
      <c r="W16" t="s">
        <v>49</v>
      </c>
      <c r="X16" t="s">
        <v>49</v>
      </c>
      <c r="Y16" t="s">
        <v>86</v>
      </c>
      <c r="Z16" t="s">
        <v>51</v>
      </c>
      <c r="AE16">
        <v>310487</v>
      </c>
      <c r="AF16">
        <v>1</v>
      </c>
      <c r="AG16" t="s">
        <v>37</v>
      </c>
      <c r="AH16" t="s">
        <v>38</v>
      </c>
      <c r="AI16" t="s">
        <v>39</v>
      </c>
      <c r="AJ16">
        <v>60.080628169999997</v>
      </c>
    </row>
    <row r="20" spans="19:21" x14ac:dyDescent="0.3">
      <c r="S20" t="s">
        <v>88</v>
      </c>
      <c r="T20">
        <v>5</v>
      </c>
      <c r="U20">
        <v>0.5</v>
      </c>
    </row>
    <row r="21" spans="19:21" x14ac:dyDescent="0.3">
      <c r="S21" t="s">
        <v>89</v>
      </c>
      <c r="T21">
        <v>3</v>
      </c>
      <c r="U21">
        <v>0.3</v>
      </c>
    </row>
    <row r="23" spans="19:21" x14ac:dyDescent="0.3">
      <c r="S23" t="s">
        <v>87</v>
      </c>
      <c r="U23"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A8A5A-CBD3-4C14-81BD-044FDA13F87E}">
  <dimension ref="A1:AF22"/>
  <sheetViews>
    <sheetView topLeftCell="F10" workbookViewId="0">
      <selection activeCell="L25" sqref="L25"/>
    </sheetView>
  </sheetViews>
  <sheetFormatPr defaultRowHeight="14.4" x14ac:dyDescent="0.3"/>
  <cols>
    <col min="19" max="19" width="33.21875" bestFit="1" customWidth="1"/>
  </cols>
  <sheetData>
    <row r="1" spans="1:3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</row>
    <row r="2" spans="1:32" x14ac:dyDescent="0.3">
      <c r="A2" t="s">
        <v>43</v>
      </c>
      <c r="C2">
        <v>0</v>
      </c>
      <c r="D2">
        <v>0</v>
      </c>
      <c r="E2">
        <v>0</v>
      </c>
      <c r="F2">
        <v>1</v>
      </c>
      <c r="K2">
        <v>8.5287664000000003</v>
      </c>
      <c r="L2">
        <v>8.5287664000000003</v>
      </c>
      <c r="M2">
        <v>1.0037037040000001</v>
      </c>
      <c r="N2">
        <v>2.3512843000000001</v>
      </c>
      <c r="AA2">
        <v>416093</v>
      </c>
      <c r="AB2">
        <v>1</v>
      </c>
      <c r="AC2" t="s">
        <v>90</v>
      </c>
      <c r="AD2" t="s">
        <v>38</v>
      </c>
      <c r="AE2" t="s">
        <v>39</v>
      </c>
      <c r="AF2">
        <v>60.100018439999999</v>
      </c>
    </row>
    <row r="3" spans="1:32" x14ac:dyDescent="0.3">
      <c r="A3" t="s">
        <v>40</v>
      </c>
      <c r="C3">
        <v>0</v>
      </c>
      <c r="D3">
        <v>1</v>
      </c>
      <c r="E3">
        <v>1</v>
      </c>
      <c r="F3">
        <v>4</v>
      </c>
      <c r="K3">
        <v>10.8731621</v>
      </c>
      <c r="L3">
        <v>10.8731621</v>
      </c>
      <c r="M3">
        <v>1.0037037040000001</v>
      </c>
      <c r="N3">
        <v>0.81079990000000002</v>
      </c>
      <c r="AA3">
        <v>416093</v>
      </c>
      <c r="AB3">
        <v>1</v>
      </c>
      <c r="AC3" t="s">
        <v>90</v>
      </c>
      <c r="AD3" t="s">
        <v>38</v>
      </c>
      <c r="AE3" t="s">
        <v>39</v>
      </c>
      <c r="AF3">
        <v>60.100018439999999</v>
      </c>
    </row>
    <row r="4" spans="1:32" x14ac:dyDescent="0.3">
      <c r="A4" t="s">
        <v>36</v>
      </c>
      <c r="C4">
        <v>0</v>
      </c>
      <c r="D4">
        <v>2</v>
      </c>
      <c r="E4">
        <v>2</v>
      </c>
      <c r="F4">
        <v>2</v>
      </c>
      <c r="K4">
        <v>11.705106900000001</v>
      </c>
      <c r="L4">
        <v>11.705106900000001</v>
      </c>
      <c r="M4">
        <v>1.0037037040000001</v>
      </c>
      <c r="N4">
        <v>1.1781481</v>
      </c>
      <c r="AA4">
        <v>416093</v>
      </c>
      <c r="AB4">
        <v>1</v>
      </c>
      <c r="AC4" t="s">
        <v>90</v>
      </c>
      <c r="AD4" t="s">
        <v>38</v>
      </c>
      <c r="AE4" t="s">
        <v>39</v>
      </c>
      <c r="AF4">
        <v>60.100018439999999</v>
      </c>
    </row>
    <row r="5" spans="1:32" x14ac:dyDescent="0.3">
      <c r="A5" t="s">
        <v>41</v>
      </c>
      <c r="C5">
        <v>0</v>
      </c>
      <c r="D5">
        <v>3</v>
      </c>
      <c r="E5">
        <v>3</v>
      </c>
      <c r="F5">
        <v>3</v>
      </c>
      <c r="K5">
        <v>12.9049712</v>
      </c>
      <c r="L5">
        <v>12.9049712</v>
      </c>
      <c r="M5">
        <v>1.0037037040000001</v>
      </c>
      <c r="N5">
        <v>0.59686819999999996</v>
      </c>
      <c r="AA5">
        <v>416093</v>
      </c>
      <c r="AB5">
        <v>1</v>
      </c>
      <c r="AC5" t="s">
        <v>90</v>
      </c>
      <c r="AD5" t="s">
        <v>38</v>
      </c>
      <c r="AE5" t="s">
        <v>39</v>
      </c>
      <c r="AF5">
        <v>60.100018439999999</v>
      </c>
    </row>
    <row r="6" spans="1:32" x14ac:dyDescent="0.3">
      <c r="A6" t="s">
        <v>42</v>
      </c>
      <c r="C6">
        <v>0</v>
      </c>
      <c r="D6">
        <v>4</v>
      </c>
      <c r="E6">
        <v>4</v>
      </c>
      <c r="F6">
        <v>0</v>
      </c>
      <c r="K6">
        <v>13.521580500000001</v>
      </c>
      <c r="L6">
        <v>13.521580500000001</v>
      </c>
      <c r="M6">
        <v>1.0037037040000001</v>
      </c>
      <c r="N6">
        <v>0.3961189</v>
      </c>
      <c r="AA6">
        <v>416093</v>
      </c>
      <c r="AB6">
        <v>1</v>
      </c>
      <c r="AC6" t="s">
        <v>90</v>
      </c>
      <c r="AD6" t="s">
        <v>38</v>
      </c>
      <c r="AE6" t="s">
        <v>39</v>
      </c>
      <c r="AF6">
        <v>60.100018439999999</v>
      </c>
    </row>
    <row r="7" spans="1:32" x14ac:dyDescent="0.3">
      <c r="B7" t="s">
        <v>83</v>
      </c>
      <c r="G7">
        <v>0</v>
      </c>
      <c r="H7">
        <v>0</v>
      </c>
      <c r="I7">
        <v>0</v>
      </c>
      <c r="J7">
        <v>0</v>
      </c>
      <c r="O7">
        <v>13.938185600000001</v>
      </c>
      <c r="P7">
        <v>13.938185600000001</v>
      </c>
      <c r="Q7">
        <v>13.938185600000001</v>
      </c>
      <c r="R7">
        <v>5.7256E-3</v>
      </c>
      <c r="S7" t="s">
        <v>42</v>
      </c>
      <c r="T7" t="s">
        <v>91</v>
      </c>
      <c r="U7" t="s">
        <v>92</v>
      </c>
      <c r="V7" t="s">
        <v>48</v>
      </c>
      <c r="W7" t="s">
        <v>49</v>
      </c>
      <c r="X7" t="s">
        <v>49</v>
      </c>
      <c r="Y7" t="s">
        <v>93</v>
      </c>
      <c r="Z7" t="s">
        <v>51</v>
      </c>
      <c r="AA7">
        <v>416093</v>
      </c>
      <c r="AB7">
        <v>1</v>
      </c>
      <c r="AC7" t="s">
        <v>90</v>
      </c>
      <c r="AD7" t="s">
        <v>38</v>
      </c>
      <c r="AE7" t="s">
        <v>39</v>
      </c>
      <c r="AF7">
        <v>60.100018439999999</v>
      </c>
    </row>
    <row r="8" spans="1:32" x14ac:dyDescent="0.3">
      <c r="B8" t="s">
        <v>52</v>
      </c>
      <c r="G8">
        <v>0</v>
      </c>
      <c r="H8">
        <v>1</v>
      </c>
      <c r="I8">
        <v>1</v>
      </c>
      <c r="J8">
        <v>4</v>
      </c>
      <c r="O8">
        <v>17.9552248</v>
      </c>
      <c r="P8">
        <v>17.9552248</v>
      </c>
      <c r="Q8">
        <v>17.9552248</v>
      </c>
      <c r="R8">
        <v>2.9968999999999998E-3</v>
      </c>
      <c r="S8" t="s">
        <v>94</v>
      </c>
      <c r="T8" t="s">
        <v>95</v>
      </c>
      <c r="U8" t="s">
        <v>96</v>
      </c>
      <c r="V8" t="s">
        <v>48</v>
      </c>
      <c r="W8" t="s">
        <v>49</v>
      </c>
      <c r="X8" t="s">
        <v>49</v>
      </c>
      <c r="Y8" t="s">
        <v>97</v>
      </c>
      <c r="Z8" t="s">
        <v>51</v>
      </c>
      <c r="AA8">
        <v>416093</v>
      </c>
      <c r="AB8">
        <v>1</v>
      </c>
      <c r="AC8" t="s">
        <v>90</v>
      </c>
      <c r="AD8" t="s">
        <v>38</v>
      </c>
      <c r="AE8" t="s">
        <v>39</v>
      </c>
      <c r="AF8">
        <v>60.100018439999999</v>
      </c>
    </row>
    <row r="9" spans="1:32" x14ac:dyDescent="0.3">
      <c r="B9" t="s">
        <v>58</v>
      </c>
      <c r="G9">
        <v>0</v>
      </c>
      <c r="H9">
        <v>2</v>
      </c>
      <c r="I9">
        <v>2</v>
      </c>
      <c r="J9">
        <v>7</v>
      </c>
      <c r="O9">
        <v>25.937959800000002</v>
      </c>
      <c r="P9">
        <v>25.937959800000002</v>
      </c>
      <c r="Q9">
        <v>25.937959800000002</v>
      </c>
      <c r="R9">
        <v>3.0804999999999999E-3</v>
      </c>
      <c r="T9" t="s">
        <v>95</v>
      </c>
      <c r="U9" t="s">
        <v>96</v>
      </c>
      <c r="V9" t="s">
        <v>48</v>
      </c>
      <c r="W9" t="s">
        <v>49</v>
      </c>
      <c r="X9" t="s">
        <v>49</v>
      </c>
      <c r="Y9" t="s">
        <v>98</v>
      </c>
      <c r="Z9" t="s">
        <v>51</v>
      </c>
      <c r="AA9">
        <v>416093</v>
      </c>
      <c r="AB9">
        <v>1</v>
      </c>
      <c r="AC9" t="s">
        <v>90</v>
      </c>
      <c r="AD9" t="s">
        <v>38</v>
      </c>
      <c r="AE9" t="s">
        <v>39</v>
      </c>
      <c r="AF9">
        <v>60.100018439999999</v>
      </c>
    </row>
    <row r="10" spans="1:32" x14ac:dyDescent="0.3">
      <c r="B10" t="s">
        <v>81</v>
      </c>
      <c r="G10">
        <v>0</v>
      </c>
      <c r="H10">
        <v>3</v>
      </c>
      <c r="I10">
        <v>3</v>
      </c>
      <c r="J10">
        <v>9</v>
      </c>
      <c r="O10">
        <v>26.938072399999999</v>
      </c>
      <c r="P10">
        <v>26.938072399999999</v>
      </c>
      <c r="Q10">
        <v>26.938072399999999</v>
      </c>
      <c r="R10">
        <v>1.6877000000000001E-3</v>
      </c>
      <c r="S10" t="s">
        <v>99</v>
      </c>
      <c r="T10" t="s">
        <v>100</v>
      </c>
      <c r="U10" t="s">
        <v>101</v>
      </c>
      <c r="V10" t="s">
        <v>48</v>
      </c>
      <c r="W10" t="s">
        <v>49</v>
      </c>
      <c r="X10" t="s">
        <v>49</v>
      </c>
      <c r="Y10" t="s">
        <v>102</v>
      </c>
      <c r="Z10" t="s">
        <v>51</v>
      </c>
      <c r="AA10">
        <v>416093</v>
      </c>
      <c r="AB10">
        <v>1</v>
      </c>
      <c r="AC10" t="s">
        <v>90</v>
      </c>
      <c r="AD10" t="s">
        <v>38</v>
      </c>
      <c r="AE10" t="s">
        <v>39</v>
      </c>
      <c r="AF10">
        <v>60.100018439999999</v>
      </c>
    </row>
    <row r="11" spans="1:32" ht="28.8" x14ac:dyDescent="0.3">
      <c r="B11" t="s">
        <v>69</v>
      </c>
      <c r="G11">
        <v>0</v>
      </c>
      <c r="H11">
        <v>4</v>
      </c>
      <c r="I11">
        <v>4</v>
      </c>
      <c r="J11">
        <v>3</v>
      </c>
      <c r="O11">
        <v>30.854365699999999</v>
      </c>
      <c r="P11">
        <v>30.854365699999999</v>
      </c>
      <c r="Q11">
        <v>30.854365699999999</v>
      </c>
      <c r="R11">
        <v>1.8269E-3</v>
      </c>
      <c r="S11" s="1" t="s">
        <v>103</v>
      </c>
      <c r="T11" t="s">
        <v>104</v>
      </c>
      <c r="U11" t="s">
        <v>105</v>
      </c>
      <c r="V11" t="s">
        <v>48</v>
      </c>
      <c r="W11" t="s">
        <v>49</v>
      </c>
      <c r="X11" t="s">
        <v>49</v>
      </c>
      <c r="Y11" t="s">
        <v>106</v>
      </c>
      <c r="Z11" t="s">
        <v>51</v>
      </c>
      <c r="AA11">
        <v>416093</v>
      </c>
      <c r="AB11">
        <v>1</v>
      </c>
      <c r="AC11" t="s">
        <v>90</v>
      </c>
      <c r="AD11" t="s">
        <v>38</v>
      </c>
      <c r="AE11" t="s">
        <v>39</v>
      </c>
      <c r="AF11">
        <v>60.100018439999999</v>
      </c>
    </row>
    <row r="12" spans="1:32" x14ac:dyDescent="0.3">
      <c r="B12" t="s">
        <v>78</v>
      </c>
      <c r="G12">
        <v>0</v>
      </c>
      <c r="H12">
        <v>5</v>
      </c>
      <c r="I12">
        <v>5</v>
      </c>
      <c r="J12">
        <v>2</v>
      </c>
      <c r="O12">
        <v>35.3875849</v>
      </c>
      <c r="P12">
        <v>35.3875849</v>
      </c>
      <c r="Q12">
        <v>35.3875849</v>
      </c>
      <c r="R12">
        <v>2.4182000000000001E-3</v>
      </c>
      <c r="S12" t="s">
        <v>36</v>
      </c>
      <c r="T12" t="s">
        <v>107</v>
      </c>
      <c r="U12" t="s">
        <v>108</v>
      </c>
      <c r="V12" t="s">
        <v>48</v>
      </c>
      <c r="W12" t="s">
        <v>49</v>
      </c>
      <c r="X12" t="s">
        <v>49</v>
      </c>
      <c r="Y12" t="s">
        <v>109</v>
      </c>
      <c r="Z12" t="s">
        <v>51</v>
      </c>
      <c r="AA12">
        <v>416093</v>
      </c>
      <c r="AB12">
        <v>1</v>
      </c>
      <c r="AC12" t="s">
        <v>90</v>
      </c>
      <c r="AD12" t="s">
        <v>38</v>
      </c>
      <c r="AE12" t="s">
        <v>39</v>
      </c>
      <c r="AF12">
        <v>60.100018439999999</v>
      </c>
    </row>
    <row r="13" spans="1:32" x14ac:dyDescent="0.3">
      <c r="B13" t="s">
        <v>60</v>
      </c>
      <c r="G13">
        <v>0</v>
      </c>
      <c r="H13">
        <v>6</v>
      </c>
      <c r="I13">
        <v>6</v>
      </c>
      <c r="J13">
        <v>6</v>
      </c>
      <c r="O13">
        <v>38.604165700000003</v>
      </c>
      <c r="P13">
        <v>38.604165700000003</v>
      </c>
      <c r="Q13">
        <v>38.604165700000003</v>
      </c>
      <c r="R13">
        <v>2.4826000000000002E-3</v>
      </c>
      <c r="S13" t="s">
        <v>61</v>
      </c>
      <c r="T13" t="s">
        <v>107</v>
      </c>
      <c r="U13" t="s">
        <v>110</v>
      </c>
      <c r="V13" t="s">
        <v>48</v>
      </c>
      <c r="W13" t="s">
        <v>49</v>
      </c>
      <c r="X13" t="s">
        <v>49</v>
      </c>
      <c r="Y13" t="s">
        <v>111</v>
      </c>
      <c r="Z13" t="s">
        <v>51</v>
      </c>
      <c r="AA13">
        <v>416093</v>
      </c>
      <c r="AB13">
        <v>1</v>
      </c>
      <c r="AC13" t="s">
        <v>90</v>
      </c>
      <c r="AD13" t="s">
        <v>38</v>
      </c>
      <c r="AE13" t="s">
        <v>39</v>
      </c>
      <c r="AF13">
        <v>60.100018439999999</v>
      </c>
    </row>
    <row r="14" spans="1:32" ht="28.8" x14ac:dyDescent="0.3">
      <c r="B14" t="s">
        <v>73</v>
      </c>
      <c r="G14">
        <v>0</v>
      </c>
      <c r="H14">
        <v>7</v>
      </c>
      <c r="I14">
        <v>7</v>
      </c>
      <c r="J14">
        <v>5</v>
      </c>
      <c r="O14">
        <v>42.237307899999998</v>
      </c>
      <c r="P14">
        <v>42.237307899999998</v>
      </c>
      <c r="Q14">
        <v>42.237307899999998</v>
      </c>
      <c r="R14">
        <v>2.0666999999999999E-3</v>
      </c>
      <c r="S14" s="1" t="s">
        <v>112</v>
      </c>
      <c r="T14" t="s">
        <v>100</v>
      </c>
      <c r="U14" t="s">
        <v>113</v>
      </c>
      <c r="V14" t="s">
        <v>48</v>
      </c>
      <c r="W14" t="s">
        <v>49</v>
      </c>
      <c r="X14" t="s">
        <v>49</v>
      </c>
      <c r="Y14" t="s">
        <v>114</v>
      </c>
      <c r="Z14" t="s">
        <v>51</v>
      </c>
      <c r="AA14">
        <v>416093</v>
      </c>
      <c r="AB14">
        <v>1</v>
      </c>
      <c r="AC14" t="s">
        <v>90</v>
      </c>
      <c r="AD14" t="s">
        <v>38</v>
      </c>
      <c r="AE14" t="s">
        <v>39</v>
      </c>
      <c r="AF14">
        <v>60.100018439999999</v>
      </c>
    </row>
    <row r="15" spans="1:32" x14ac:dyDescent="0.3">
      <c r="B15" t="s">
        <v>44</v>
      </c>
      <c r="G15">
        <v>0</v>
      </c>
      <c r="H15">
        <v>8</v>
      </c>
      <c r="I15">
        <v>8</v>
      </c>
      <c r="J15">
        <v>8</v>
      </c>
      <c r="O15">
        <v>47.420374600000002</v>
      </c>
      <c r="P15">
        <v>47.420374600000002</v>
      </c>
      <c r="Q15">
        <v>47.420374600000002</v>
      </c>
      <c r="R15">
        <v>3.3235999999999999E-3</v>
      </c>
      <c r="S15" t="s">
        <v>115</v>
      </c>
      <c r="T15" t="s">
        <v>100</v>
      </c>
      <c r="U15" t="s">
        <v>113</v>
      </c>
      <c r="V15" t="s">
        <v>48</v>
      </c>
      <c r="W15" t="s">
        <v>49</v>
      </c>
      <c r="X15" t="s">
        <v>49</v>
      </c>
      <c r="Y15" t="s">
        <v>116</v>
      </c>
      <c r="Z15" t="s">
        <v>51</v>
      </c>
      <c r="AA15">
        <v>416093</v>
      </c>
      <c r="AB15">
        <v>1</v>
      </c>
      <c r="AC15" t="s">
        <v>90</v>
      </c>
      <c r="AD15" t="s">
        <v>38</v>
      </c>
      <c r="AE15" t="s">
        <v>39</v>
      </c>
      <c r="AF15">
        <v>60.100018439999999</v>
      </c>
    </row>
    <row r="16" spans="1:32" x14ac:dyDescent="0.3">
      <c r="B16" t="s">
        <v>65</v>
      </c>
      <c r="G16">
        <v>0</v>
      </c>
      <c r="H16">
        <v>9</v>
      </c>
      <c r="I16">
        <v>9</v>
      </c>
      <c r="J16">
        <v>1</v>
      </c>
      <c r="O16">
        <v>50.103053600000003</v>
      </c>
      <c r="P16">
        <v>50.103053600000003</v>
      </c>
      <c r="Q16">
        <v>50.103053600000003</v>
      </c>
      <c r="R16">
        <v>1.7807000000000001E-3</v>
      </c>
      <c r="S16" t="s">
        <v>43</v>
      </c>
      <c r="T16" t="s">
        <v>117</v>
      </c>
      <c r="U16" t="s">
        <v>118</v>
      </c>
      <c r="V16" t="s">
        <v>48</v>
      </c>
      <c r="W16" t="s">
        <v>49</v>
      </c>
      <c r="X16" t="s">
        <v>49</v>
      </c>
      <c r="Y16" t="s">
        <v>119</v>
      </c>
      <c r="Z16" t="s">
        <v>51</v>
      </c>
      <c r="AA16">
        <v>416093</v>
      </c>
      <c r="AB16">
        <v>1</v>
      </c>
      <c r="AC16" t="s">
        <v>90</v>
      </c>
      <c r="AD16" t="s">
        <v>38</v>
      </c>
      <c r="AE16" t="s">
        <v>39</v>
      </c>
      <c r="AF16">
        <v>60.100018439999999</v>
      </c>
    </row>
    <row r="19" spans="19:21" x14ac:dyDescent="0.3">
      <c r="S19" t="s">
        <v>88</v>
      </c>
      <c r="T19">
        <v>4</v>
      </c>
      <c r="U19">
        <v>0.4</v>
      </c>
    </row>
    <row r="20" spans="19:21" x14ac:dyDescent="0.3">
      <c r="S20" t="s">
        <v>120</v>
      </c>
      <c r="T20">
        <v>4</v>
      </c>
      <c r="U20">
        <v>0.4</v>
      </c>
    </row>
    <row r="22" spans="19:21" x14ac:dyDescent="0.3">
      <c r="S22" t="s">
        <v>121</v>
      </c>
      <c r="U2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DC7D7-E078-436D-B066-91D6C3E5BDEC}">
  <dimension ref="A1:AJ17"/>
  <sheetViews>
    <sheetView topLeftCell="N6" workbookViewId="0">
      <selection activeCell="S25" sqref="S25"/>
    </sheetView>
  </sheetViews>
  <sheetFormatPr defaultRowHeight="14.4" x14ac:dyDescent="0.3"/>
  <cols>
    <col min="19" max="19" width="34.5546875" bestFit="1" customWidth="1"/>
  </cols>
  <sheetData>
    <row r="1" spans="1:3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3">
      <c r="A2" t="s">
        <v>36</v>
      </c>
      <c r="C2">
        <v>0</v>
      </c>
      <c r="D2">
        <v>0</v>
      </c>
      <c r="E2">
        <v>0</v>
      </c>
      <c r="F2">
        <v>2</v>
      </c>
      <c r="K2">
        <v>16.272819299999998</v>
      </c>
      <c r="L2">
        <v>16.272819299999998</v>
      </c>
      <c r="M2">
        <v>1</v>
      </c>
      <c r="N2">
        <v>2.8135900999999999</v>
      </c>
      <c r="AE2">
        <v>666392</v>
      </c>
      <c r="AF2">
        <v>1</v>
      </c>
      <c r="AG2" t="s">
        <v>122</v>
      </c>
      <c r="AH2" t="s">
        <v>38</v>
      </c>
      <c r="AI2" t="s">
        <v>39</v>
      </c>
      <c r="AJ2">
        <v>60.167566669999999</v>
      </c>
    </row>
    <row r="3" spans="1:36" x14ac:dyDescent="0.3">
      <c r="A3" t="s">
        <v>43</v>
      </c>
      <c r="C3">
        <v>0</v>
      </c>
      <c r="D3">
        <v>1</v>
      </c>
      <c r="E3">
        <v>1</v>
      </c>
      <c r="F3">
        <v>1</v>
      </c>
      <c r="K3">
        <v>19.047504</v>
      </c>
      <c r="L3">
        <v>19.047504</v>
      </c>
      <c r="M3">
        <v>1</v>
      </c>
      <c r="N3">
        <v>0.74314539999999996</v>
      </c>
      <c r="AE3">
        <v>666392</v>
      </c>
      <c r="AF3">
        <v>1</v>
      </c>
      <c r="AG3" t="s">
        <v>122</v>
      </c>
      <c r="AH3" t="s">
        <v>38</v>
      </c>
      <c r="AI3" t="s">
        <v>39</v>
      </c>
      <c r="AJ3">
        <v>60.167566669999999</v>
      </c>
    </row>
    <row r="4" spans="1:36" x14ac:dyDescent="0.3">
      <c r="A4" t="s">
        <v>42</v>
      </c>
      <c r="C4">
        <v>0</v>
      </c>
      <c r="D4">
        <v>2</v>
      </c>
      <c r="E4">
        <v>2</v>
      </c>
      <c r="F4">
        <v>0</v>
      </c>
      <c r="K4">
        <v>19.811049000000001</v>
      </c>
      <c r="L4">
        <v>19.811049000000001</v>
      </c>
      <c r="M4">
        <v>1</v>
      </c>
      <c r="N4">
        <v>0.61343729999999996</v>
      </c>
      <c r="AE4">
        <v>666392</v>
      </c>
      <c r="AF4">
        <v>1</v>
      </c>
      <c r="AG4" t="s">
        <v>122</v>
      </c>
      <c r="AH4" t="s">
        <v>38</v>
      </c>
      <c r="AI4" t="s">
        <v>39</v>
      </c>
      <c r="AJ4">
        <v>60.167566669999999</v>
      </c>
    </row>
    <row r="5" spans="1:36" x14ac:dyDescent="0.3">
      <c r="A5" t="s">
        <v>40</v>
      </c>
      <c r="C5">
        <v>0</v>
      </c>
      <c r="D5">
        <v>3</v>
      </c>
      <c r="E5">
        <v>3</v>
      </c>
      <c r="F5">
        <v>4</v>
      </c>
      <c r="K5">
        <v>20.4433641</v>
      </c>
      <c r="L5">
        <v>20.4433641</v>
      </c>
      <c r="M5">
        <v>1</v>
      </c>
      <c r="N5">
        <v>0.46117940000000002</v>
      </c>
      <c r="AE5">
        <v>666392</v>
      </c>
      <c r="AF5">
        <v>1</v>
      </c>
      <c r="AG5" t="s">
        <v>122</v>
      </c>
      <c r="AH5" t="s">
        <v>38</v>
      </c>
      <c r="AI5" t="s">
        <v>39</v>
      </c>
      <c r="AJ5">
        <v>60.167566669999999</v>
      </c>
    </row>
    <row r="6" spans="1:36" x14ac:dyDescent="0.3">
      <c r="A6" t="s">
        <v>41</v>
      </c>
      <c r="C6">
        <v>0</v>
      </c>
      <c r="D6">
        <v>4</v>
      </c>
      <c r="E6">
        <v>4</v>
      </c>
      <c r="F6">
        <v>3</v>
      </c>
      <c r="K6">
        <v>20.926085700000002</v>
      </c>
      <c r="L6">
        <v>20.926085700000002</v>
      </c>
      <c r="M6">
        <v>1</v>
      </c>
      <c r="N6">
        <v>0.61336480000000004</v>
      </c>
      <c r="AE6">
        <v>666392</v>
      </c>
      <c r="AF6">
        <v>1</v>
      </c>
      <c r="AG6" t="s">
        <v>122</v>
      </c>
      <c r="AH6" t="s">
        <v>38</v>
      </c>
      <c r="AI6" t="s">
        <v>39</v>
      </c>
      <c r="AJ6">
        <v>60.167566669999999</v>
      </c>
    </row>
    <row r="7" spans="1:36" x14ac:dyDescent="0.3">
      <c r="B7" t="s">
        <v>81</v>
      </c>
      <c r="G7">
        <v>0</v>
      </c>
      <c r="H7">
        <v>0</v>
      </c>
      <c r="I7">
        <v>0</v>
      </c>
      <c r="J7">
        <v>9</v>
      </c>
      <c r="O7">
        <v>21.567900900000001</v>
      </c>
      <c r="P7">
        <v>21.567900900000001</v>
      </c>
      <c r="Q7">
        <v>21.567900900000001</v>
      </c>
      <c r="R7">
        <v>5.8474E-3</v>
      </c>
      <c r="T7" t="s">
        <v>59</v>
      </c>
      <c r="U7" t="s">
        <v>59</v>
      </c>
      <c r="V7" t="s">
        <v>59</v>
      </c>
      <c r="W7" t="s">
        <v>59</v>
      </c>
      <c r="X7" t="s">
        <v>59</v>
      </c>
      <c r="Y7" t="s">
        <v>59</v>
      </c>
      <c r="Z7" t="s">
        <v>59</v>
      </c>
      <c r="AE7">
        <v>666392</v>
      </c>
      <c r="AF7">
        <v>1</v>
      </c>
      <c r="AG7" t="s">
        <v>122</v>
      </c>
      <c r="AH7" t="s">
        <v>38</v>
      </c>
      <c r="AI7" t="s">
        <v>39</v>
      </c>
      <c r="AJ7">
        <v>60.167566669999999</v>
      </c>
    </row>
    <row r="8" spans="1:36" x14ac:dyDescent="0.3">
      <c r="B8" t="s">
        <v>83</v>
      </c>
      <c r="G8">
        <v>0</v>
      </c>
      <c r="H8">
        <v>1</v>
      </c>
      <c r="I8">
        <v>1</v>
      </c>
      <c r="J8">
        <v>0</v>
      </c>
      <c r="O8">
        <v>31.575922500000001</v>
      </c>
      <c r="P8">
        <v>31.575922500000001</v>
      </c>
      <c r="Q8">
        <v>31.575922500000001</v>
      </c>
      <c r="R8">
        <v>1.62296E-2</v>
      </c>
      <c r="S8" t="s">
        <v>99</v>
      </c>
      <c r="T8" t="s">
        <v>66</v>
      </c>
      <c r="U8" t="s">
        <v>123</v>
      </c>
      <c r="V8" t="s">
        <v>48</v>
      </c>
      <c r="W8" t="s">
        <v>49</v>
      </c>
      <c r="X8" t="s">
        <v>49</v>
      </c>
      <c r="Y8" t="s">
        <v>124</v>
      </c>
      <c r="Z8" t="s">
        <v>51</v>
      </c>
      <c r="AE8">
        <v>666392</v>
      </c>
      <c r="AF8">
        <v>1</v>
      </c>
      <c r="AG8" t="s">
        <v>122</v>
      </c>
      <c r="AH8" t="s">
        <v>38</v>
      </c>
      <c r="AI8" t="s">
        <v>39</v>
      </c>
      <c r="AJ8">
        <v>60.167566669999999</v>
      </c>
    </row>
    <row r="9" spans="1:36" x14ac:dyDescent="0.3">
      <c r="B9" t="s">
        <v>78</v>
      </c>
      <c r="G9">
        <v>0</v>
      </c>
      <c r="H9">
        <v>2</v>
      </c>
      <c r="I9">
        <v>2</v>
      </c>
      <c r="J9">
        <v>2</v>
      </c>
      <c r="O9">
        <v>38.7258852</v>
      </c>
      <c r="P9">
        <v>38.7258852</v>
      </c>
      <c r="Q9">
        <v>38.7258852</v>
      </c>
      <c r="R9">
        <v>2.6427E-3</v>
      </c>
      <c r="S9" t="s">
        <v>36</v>
      </c>
      <c r="T9" t="s">
        <v>59</v>
      </c>
      <c r="U9" t="s">
        <v>59</v>
      </c>
      <c r="V9" t="s">
        <v>59</v>
      </c>
      <c r="W9" t="s">
        <v>59</v>
      </c>
      <c r="X9" t="s">
        <v>59</v>
      </c>
      <c r="Y9" t="s">
        <v>59</v>
      </c>
      <c r="Z9" t="s">
        <v>59</v>
      </c>
      <c r="AA9">
        <v>48.724893899999998</v>
      </c>
      <c r="AB9">
        <v>48.724893899999998</v>
      </c>
      <c r="AC9">
        <v>48.724893899999998</v>
      </c>
      <c r="AD9">
        <v>9.9967441000000008</v>
      </c>
      <c r="AE9">
        <v>666392</v>
      </c>
      <c r="AF9">
        <v>1</v>
      </c>
      <c r="AG9" t="s">
        <v>122</v>
      </c>
      <c r="AH9" t="s">
        <v>38</v>
      </c>
      <c r="AI9" t="s">
        <v>39</v>
      </c>
      <c r="AJ9">
        <v>60.167566669999999</v>
      </c>
    </row>
    <row r="10" spans="1:36" x14ac:dyDescent="0.3">
      <c r="B10" t="s">
        <v>73</v>
      </c>
      <c r="G10">
        <v>0</v>
      </c>
      <c r="H10">
        <v>3</v>
      </c>
      <c r="I10">
        <v>3</v>
      </c>
      <c r="J10">
        <v>5</v>
      </c>
      <c r="O10">
        <v>48.724893899999998</v>
      </c>
      <c r="P10">
        <v>48.724893899999998</v>
      </c>
      <c r="Q10">
        <v>48.724893899999998</v>
      </c>
      <c r="R10">
        <v>1.4763000000000001E-3</v>
      </c>
      <c r="T10" t="s">
        <v>125</v>
      </c>
      <c r="U10" t="s">
        <v>126</v>
      </c>
      <c r="V10" t="s">
        <v>48</v>
      </c>
      <c r="W10" t="s">
        <v>49</v>
      </c>
      <c r="X10" t="s">
        <v>49</v>
      </c>
      <c r="Y10" t="s">
        <v>127</v>
      </c>
      <c r="Z10" t="s">
        <v>51</v>
      </c>
      <c r="AE10">
        <v>666392</v>
      </c>
      <c r="AF10">
        <v>1</v>
      </c>
      <c r="AG10" t="s">
        <v>122</v>
      </c>
      <c r="AH10" t="s">
        <v>38</v>
      </c>
      <c r="AI10" t="s">
        <v>39</v>
      </c>
      <c r="AJ10">
        <v>60.167566669999999</v>
      </c>
    </row>
    <row r="11" spans="1:36" x14ac:dyDescent="0.3">
      <c r="O11">
        <v>49.191789700000001</v>
      </c>
      <c r="P11">
        <v>49.191789700000001</v>
      </c>
      <c r="Q11">
        <v>49.191789700000001</v>
      </c>
      <c r="R11">
        <v>2.9206000000000002E-3</v>
      </c>
    </row>
    <row r="14" spans="1:36" x14ac:dyDescent="0.3">
      <c r="S14" t="s">
        <v>128</v>
      </c>
      <c r="T14">
        <v>0</v>
      </c>
      <c r="U14">
        <v>0</v>
      </c>
    </row>
    <row r="15" spans="1:36" x14ac:dyDescent="0.3">
      <c r="S15" t="s">
        <v>89</v>
      </c>
      <c r="T15">
        <v>1</v>
      </c>
      <c r="U15">
        <v>0.1</v>
      </c>
    </row>
    <row r="17" spans="19:21" x14ac:dyDescent="0.3">
      <c r="S17" t="s">
        <v>121</v>
      </c>
      <c r="U17">
        <v>-0.1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9DF1C-02A1-4C24-A050-DDE63E79BBD6}">
  <dimension ref="A1:P26"/>
  <sheetViews>
    <sheetView tabSelected="1" workbookViewId="0">
      <selection sqref="A1:XFD1048576"/>
    </sheetView>
  </sheetViews>
  <sheetFormatPr defaultRowHeight="14.4" x14ac:dyDescent="0.3"/>
  <cols>
    <col min="3" max="4" width="35.21875" bestFit="1" customWidth="1"/>
  </cols>
  <sheetData>
    <row r="1" spans="1:16" x14ac:dyDescent="0.3">
      <c r="A1" t="s">
        <v>0</v>
      </c>
      <c r="B1" t="s">
        <v>1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</row>
    <row r="2" spans="1:16" x14ac:dyDescent="0.3">
      <c r="K2">
        <v>248250</v>
      </c>
      <c r="L2">
        <v>1</v>
      </c>
      <c r="M2" t="s">
        <v>129</v>
      </c>
      <c r="N2" t="s">
        <v>38</v>
      </c>
      <c r="O2" t="s">
        <v>39</v>
      </c>
      <c r="P2">
        <v>59.962966870000002</v>
      </c>
    </row>
    <row r="3" spans="1:16" x14ac:dyDescent="0.3">
      <c r="K3">
        <v>248250</v>
      </c>
      <c r="L3">
        <v>1</v>
      </c>
      <c r="M3" t="s">
        <v>129</v>
      </c>
      <c r="N3" t="s">
        <v>38</v>
      </c>
      <c r="O3" t="s">
        <v>39</v>
      </c>
      <c r="P3">
        <v>59.962966870000002</v>
      </c>
    </row>
    <row r="4" spans="1:16" x14ac:dyDescent="0.3">
      <c r="K4">
        <v>248250</v>
      </c>
      <c r="L4">
        <v>1</v>
      </c>
      <c r="M4" t="s">
        <v>129</v>
      </c>
      <c r="N4" t="s">
        <v>38</v>
      </c>
      <c r="O4" t="s">
        <v>39</v>
      </c>
      <c r="P4">
        <v>59.962966870000002</v>
      </c>
    </row>
    <row r="5" spans="1:16" x14ac:dyDescent="0.3">
      <c r="K5">
        <v>248250</v>
      </c>
      <c r="L5">
        <v>1</v>
      </c>
      <c r="M5" t="s">
        <v>129</v>
      </c>
      <c r="N5" t="s">
        <v>38</v>
      </c>
      <c r="O5" t="s">
        <v>39</v>
      </c>
      <c r="P5">
        <v>59.962966870000002</v>
      </c>
    </row>
    <row r="6" spans="1:16" x14ac:dyDescent="0.3">
      <c r="K6">
        <v>248250</v>
      </c>
      <c r="L6">
        <v>1</v>
      </c>
      <c r="M6" t="s">
        <v>129</v>
      </c>
      <c r="N6" t="s">
        <v>38</v>
      </c>
      <c r="O6" t="s">
        <v>39</v>
      </c>
      <c r="P6">
        <v>59.962966870000002</v>
      </c>
    </row>
    <row r="7" spans="1:16" x14ac:dyDescent="0.3">
      <c r="B7" t="s">
        <v>78</v>
      </c>
      <c r="C7" t="s">
        <v>130</v>
      </c>
      <c r="D7" t="s">
        <v>131</v>
      </c>
      <c r="E7" t="s">
        <v>132</v>
      </c>
      <c r="F7" t="s">
        <v>48</v>
      </c>
      <c r="G7" t="s">
        <v>49</v>
      </c>
      <c r="H7" t="s">
        <v>49</v>
      </c>
      <c r="I7" t="s">
        <v>133</v>
      </c>
      <c r="J7" t="s">
        <v>51</v>
      </c>
      <c r="K7">
        <v>248250</v>
      </c>
      <c r="L7">
        <v>1</v>
      </c>
      <c r="M7" t="s">
        <v>129</v>
      </c>
      <c r="N7" t="s">
        <v>38</v>
      </c>
      <c r="O7" t="s">
        <v>39</v>
      </c>
      <c r="P7">
        <v>59.962966870000002</v>
      </c>
    </row>
    <row r="8" spans="1:16" x14ac:dyDescent="0.3">
      <c r="B8" t="s">
        <v>73</v>
      </c>
      <c r="C8" t="s">
        <v>134</v>
      </c>
      <c r="D8" t="s">
        <v>135</v>
      </c>
      <c r="E8" t="s">
        <v>136</v>
      </c>
      <c r="F8" t="s">
        <v>48</v>
      </c>
      <c r="G8" t="s">
        <v>49</v>
      </c>
      <c r="H8" t="s">
        <v>49</v>
      </c>
      <c r="I8" t="s">
        <v>137</v>
      </c>
      <c r="J8" t="s">
        <v>51</v>
      </c>
      <c r="K8">
        <v>248250</v>
      </c>
      <c r="L8">
        <v>1</v>
      </c>
      <c r="M8" t="s">
        <v>129</v>
      </c>
      <c r="N8" t="s">
        <v>38</v>
      </c>
      <c r="O8" t="s">
        <v>39</v>
      </c>
      <c r="P8">
        <v>59.962966870000002</v>
      </c>
    </row>
    <row r="9" spans="1:16" x14ac:dyDescent="0.3">
      <c r="B9" t="s">
        <v>58</v>
      </c>
      <c r="C9" t="s">
        <v>138</v>
      </c>
      <c r="D9" t="s">
        <v>59</v>
      </c>
      <c r="E9" t="s">
        <v>59</v>
      </c>
      <c r="F9" t="s">
        <v>59</v>
      </c>
      <c r="G9" t="s">
        <v>59</v>
      </c>
      <c r="H9" t="s">
        <v>59</v>
      </c>
      <c r="I9" t="s">
        <v>59</v>
      </c>
      <c r="J9" t="s">
        <v>59</v>
      </c>
      <c r="K9">
        <v>248250</v>
      </c>
      <c r="L9">
        <v>1</v>
      </c>
      <c r="M9" t="s">
        <v>129</v>
      </c>
      <c r="N9" t="s">
        <v>38</v>
      </c>
      <c r="O9" t="s">
        <v>39</v>
      </c>
      <c r="P9">
        <v>59.962966870000002</v>
      </c>
    </row>
    <row r="10" spans="1:16" x14ac:dyDescent="0.3">
      <c r="B10" t="s">
        <v>83</v>
      </c>
      <c r="C10" t="s">
        <v>139</v>
      </c>
      <c r="D10" t="s">
        <v>140</v>
      </c>
      <c r="E10" t="s">
        <v>141</v>
      </c>
      <c r="F10" t="s">
        <v>48</v>
      </c>
      <c r="G10" t="s">
        <v>49</v>
      </c>
      <c r="H10" t="s">
        <v>49</v>
      </c>
      <c r="I10" t="s">
        <v>142</v>
      </c>
      <c r="J10" t="s">
        <v>51</v>
      </c>
      <c r="K10">
        <v>248250</v>
      </c>
      <c r="L10">
        <v>1</v>
      </c>
      <c r="M10" t="s">
        <v>129</v>
      </c>
      <c r="N10" t="s">
        <v>38</v>
      </c>
      <c r="O10" t="s">
        <v>39</v>
      </c>
      <c r="P10">
        <v>59.962966870000002</v>
      </c>
    </row>
    <row r="11" spans="1:16" x14ac:dyDescent="0.3">
      <c r="B11" t="s">
        <v>60</v>
      </c>
      <c r="C11" t="s">
        <v>143</v>
      </c>
      <c r="D11" t="s">
        <v>144</v>
      </c>
      <c r="E11" t="s">
        <v>145</v>
      </c>
      <c r="F11" t="s">
        <v>48</v>
      </c>
      <c r="G11" t="s">
        <v>49</v>
      </c>
      <c r="H11" t="s">
        <v>49</v>
      </c>
      <c r="I11" t="s">
        <v>146</v>
      </c>
      <c r="J11" t="s">
        <v>51</v>
      </c>
      <c r="K11">
        <v>248250</v>
      </c>
      <c r="L11">
        <v>1</v>
      </c>
      <c r="M11" t="s">
        <v>129</v>
      </c>
      <c r="N11" t="s">
        <v>38</v>
      </c>
      <c r="O11" t="s">
        <v>39</v>
      </c>
      <c r="P11">
        <v>59.962966870000002</v>
      </c>
    </row>
    <row r="12" spans="1:16" x14ac:dyDescent="0.3">
      <c r="B12" t="s">
        <v>81</v>
      </c>
      <c r="C12" t="s">
        <v>147</v>
      </c>
      <c r="D12" t="s">
        <v>148</v>
      </c>
      <c r="E12" t="s">
        <v>145</v>
      </c>
      <c r="F12" t="s">
        <v>48</v>
      </c>
      <c r="G12" t="s">
        <v>49</v>
      </c>
      <c r="H12" t="s">
        <v>49</v>
      </c>
      <c r="I12" t="s">
        <v>149</v>
      </c>
      <c r="J12" t="s">
        <v>51</v>
      </c>
      <c r="K12">
        <v>248250</v>
      </c>
      <c r="L12">
        <v>1</v>
      </c>
      <c r="M12" t="s">
        <v>129</v>
      </c>
      <c r="N12" t="s">
        <v>38</v>
      </c>
      <c r="O12" t="s">
        <v>39</v>
      </c>
      <c r="P12">
        <v>59.962966870000002</v>
      </c>
    </row>
    <row r="13" spans="1:16" x14ac:dyDescent="0.3">
      <c r="B13" t="s">
        <v>44</v>
      </c>
      <c r="C13" t="s">
        <v>150</v>
      </c>
      <c r="D13" t="s">
        <v>151</v>
      </c>
      <c r="E13" t="s">
        <v>92</v>
      </c>
      <c r="F13" t="s">
        <v>48</v>
      </c>
      <c r="G13" t="s">
        <v>49</v>
      </c>
      <c r="H13" t="s">
        <v>49</v>
      </c>
      <c r="I13" t="s">
        <v>152</v>
      </c>
      <c r="J13" t="s">
        <v>51</v>
      </c>
      <c r="K13">
        <v>248250</v>
      </c>
      <c r="L13">
        <v>1</v>
      </c>
      <c r="M13" t="s">
        <v>129</v>
      </c>
      <c r="N13" t="s">
        <v>38</v>
      </c>
      <c r="O13" t="s">
        <v>39</v>
      </c>
      <c r="P13">
        <v>59.962966870000002</v>
      </c>
    </row>
    <row r="14" spans="1:16" x14ac:dyDescent="0.3">
      <c r="B14" t="s">
        <v>69</v>
      </c>
      <c r="C14" t="s">
        <v>153</v>
      </c>
      <c r="D14" t="s">
        <v>154</v>
      </c>
      <c r="E14" t="s">
        <v>92</v>
      </c>
      <c r="F14" t="s">
        <v>48</v>
      </c>
      <c r="G14" t="s">
        <v>49</v>
      </c>
      <c r="H14" t="s">
        <v>49</v>
      </c>
      <c r="I14" t="s">
        <v>155</v>
      </c>
      <c r="J14" t="s">
        <v>51</v>
      </c>
      <c r="K14">
        <v>248250</v>
      </c>
      <c r="L14">
        <v>1</v>
      </c>
      <c r="M14" t="s">
        <v>129</v>
      </c>
      <c r="N14" t="s">
        <v>38</v>
      </c>
      <c r="O14" t="s">
        <v>39</v>
      </c>
      <c r="P14">
        <v>59.962966870000002</v>
      </c>
    </row>
    <row r="15" spans="1:16" x14ac:dyDescent="0.3">
      <c r="B15" t="s">
        <v>52</v>
      </c>
      <c r="C15" t="s">
        <v>156</v>
      </c>
      <c r="D15" t="s">
        <v>157</v>
      </c>
      <c r="E15" t="s">
        <v>67</v>
      </c>
      <c r="F15" t="s">
        <v>48</v>
      </c>
      <c r="G15" t="s">
        <v>49</v>
      </c>
      <c r="H15" t="s">
        <v>49</v>
      </c>
      <c r="I15" t="s">
        <v>158</v>
      </c>
      <c r="J15" t="s">
        <v>51</v>
      </c>
      <c r="K15">
        <v>248250</v>
      </c>
      <c r="L15">
        <v>1</v>
      </c>
      <c r="M15" t="s">
        <v>129</v>
      </c>
      <c r="N15" t="s">
        <v>38</v>
      </c>
      <c r="O15" t="s">
        <v>39</v>
      </c>
      <c r="P15">
        <v>59.962966870000002</v>
      </c>
    </row>
    <row r="16" spans="1:16" x14ac:dyDescent="0.3">
      <c r="B16" t="s">
        <v>65</v>
      </c>
      <c r="C16" t="s">
        <v>159</v>
      </c>
      <c r="D16" t="s">
        <v>160</v>
      </c>
      <c r="E16" t="s">
        <v>108</v>
      </c>
      <c r="F16" t="s">
        <v>48</v>
      </c>
      <c r="G16" t="s">
        <v>49</v>
      </c>
      <c r="H16" t="s">
        <v>49</v>
      </c>
      <c r="I16" t="s">
        <v>161</v>
      </c>
      <c r="J16" t="s">
        <v>51</v>
      </c>
      <c r="K16">
        <v>248250</v>
      </c>
      <c r="L16">
        <v>1</v>
      </c>
      <c r="M16" t="s">
        <v>129</v>
      </c>
      <c r="N16" t="s">
        <v>38</v>
      </c>
      <c r="O16" t="s">
        <v>39</v>
      </c>
      <c r="P16">
        <v>59.962966870000002</v>
      </c>
    </row>
    <row r="22" spans="4:6" x14ac:dyDescent="0.3">
      <c r="D22" t="s">
        <v>162</v>
      </c>
      <c r="E22">
        <v>5</v>
      </c>
      <c r="F22">
        <f>5/10</f>
        <v>0.5</v>
      </c>
    </row>
    <row r="23" spans="4:6" x14ac:dyDescent="0.3">
      <c r="D23" t="s">
        <v>163</v>
      </c>
      <c r="E23">
        <v>3</v>
      </c>
      <c r="F23">
        <f>3/10</f>
        <v>0.3</v>
      </c>
    </row>
    <row r="26" spans="4:6" x14ac:dyDescent="0.3">
      <c r="D26" t="s">
        <v>164</v>
      </c>
      <c r="F26">
        <f>F22-F23</f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PARTICIPANTS 1</vt:lpstr>
      <vt:lpstr>PARTICIPANTS 2</vt:lpstr>
      <vt:lpstr>PARTICIPANTS 3</vt:lpstr>
      <vt:lpstr>PARTICIPANTS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Mahashri Patel</dc:creator>
  <cp:lastModifiedBy>Mahashri Patel</cp:lastModifiedBy>
  <dcterms:modified xsi:type="dcterms:W3CDTF">2023-10-05T15:45:31Z</dcterms:modified>
</cp:coreProperties>
</file>