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10635024\AppData\Local\Microsoft\Windows\INetCache\Content.Outlook\WQV01V7P\"/>
    </mc:Choice>
  </mc:AlternateContent>
  <workbookProtection workbookAlgorithmName="SHA-512" workbookHashValue="sN0WOyJhJvlM7KAEgzwIvGziPUFHBXcy7BMCU+YPoAq+ZaPfgXvUvL9ADDzCJ7fWBFR8tLplGdESKQZSluZ/WA==" workbookSaltValue="7MqV/gR+28BNinT+c0MG8Q==" workbookSpinCount="100000" lockStructure="1"/>
  <bookViews>
    <workbookView xWindow="0" yWindow="0" windowWidth="20490" windowHeight="8835" firstSheet="2" activeTab="2"/>
  </bookViews>
  <sheets>
    <sheet name="Location validation Base" sheetId="1" state="hidden" r:id="rId1"/>
    <sheet name="Other validation base" sheetId="8" state="hidden" r:id="rId2"/>
    <sheet name="Job Family Guidelines" sheetId="9" r:id="rId3"/>
    <sheet name="Onboarding Template" sheetId="2" r:id="rId4"/>
    <sheet name="(Project)Transfer Template" sheetId="3" r:id="rId5"/>
    <sheet name="Transition Template" sheetId="4" r:id="rId6"/>
    <sheet name="Location change Template" sheetId="5" r:id="rId7"/>
    <sheet name="Offboarding Template" sheetId="6" r:id="rId8"/>
    <sheet name="Onsite Hire Template" sheetId="7" r:id="rId9"/>
  </sheets>
  <externalReferences>
    <externalReference r:id="rId10"/>
  </externalReferences>
  <definedNames>
    <definedName name="_xlnm._FilterDatabase" localSheetId="0" hidden="1">'Location validation Base'!$D$1:$H$115</definedName>
    <definedName name="_xlnm._FilterDatabase" localSheetId="1">'Other validation base'!$A$1:$AB$1</definedName>
    <definedName name="CANADA">'Other validation base'!$Y$2:$Y$24</definedName>
    <definedName name="CANADA_MSA">'Other validation base'!$Y$2:$Y$24</definedName>
    <definedName name="CITI_LOCATION_ARGENTINA">'Location validation Base'!$G$2:$G$4</definedName>
    <definedName name="CITI_LOCATION_AUSTRALIA">'Location validation Base'!$G$116:$G$118</definedName>
    <definedName name="CITI_LOCATION_BELFAST">'Location validation Base'!$H$53:$H$57</definedName>
    <definedName name="CITI_LOCATION_BUDAPEST">'Location validation Base'!$H$17:$H$21</definedName>
    <definedName name="CITI_LOCATION_BUFFALO">'Location validation Base'!$H$62:$H$64</definedName>
    <definedName name="CITI_LOCATION_CANADA">'Location validation Base'!$G$5:$G$7</definedName>
    <definedName name="CITI_LOCATION_CHENNAI">'Location validation Base'!$H$119:$H$121</definedName>
    <definedName name="CITI_LOCATION_CHINA">'Location validation Base'!$G$8:$G$10</definedName>
    <definedName name="CITI_LOCATION_COSTA_RICA">'Location validation Base'!$G$11:$G$13</definedName>
    <definedName name="CITI_LOCATION_DUBLIN">'Location validation Base'!$H$22:$H$24</definedName>
    <definedName name="CITI_LOCATION_FORT_MILLS">'Location validation Base'!$H$65:$H$67</definedName>
    <definedName name="CITI_LOCATION_FRANKFURT">'Location validation Base'!$H$14:$H$16</definedName>
    <definedName name="CITI_LOCATION_GERMANY">'Location validation Base'!$G$14:$G$16</definedName>
    <definedName name="CITI_LOCATION_GETZVILLE">'Location validation Base'!$H$68:$H$70</definedName>
    <definedName name="CITI_LOCATION_HEREDIA">'Location validation Base'!$H$11:$H$13</definedName>
    <definedName name="CITI_LOCATION_HUNGARY">'Location validation Base'!$G$17:$G$21</definedName>
    <definedName name="CITI_LOCATION_INCHEON">'Location validation Base'!$H$50:$H$52</definedName>
    <definedName name="CITI_LOCATION_INDIA">'Location validation Base'!$C$21:$C$28</definedName>
    <definedName name="CITI_LOCATION_IRELAND">'Location validation Base'!$G$22:$G$24</definedName>
    <definedName name="CITI_LOCATION_IRVING">'Location validation Base'!$H$71:$H$76</definedName>
    <definedName name="CITI_LOCATION_JACKSONVILLE">'Location validation Base'!$H$77:$H$80</definedName>
    <definedName name="CITI_LOCATION_JAPAN">'Location validation Base'!$G$25:$G$27</definedName>
    <definedName name="CITI_LOCATION_JERSEY_CITY">'Location validation Base'!$H$81:$H$84</definedName>
    <definedName name="CITI_LOCATION_LONDON">'Location validation Base'!$H$58:$H$61</definedName>
    <definedName name="CITI_LOCATION_LONG_ISLAND_CITY">'Location validation Base'!$H$85:$H$88</definedName>
    <definedName name="CITI_LOCATION_MARTINEZ">'Location validation Base'!$H$2:$H$4</definedName>
    <definedName name="CITI_LOCATION_MEXICO">'Location validation Base'!$G$28:$G$40</definedName>
    <definedName name="CITI_LOCATION_MEXICO_CITY">'Location validation Base'!$H$28:$H$40</definedName>
    <definedName name="CITI_LOCATION_MISSISSAUGA">'Location validation Base'!$H$5:$H$7</definedName>
    <definedName name="CITI_LOCATION_MUMBAI">'Location validation Base'!$H$122:$H$124</definedName>
    <definedName name="CITI_LOCATION_NEW_CASTLE">'Location validation Base'!$H$89:$H$91</definedName>
    <definedName name="CITI_LOCATION_NEW_YORK">'Location validation Base'!$H$92:$H$95</definedName>
    <definedName name="CITI_LOCATION_OFFSHORE">'Location validation Base'!$A$13</definedName>
    <definedName name="CITI_LOCATION_ONSITE">'Location validation Base'!$C$2:$C$19</definedName>
    <definedName name="CITI_LOCATION_POLAND">'Location validation Base'!$G$41:$G$44</definedName>
    <definedName name="CITI_LOCATION_PUNE">'Location validation Base'!$H$125:$H$127</definedName>
    <definedName name="CITI_LOCATION_RUTHERFORD">'Location validation Base'!$H$113:$H$115</definedName>
    <definedName name="CITI_LOCATION_SHANGHAI">'Location validation Base'!$H$8:$H$10</definedName>
    <definedName name="CITI_LOCATION_SINGAPORE">'Location validation Base'!$G$45:$G$49</definedName>
    <definedName name="CITI_LOCATION_SINGAPORE_CITY">'Location validation Base'!$H$45:$H$49</definedName>
    <definedName name="CITI_LOCATION_SOUTH_KOREA">'Location validation Base'!$G$50:$G$52</definedName>
    <definedName name="CITI_LOCATION_SYDNEY">'Location validation Base'!$H$116:$H$118</definedName>
    <definedName name="CITI_LOCATION_TAMPA">'Location validation Base'!$H$96:$H$106</definedName>
    <definedName name="CITI_LOCATION_TOKYO">'Location validation Base'!$H$25:$H$27</definedName>
    <definedName name="CITI_LOCATION_UK">'Location validation Base'!$A$21:$A$24</definedName>
    <definedName name="CITI_LOCATION_USA">'Location validation Base'!$B$21:$B$37</definedName>
    <definedName name="CITI_LOCATION_WARREN">'Location validation Base'!$H$107:$H$112</definedName>
    <definedName name="CITI_LOCATION_WARSAW">'Location validation Base'!$H$41:$H$44</definedName>
    <definedName name="LTI_LOCATION_BANGALORE">'Location validation Base'!$P$20:$P$22</definedName>
    <definedName name="LTI_LOCATION_BELFAST">'Location validation Base'!$P$2:$P$4</definedName>
    <definedName name="LTI_LOCATION_CANADA">'Location validation Base'!$O$14:$O$16</definedName>
    <definedName name="LTI_LOCATION_CHENNAI">'Location validation Base'!$P$23:$P$26</definedName>
    <definedName name="LTI_LOCATION_EDISON">'Location validation Base'!$P$5:$P$7</definedName>
    <definedName name="LTI_LOCATION_HOUSTON">'Location validation Base'!$P$11:$P$13</definedName>
    <definedName name="LTI_LOCATION_INDIA">'Location validation Base'!$K$21:$K$31</definedName>
    <definedName name="LTI_LOCATION_MISSISSAUGA">'Location validation Base'!$P$14:$P$16</definedName>
    <definedName name="LTI_LOCATION_MUMBAI">'Location validation Base'!$P$27:$P$29</definedName>
    <definedName name="LTI_LOCATION_NAVIMUMBAI">'Location validation Base'!$P$30:$P$32</definedName>
    <definedName name="LTI_LOCATION_OFFSHORE">'Location validation Base'!$K$11</definedName>
    <definedName name="LTI_LOCATION_ONSITE">'Location validation Base'!$K$2:$K$8</definedName>
    <definedName name="LTI_LOCATION_PUNE">'Location validation Base'!$P$33:$P$37</definedName>
    <definedName name="LTI_LOCATION_SINGAPORE">'Location validation Base'!$O$17:$O$19</definedName>
    <definedName name="LTI_LOCATION_SINGAPORE_CITY">'Location validation Base'!$P$17:$P$19</definedName>
    <definedName name="LTI_LOCATION_TAMPA">'Location validation Base'!$P$8:$P$10</definedName>
    <definedName name="LTI_LOCATION_UK">'Location validation Base'!$O$2:$O$4</definedName>
    <definedName name="LTI_LOCATION_USA">'Location validation Base'!$J$21:$J$27</definedName>
    <definedName name="OFFICES">'Location validation Base'!$A$2:$A$3</definedName>
    <definedName name="OffOn">[1]Lookups!$R$2:$R$3</definedName>
    <definedName name="ON_OFF">'Location validation Base'!$B$2:$B$3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FD1048564" i="2" l="1"/>
  <c r="XFD1048565" i="2"/>
  <c r="XFD1048566" i="2"/>
  <c r="XFD1048567" i="2"/>
  <c r="XFD1048568" i="2"/>
  <c r="XFD1048569" i="2"/>
  <c r="XFD1048570" i="2"/>
  <c r="XFD1048571" i="2"/>
  <c r="XFD1048572" i="2"/>
  <c r="XFD1048573" i="2"/>
  <c r="XFD1048573" i="7" l="1"/>
  <c r="XFD1048565" i="7"/>
  <c r="XFD1048566" i="7"/>
  <c r="XFD1048567" i="7"/>
  <c r="XFD1048568" i="7"/>
  <c r="XFD1048569" i="7"/>
  <c r="XFD1048570" i="7"/>
  <c r="XFD1048571" i="7"/>
  <c r="XFD1048572" i="7"/>
  <c r="XFD1048564" i="7"/>
  <c r="Z5" i="2"/>
  <c r="Z6" i="2"/>
  <c r="Z7" i="2"/>
  <c r="Z8" i="2"/>
  <c r="Z9" i="2"/>
  <c r="Z10" i="2"/>
  <c r="Z11" i="2"/>
  <c r="Z12" i="2"/>
  <c r="Z13" i="2"/>
  <c r="Z4" i="2"/>
  <c r="U6" i="7"/>
  <c r="U7" i="7"/>
  <c r="U8" i="7"/>
  <c r="U9" i="7"/>
  <c r="U10" i="7"/>
  <c r="U11" i="7"/>
  <c r="U12" i="7"/>
  <c r="U13" i="7"/>
  <c r="U5" i="7" l="1"/>
  <c r="U4" i="7"/>
  <c r="U5" i="3"/>
  <c r="U6" i="3"/>
  <c r="U7" i="3"/>
  <c r="U8" i="3"/>
  <c r="U9" i="3"/>
  <c r="U10" i="3"/>
  <c r="U11" i="3"/>
  <c r="U12" i="3"/>
  <c r="U4" i="3"/>
</calcChain>
</file>

<file path=xl/sharedStrings.xml><?xml version="1.0" encoding="utf-8"?>
<sst xmlns="http://schemas.openxmlformats.org/spreadsheetml/2006/main" count="1889" uniqueCount="1020">
  <si>
    <t>Mention if resource will work from L&amp;T office or Citi Office
(For onsite only)</t>
  </si>
  <si>
    <t>Onsite/ Offshore</t>
  </si>
  <si>
    <t>Country</t>
  </si>
  <si>
    <t xml:space="preserve">City
</t>
  </si>
  <si>
    <t xml:space="preserve">Complete work address </t>
  </si>
  <si>
    <t>LTI_LOCATION</t>
  </si>
  <si>
    <t>OFFSHORE</t>
  </si>
  <si>
    <t>INDIA</t>
  </si>
  <si>
    <t>BANGALORE</t>
  </si>
  <si>
    <t>47903 - PLOT NO.25-31, EPIP 2ND PHASE, KIADB IND AREA,WHITEFIELD, BANGALORE, KA 560666 IND L&amp;T INFOTECH, BANGALORE</t>
  </si>
  <si>
    <t>ONSITE</t>
  </si>
  <si>
    <t>UK</t>
  </si>
  <si>
    <t>BELFAST</t>
  </si>
  <si>
    <t>CITI_LOCATION</t>
  </si>
  <si>
    <t>39960 - 60 SYDENHAM ROAD, TITANIC QUARTER, BLOCKS A, B, C GATEWAY OFFICES, BELFAST, BT3 9DP GBR BELFAST GATEWAY</t>
  </si>
  <si>
    <t>61505 - 8-10 DONEGALL SQUARE NORTH, 2/3/4/5TH AND 6TH FLOORS, BELFAST, BT1 4GB GBR 8-10 DONEGALL SQUARE NORTH</t>
  </si>
  <si>
    <t>27355 - WHITE STAR HOUSE, QUEENS ROAD, NORTHERN IRELAND, BELFAST, BT3 9DT GBR WHITE STAR HOUSE</t>
  </si>
  <si>
    <t>HUNGARY</t>
  </si>
  <si>
    <t>BUDAPEST</t>
  </si>
  <si>
    <t>14060 - 35 VACI UT, BUDAPEST, 1134 HUN HQ RIVER ESTATES</t>
  </si>
  <si>
    <t>35095 - 40-44 HUNGARIA KORUT, SZORENYI &amp; HUNGARIA TOWERS, ARENA CORNER, BUDAPEST, 1087 HUN HQ ARENA CORNER</t>
  </si>
  <si>
    <t>62040 - 1134 BUDAPEST, VACI UT 41-43, BUDAPEST, 1016 HUN ADVANCE TOWER</t>
  </si>
  <si>
    <t>USA</t>
  </si>
  <si>
    <t>BUFFALO</t>
  </si>
  <si>
    <t>40513 - 500 CORPORATE PKWY, BUFFALO, NY 14226-1263 USA 500 CORPORATE PKWY (40513)</t>
  </si>
  <si>
    <t>CHENNAI</t>
  </si>
  <si>
    <t>61211 - 1/124 SIVAJI GARDENS, CHENNAI, TN 600 089 IND DLF IT PARK SEZ CAMPUS - BLOCK 10</t>
  </si>
  <si>
    <t>India</t>
  </si>
  <si>
    <t>61212 - 1/124 SIVAJI GARDENS, CHENNAI, TN 600 089 IND DLF IT PARK SEZ CAMPUS - BLOCK 4</t>
  </si>
  <si>
    <t>61004 - TRIL INFO PARK, RAJIV GANDHI SALAI, OLD MAHABALIPURAM ROAD, TARAMANI, CHENNAI, TN 600113 IND LITTLEWOOD TOWER</t>
  </si>
  <si>
    <t>IRELAND</t>
  </si>
  <si>
    <t>DUBLIN</t>
  </si>
  <si>
    <t>1 NORTH WALL QUAY, DUBLIN 1</t>
  </si>
  <si>
    <t>EDISON</t>
  </si>
  <si>
    <t>46192 - 2035 LINCOLN HIGHWAY, EDISON, NJ 08817 USA L&amp;T OFFICE - EDISON</t>
  </si>
  <si>
    <t>24921 - 605 MUNN ROAD, FORT MILL, SC 29715 USA SC-FT MILL</t>
  </si>
  <si>
    <t>GERMANY</t>
  </si>
  <si>
    <t>FRANKFURT</t>
  </si>
  <si>
    <t>13232 - REUTERWEG 16 (AN DER WELLE), FRANKFURT / MAIN, D-60323 DEU F-AN DER WELLE</t>
  </si>
  <si>
    <t>GETZVILLE</t>
  </si>
  <si>
    <t>37951 - 580 CROSSPOINT PARKWAY, GETZVILLE, NY 14068 USA NY - AMHERST CROSSPOINT PARKWAY II</t>
  </si>
  <si>
    <t>28257 - 540 CROSSPOINT PARKWAY, GETZVILLE, NY 14068 USA NY - AMHERST CROSSPOINT PARKWAY</t>
  </si>
  <si>
    <t>IRVING</t>
  </si>
  <si>
    <t>15369 - 6460 LAS COLINAS BLVD, IRVING, TX 75039 USA TX-IRVING (6460 LAS COLINAS)</t>
  </si>
  <si>
    <t>15368 - 4050 REGENT BLVD, IRVING, TX 75063 USA TX-IRVING REGENT CAMPUS (NORTH BLDG)</t>
  </si>
  <si>
    <t>37750 - 6801 COLWELL BLVD, IRVING, TX 75039 USA TX-IRVING (6801 COLWELL)</t>
  </si>
  <si>
    <t>10300 - 6400 LAS COLINAS BLVD, IRVING, TX 75039 USA TX-IRVING (6400 LAS COLINAS)</t>
  </si>
  <si>
    <t>JACKSONVILLE</t>
  </si>
  <si>
    <t>15724 - 14000 CITI CARDS WAY, BUILDING C, JACKSONVILLE, FL 32258 USA FL-JACKSONVILLE CAMPUS (BLDG C)</t>
  </si>
  <si>
    <t>15722 - 14000 CITI CARDS WAY, BUILDING A, JACKSONVILLE, FL 32258 USA FL-JACKSONVILLE CAMPUS (BLDG A)</t>
  </si>
  <si>
    <t>JERSEY_CITY</t>
  </si>
  <si>
    <t>27969 - 480 WASHINGTON BOULEVARD, JERSEY CITY, NJ 07310 USA NJ- NEWPORT OFFICE CENTER 7</t>
  </si>
  <si>
    <t>46730 - 499 WASHINGTON BOULEVARD, JERSEY CITY, NJ 07310 USA NJ- NOC III</t>
  </si>
  <si>
    <t>LONDON</t>
  </si>
  <si>
    <t>13593 - 33 CANADA SQUARE, CANARY WHARF, LONDON, E14 5LB GBR CITIGROUP CENTRE 1</t>
  </si>
  <si>
    <t>13594 - 25 CANADA SQUARE, CANARY WHARF, WEST INDIA DOCKS, LONDON, E14 5LB GBR CITIGROUP CENTRE 2</t>
  </si>
  <si>
    <t>LONG_ISLAND_CITY</t>
  </si>
  <si>
    <t>10242 - 1 COURT SQUARE, LONG ISLAND CITY, NY 11101 USA NY- COURT SQUARE I</t>
  </si>
  <si>
    <t>14954 - TWO COURT SQUARE, LONG ISLAND CITY, NY 11101 USA NY- TWO COURT SQUARE (14954)</t>
  </si>
  <si>
    <t>ARGENTINA</t>
  </si>
  <si>
    <t>MARTINEZ</t>
  </si>
  <si>
    <t>13789 - P. PUEYRREDON 2989, MARTINEZ, B1640ILA ARG CITICENTER BUENOS AIRES</t>
  </si>
  <si>
    <t>MEXICO</t>
  </si>
  <si>
    <t>17722 - PASEO DE LAS ARBOLEDAS NO.1710 FRACCIONAMIENTO JARDINES, GUADALAJARA, JAL 44520 MEX SUC. JARDINES DEL BOSQUE / EDIF.</t>
  </si>
  <si>
    <t>39172 - RIO CONSULADO NO.  2355, SIMON BOLIVAR, CIUDAD DE MEXICO, DF 15410 MEX SUC. SORIBAN CONSULADO  418</t>
  </si>
  <si>
    <t>17756 - AV. LOPEZ MATEOS NORTE NO.  161, VALLARTA NORTE, GUADALAJARA, JAL 44690 MEX SUC. LOPEZ MATEOS / EDIF.</t>
  </si>
  <si>
    <t>17755 - AV. VALLARTA NO.  1369, AMERICANA, GUADALAJARA, JAL 44160 MEX SUC. VALLARTA / EDIF.</t>
  </si>
  <si>
    <t>19543 - PERIFERICO SUR NO.  4605, PARQUES DEL PEDREGAL, CIUDAD DE MEXICO, DF 14010 MEX EDIF. PERIFERICO SUR 4605</t>
  </si>
  <si>
    <t>50708 - EMILIANO ZAPATA NO.  244, 10 DE MAYO, CIUDAD DE MEXICO, DF 15290 MEX SUC. TESORERIA SAN LAZARO</t>
  </si>
  <si>
    <t>19897 - BARRANCA DEL MUERTO NO.  24, GUADALUPE INN, CIUDAD DE MEXICO, DF 01020 MEX EDIF. BARRANCA DEL MUERTO 24</t>
  </si>
  <si>
    <t>19945 - PASEO DE LA REFORMA NO.  490, LOMAS DE SANTA FE, CIUDAD DE MEXICO, DF 01219 MEX EDIF. REFORMA 490 (SANTA FE) CITI</t>
  </si>
  <si>
    <t>26391 - AV. CUAUHTEMOC NO. 462, COL. NARVARTE, LOCAL L231, CIUDAD DE MEXICO, DF 03020 MEX SUC. PARQUE DELTA</t>
  </si>
  <si>
    <t>47090 - ANTONIO DOVALI JAIME NO. 70, SANTA FE, CIUDAD DE MEXICO, DF 01210 MEX SUC. SAMARA/EDIF.</t>
  </si>
  <si>
    <t>CANADA</t>
  </si>
  <si>
    <t>MISSISSAUGA</t>
  </si>
  <si>
    <t>28428 - 5900 HURONTARIO STREET, MISSISSAUGA, ON L5R 0B8 CAN CANADA - MISSISSAUGA HURONTARIO</t>
  </si>
  <si>
    <t>51363 - 2810 MATHESON BLVD EAST, MISSISSAUGA, ON L4W4X7 CAN L&amp;T INFOTECH FINANCIAL SERVICES TECH</t>
  </si>
  <si>
    <t>MUMBAI</t>
  </si>
  <si>
    <t>40100 - GATE NO. 5, SAKI VIHAR ROAD, MUMBAI, MH 400 072 IND LARSEN &amp; TOUBRO TECHNOLOGY CENTER</t>
  </si>
  <si>
    <t>50908 - NIRLON KNOWLEDGE PARK, GOREGAON (EAST), MUMBAI, MH 400063 IND NIRLON KNOWLEDGE PARK BLOCK B6</t>
  </si>
  <si>
    <t>NAVIMUMBAI</t>
  </si>
  <si>
    <t>45499 - THANE BELAPUR ROAD, AIROLI, SPECIAL ECONOMIC ZONE (SEZ), AIROLI, NAV, MUMBAI, MH 400708 IND COB - RAHEJA MINDSPACE</t>
  </si>
  <si>
    <t>10832 - ONE PENNS WAY, BLDG 1, NEW CASTLE, DE 19720 USA DE-DELAWARE CAMPUS (OPERATIONS BLDG 1)</t>
  </si>
  <si>
    <t>NEW_YORK</t>
  </si>
  <si>
    <t>10003 - 111 WALL STREET, NEW YORK, NY 10005 USA NY- 111 WALL STREET</t>
  </si>
  <si>
    <t>PUNE</t>
  </si>
  <si>
    <t>51647 - IT &amp; ITES, SEZ, SURVEY NO. 154-6, RAJIV, HINJEWADI, PHASE-1, PUNE, MH 411 005 IND FLAGSHIP INFRASTRUCTURE PVT. LTD.</t>
  </si>
  <si>
    <t>49344 - PLOT NO-1, S.NO. 77, MIDC KHARADI KNOWLEDGE PARK, PUNE, MH 411014 IND EON FREE ZONE</t>
  </si>
  <si>
    <t>61723 - IT?VIII?IX?M/S NEOPRO TECHNOLOGIES PVT, LTD, PUNE, MH 411057 IND LARSEN &amp; TOUBRO INFOTECH LTD.</t>
  </si>
  <si>
    <t>62263 - INFRASTRUCTURE PVT. LTD. SEZ, PHASE-II, S. NO. 72/2/1, KHARADI, PUNE, MH 411014 IND LARSEN &amp; TOUBRO INFOTECH LTD.</t>
  </si>
  <si>
    <t>SINGAPORE</t>
  </si>
  <si>
    <t>SINGAPORE_CITY</t>
  </si>
  <si>
    <t>14150 - 75 SCIENCE PARK DRIVE, SINGAPORE SCIENCE PARK I, SINGAPORE, 118255 SGP CINTECH II</t>
  </si>
  <si>
    <t>39720 - 3 CHANGI BUSINESS PARK CRESCENT, CHANGI BUSINESS PARK, SINGAPORE, 486026 SGP NO 3 CHANGI BUSINESS PARK CRESCENT</t>
  </si>
  <si>
    <t>45859 - 5 CHANGI BUSINESS PARK CRESCENT, CHANGI BUSINESS PARK, SINGAPORE, 486027 SGP NO 5 CHANGI BUSINESS PARK CRESCENT</t>
  </si>
  <si>
    <t>46736 - 1 CHANGI BUSINESS PARK CRESCENT, 03-09,  PLAZA 8 AT CBP, SINGAPORE, 486025 SGP CBP PLAZA 8</t>
  </si>
  <si>
    <t>CHINA</t>
  </si>
  <si>
    <t>SHANGHAI</t>
  </si>
  <si>
    <t>47266 - BLDG 1, 1000 CHENHUI RD, ZHANGJIANG DIST, SHANGHAI, 201203 CHN (47266)</t>
  </si>
  <si>
    <t>TAMPA</t>
  </si>
  <si>
    <t>10318 - 3800 CITIGROUP CENTER DRIVE, BUILDING G, TAMPA, FL 33610-9122 USA FL-TAMPA CAMPUS (BLDG G)</t>
  </si>
  <si>
    <t>52415 - 10002 PRINCESS PALM AVE, TAMPA, FL 33619 USA REGISTRY ONE</t>
  </si>
  <si>
    <t>10230 - 3800 CITIGROUP CENTER DRIVE, BUILDING B, TAMPA, FL 33610-9122 USA FL-TAMPA CAMPUS (BLDG B)</t>
  </si>
  <si>
    <t>55477 - 14025 RIVEREDGE DRIVE, TAMPA, FL 33637 USA FL-TAMPA CORPORATE CENTER 2</t>
  </si>
  <si>
    <t>54309 - 8800 HIDDEN RIVER PARKWAY, TAMPA, FL 33637 USA FL-TAMPA (8800 HIDDEN RIVER PKWY)</t>
  </si>
  <si>
    <t>10232 - 3800 CITIGROUP CENTER DRIVE, BUILDING F, TAMPA, FL 33610-9122 USA FL-TAMPA CAMPUS (BLDG F)</t>
  </si>
  <si>
    <t>10233 - 3701 QUEEN PALM DR, CHILD CARE, TAMPA, FL 33610-9122 USA FL-TAMPA CAMPUS (CHILD CARE)</t>
  </si>
  <si>
    <t>10234 - 3800 CITIGROUP CENTER DRIVE, BUILDING C, TAMPA, FL 33610-9122 USA FL-TAMPA CAMPUS (BLDG C -AMENITIES)</t>
  </si>
  <si>
    <t>10231 - 3800 CITIGROUP CENTER DRIVE, BUILDING A, TAMPA, FL 33610-9122 USA FL-TAMPA CAMPUS (BLDG A)</t>
  </si>
  <si>
    <t>AUSTRALIA</t>
  </si>
  <si>
    <t>JAPAN</t>
  </si>
  <si>
    <t>TOKYO</t>
  </si>
  <si>
    <t>51993 - SES, 6-27-30 SHINJUKU, TOKYO,  160-0022 JPN SHINJUKU EASTSIDE SQUARE</t>
  </si>
  <si>
    <t>WARREN</t>
  </si>
  <si>
    <t>15734 - 100 WARREN CORPORATE CENTER DRIVE, WARREN, NJ 07059 USA NJ - WARREN  (BLDG A)</t>
  </si>
  <si>
    <t>15735 - 200 WARREN CORPORATE CENTER DRIVE, WARREN, NJ 07059 USA NJ - WARREN  (BLDG B)</t>
  </si>
  <si>
    <t>15737 - 400 WARREN CORPORATE CENTER DRIVE, WARREN, NJ 07059 USA NJ - WARREN  (BLDG D)</t>
  </si>
  <si>
    <t>15738 - 500 WARREN CORPORATE CENTER DRIVE, WARREN, NJ 07059 USA NJ - WARREN  (BLDG E)</t>
  </si>
  <si>
    <t>POLAND</t>
  </si>
  <si>
    <t>WARSAW</t>
  </si>
  <si>
    <t>51963 - UL MARYNARSKA 12, 02-674, WARSAW, 02-674 POL CITI CSC POLAND WARSAW MARYNARSKA 12</t>
  </si>
  <si>
    <t>52058 - UL. CHALUBINSKIEGO 8, WARSAW,  00-613 POL BH WARSAW CHALUBINSKIEGO 8</t>
  </si>
  <si>
    <t>HEREDIA</t>
  </si>
  <si>
    <t>61428 - CARRETERA A BELEN EDIFICIO C, HEREDIA, HEREDIA, 00107-4000 CRI EL CAFETAL BUILDING C</t>
  </si>
  <si>
    <t>HOUSTON</t>
  </si>
  <si>
    <t>59517 - 10370 RICHMOND AVENUE SITE 1310, HOUSTON, TX 77042 USA RICHMOND AVENUE</t>
  </si>
  <si>
    <t>25592 - 1127 &amp; 1127-1, GUWOL-DONG, NAMDONG-GU, INCHEON, 21558 KOR INCHEON BLDG</t>
  </si>
  <si>
    <t>RUTHERFORD</t>
  </si>
  <si>
    <t>11361 - 700 EDWIN L. WARD, SR. MEMORI, RUTHERFORD, NJ 07070 USA NJ- RUTHERFORD DATA CENTER</t>
  </si>
  <si>
    <t>10026 - 388 GREENWICH STREET, NEW YORK, NY 10013 USA NY- 388 TOWER</t>
  </si>
  <si>
    <t>59602 - GOMEZ FARIAS 154, SANTA FE, ZEDEC STA FE ALVARO OBREGON, CIUDAD DE MEXICO, DF 01219 MEX BANAMEX 490</t>
  </si>
  <si>
    <t>Location</t>
  </si>
  <si>
    <t>COSTA_RICA</t>
  </si>
  <si>
    <t>Offshore/Onsite</t>
  </si>
  <si>
    <t>SOUTH_KOREA</t>
  </si>
  <si>
    <t>INCHEON</t>
  </si>
  <si>
    <t>MEXICO_CITY</t>
  </si>
  <si>
    <t>FORT_MILLS</t>
  </si>
  <si>
    <t>NEW_CASTLE</t>
  </si>
  <si>
    <t>New_Castle</t>
  </si>
  <si>
    <t xml:space="preserve"> </t>
  </si>
  <si>
    <t>SYDNEY</t>
  </si>
  <si>
    <t>16845 - 695 GEORGE SREET, SYDNEY, NS 2000 AUS</t>
  </si>
  <si>
    <t>******Update this template when resource getting newly onboarded/Reonboarded in CITI*******</t>
  </si>
  <si>
    <t>Resource PS 
Number</t>
  </si>
  <si>
    <t>Resource 
Last Name</t>
  </si>
  <si>
    <t>Resource 
First Name</t>
  </si>
  <si>
    <t>Resource  
Date of Birth
DD/MMM/ YYYY</t>
  </si>
  <si>
    <t>Resource 
National ID</t>
  </si>
  <si>
    <t>Resource L&amp;T 
E-mail address</t>
  </si>
  <si>
    <t>L&amp;T Infotech
 Start Date
DD/MMM/ YYYY</t>
  </si>
  <si>
    <t>Relevant  Experience (Years and month)</t>
  </si>
  <si>
    <t>LTI Project ID</t>
  </si>
  <si>
    <t>L&amp;T BU</t>
  </si>
  <si>
    <t>L&amp;T Delivery Head</t>
  </si>
  <si>
    <t>L&amp;T Account Manager</t>
  </si>
  <si>
    <t>Citi Business Region</t>
  </si>
  <si>
    <t>Citi Business Unit/LOB</t>
  </si>
  <si>
    <t>Citi Manager Name with SOE ID</t>
  </si>
  <si>
    <t>Citi SMT</t>
  </si>
  <si>
    <t>Citi Project Name</t>
  </si>
  <si>
    <t>Project Type</t>
  </si>
  <si>
    <t>If Fixed Price/ Dynamic FP, 
 NEMSTQ # (Should be 14 Char)</t>
  </si>
  <si>
    <t>If T&amp;M 
NEMSJP /
Renault ID</t>
  </si>
  <si>
    <t>Rate/ Hour</t>
  </si>
  <si>
    <t xml:space="preserve">Currency 
Resource is 
Paid in
</t>
  </si>
  <si>
    <t>Role as per SOW</t>
  </si>
  <si>
    <t>Reason for the request</t>
  </si>
  <si>
    <t>If Replacement, 
mention the SOE ID of
Backfill Resource</t>
  </si>
  <si>
    <t>Street Address</t>
  </si>
  <si>
    <t>Supplier or 
Subcontractor</t>
  </si>
  <si>
    <t>Visa Type for Onsite</t>
  </si>
  <si>
    <t>Has the resource ever worked in CITI before? If yes, please mention the SOE ID. 
If you do not remember the SOE ID please mention "Do not remember"
"DO NOT REMEMBER"
If No   then enter "NO"</t>
  </si>
  <si>
    <t>Tenure with CITI (Years and month)</t>
  </si>
  <si>
    <t>Was the resource interviewed 
by the Client?</t>
  </si>
  <si>
    <t>AML, Fraud Management, Anti Bribery</t>
  </si>
  <si>
    <r>
      <t>IT &amp; Security Training</t>
    </r>
    <r>
      <rPr>
        <b/>
        <sz val="10"/>
        <color rgb="FFFF0000"/>
        <rFont val="Calibri"/>
        <family val="2"/>
        <scheme val="minor"/>
      </rPr>
      <t/>
    </r>
  </si>
  <si>
    <t>Grade of the resource</t>
  </si>
  <si>
    <t>Is this a Key Resource based on the SOW agreement (Yes/No)</t>
  </si>
  <si>
    <t>Is this a Domain Resource (Yes/No)</t>
  </si>
  <si>
    <t>LTI Project Manager PS No</t>
  </si>
  <si>
    <t>LTI Project Manager Name</t>
  </si>
  <si>
    <t>Resource Contact# with Country code</t>
  </si>
  <si>
    <t>Is resource willing to share contact details with Citi - Yes/Opt-Out</t>
  </si>
  <si>
    <t>******Update this template when Citi Manager changes along with NEMS ID/SOW*******</t>
  </si>
  <si>
    <t>SOE ID</t>
  </si>
  <si>
    <t>Resource 
Name</t>
  </si>
  <si>
    <t>Citi Business Unit</t>
  </si>
  <si>
    <t>New Citi Manager Name with SOE ID</t>
  </si>
  <si>
    <t>Previous Project Name</t>
  </si>
  <si>
    <t>Previous Project (WO/Renault ID)</t>
  </si>
  <si>
    <t>Previous Citi Manager Name</t>
  </si>
  <si>
    <t>Transfer Date (DD/MMM/YYYY)</t>
  </si>
  <si>
    <t>Offboarding reason from Previous Project</t>
  </si>
  <si>
    <t>******Update this template when only NEMS ID/SOW getting changed and rest of the information remain same*******</t>
  </si>
  <si>
    <t>Ps no</t>
  </si>
  <si>
    <t>Resource name</t>
  </si>
  <si>
    <t>GE ID</t>
  </si>
  <si>
    <t>Old (NEMSTQ / NEMSJP / Reanult ID)</t>
  </si>
  <si>
    <t>New (NEMSTQ / NEMSJP / Reanult ID)</t>
  </si>
  <si>
    <t>Citi SMT Name</t>
  </si>
  <si>
    <t>Effective date - DD/MMM/YYYY (Cannot be back dated)</t>
  </si>
  <si>
    <t>New Location Details</t>
  </si>
  <si>
    <t>******Update this template when resource getting offboarded/Deactivated from Citi account*******</t>
  </si>
  <si>
    <t>Resource PS number</t>
  </si>
  <si>
    <t>Resource Name</t>
  </si>
  <si>
    <t>Safe word Card Serial Number (Fr Eg. JY1536)</t>
  </si>
  <si>
    <t>Safeword card submission to Citi_Onboarding</t>
  </si>
  <si>
    <t>Exit date
DD/MMM/YYYY</t>
  </si>
  <si>
    <t>Reason for Off boarding</t>
  </si>
  <si>
    <t>(If Replacement) then Mention replacement - Name, PS no or SOEID</t>
  </si>
  <si>
    <t>TSAR Request number raised in Citi Market Place</t>
  </si>
  <si>
    <t>If key/Domain resource, whether Redeploy to Non-Citi Accounts
Approval received from SOW manager (Yes/No)</t>
  </si>
  <si>
    <t>Have resource submitted his Citi Location specific access card/ID card/other Asset to Citi officials or Citi stakeholder</t>
  </si>
  <si>
    <t>******Update this template when resource getting newly hired in LTI  at Onsite and not joined yet*******</t>
  </si>
  <si>
    <t>Resource PS NO</t>
  </si>
  <si>
    <t>IT &amp; Security Training</t>
  </si>
  <si>
    <t>SOW Role</t>
  </si>
  <si>
    <t>Primary Technology</t>
  </si>
  <si>
    <t>Delivery Head</t>
  </si>
  <si>
    <t>Visa Type</t>
  </si>
  <si>
    <t>Currency</t>
  </si>
  <si>
    <t>Resource Type</t>
  </si>
  <si>
    <t>Worked with CITI</t>
  </si>
  <si>
    <t>Grade</t>
  </si>
  <si>
    <t>Exit reason</t>
  </si>
  <si>
    <t>Citi’s request to reduce headcount for any reason other than Supplier performance issues or Supplier’s breach of the Work Order or Master Agreement;</t>
  </si>
  <si>
    <t>SENIOR DEVELOPER</t>
  </si>
  <si>
    <t>NAM</t>
  </si>
  <si>
    <t>.NET</t>
  </si>
  <si>
    <t>AEG</t>
  </si>
  <si>
    <t>Satish Sawant</t>
  </si>
  <si>
    <t>Teghjeet Narula</t>
  </si>
  <si>
    <t>FP</t>
  </si>
  <si>
    <t>USD</t>
  </si>
  <si>
    <t>Supplier</t>
  </si>
  <si>
    <t>YES</t>
  </si>
  <si>
    <t>A-1-3</t>
  </si>
  <si>
    <t>Citi’s termination of the Work Order for any reason other than Supplier performance issues or Supplier’s breach of the Work Order or Master Agreement;</t>
  </si>
  <si>
    <t>DEVELOPER</t>
  </si>
  <si>
    <t>APAC</t>
  </si>
  <si>
    <t>_NA NON TECHNICAL</t>
  </si>
  <si>
    <t>CSTG</t>
  </si>
  <si>
    <t>Ravinder Bajaj</t>
  </si>
  <si>
    <t>E3</t>
  </si>
  <si>
    <t>DFP</t>
  </si>
  <si>
    <t>INR</t>
  </si>
  <si>
    <t>Contractor</t>
  </si>
  <si>
    <t>NO</t>
  </si>
  <si>
    <t>MG</t>
  </si>
  <si>
    <t>Citi’s approval of the release of Supplier Personnel due to any optimization or upgrade or any change in Citi’s engagement requirements;</t>
  </si>
  <si>
    <t>QA TESTER</t>
  </si>
  <si>
    <t>EMEA</t>
  </si>
  <si>
    <t>AB INITIO</t>
  </si>
  <si>
    <t>A3</t>
  </si>
  <si>
    <t>Mahesh Rane</t>
  </si>
  <si>
    <t>EAD</t>
  </si>
  <si>
    <t>Brijesh Gopinath</t>
  </si>
  <si>
    <t>T&amp;M</t>
  </si>
  <si>
    <t>SGD</t>
  </si>
  <si>
    <t>A-1-1</t>
  </si>
  <si>
    <t>DBA</t>
  </si>
  <si>
    <t>Citi’s hiring of the applicable Supplier Personnel;</t>
  </si>
  <si>
    <t>BUSINESS ANALYST</t>
  </si>
  <si>
    <t>ADOBE FLEX</t>
  </si>
  <si>
    <t>CIS</t>
  </si>
  <si>
    <t>Karen Solomon</t>
  </si>
  <si>
    <t>Amit Shinde</t>
  </si>
  <si>
    <t>GBR</t>
  </si>
  <si>
    <t>B-1-1</t>
  </si>
  <si>
    <t>Supplier-initiated rotations of Supplier Personnel once they have provided Services under a particular Work Order</t>
  </si>
  <si>
    <t>QUALITY ASSURANCE TEST LEAD</t>
  </si>
  <si>
    <t>Captive</t>
  </si>
  <si>
    <t>AIX/UNIX</t>
  </si>
  <si>
    <t>DATA</t>
  </si>
  <si>
    <t>GCB</t>
  </si>
  <si>
    <t>Kami Naseem</t>
  </si>
  <si>
    <t>ACD</t>
  </si>
  <si>
    <t xml:space="preserve">Movement of Supplier Personnel within and across Citi Business Units; or </t>
  </si>
  <si>
    <t>APACHE WEB SERVER</t>
  </si>
  <si>
    <t>IAT</t>
  </si>
  <si>
    <t>ISG Data</t>
  </si>
  <si>
    <t>Nandakumar Selvaraj</t>
  </si>
  <si>
    <t>ARCHITECT</t>
  </si>
  <si>
    <t>Terminal illness or maternity leave</t>
  </si>
  <si>
    <t>OPERATIONS SUPPORT</t>
  </si>
  <si>
    <t>ASP (ACTIVE SERVER PAGE)</t>
  </si>
  <si>
    <t>DI</t>
  </si>
  <si>
    <t>Mahesh Narasimhareddy</t>
  </si>
  <si>
    <t>B-1-2</t>
  </si>
  <si>
    <t>Resignation With Replacement</t>
  </si>
  <si>
    <t>SYSTEMS ENGINEER</t>
  </si>
  <si>
    <t>ASSEMBLER</t>
  </si>
  <si>
    <t>OR</t>
  </si>
  <si>
    <t>TD</t>
  </si>
  <si>
    <t>Completed</t>
  </si>
  <si>
    <t>A-1-2</t>
  </si>
  <si>
    <t>Resignation Without Replacement</t>
  </si>
  <si>
    <t>SR. SYSTEMS ENGINEER</t>
  </si>
  <si>
    <t>BEA WEBLOGIC</t>
  </si>
  <si>
    <t>DX</t>
  </si>
  <si>
    <t>TN</t>
  </si>
  <si>
    <t>Pending</t>
  </si>
  <si>
    <t>SPM</t>
  </si>
  <si>
    <t>Performance Issue</t>
  </si>
  <si>
    <t>SENIOR DBA</t>
  </si>
  <si>
    <t>BRIO</t>
  </si>
  <si>
    <t>CLDE</t>
  </si>
  <si>
    <t>G-1-1</t>
  </si>
  <si>
    <t>Absconded</t>
  </si>
  <si>
    <t>PROJECT MANAGER</t>
  </si>
  <si>
    <t>BUSINESS OBJECTS</t>
  </si>
  <si>
    <t>NPAT</t>
  </si>
  <si>
    <t>PM</t>
  </si>
  <si>
    <t>Safeword Submited</t>
  </si>
  <si>
    <t>BUSINESS ANALYSIS</t>
  </si>
  <si>
    <t>A2</t>
  </si>
  <si>
    <t>Not applicable</t>
  </si>
  <si>
    <t>SMG</t>
  </si>
  <si>
    <t>SENIOR ARCHITECT</t>
  </si>
  <si>
    <t>C</t>
  </si>
  <si>
    <t>NR</t>
  </si>
  <si>
    <t>Employee Pass</t>
  </si>
  <si>
    <t>PRM</t>
  </si>
  <si>
    <t>Mobile Token</t>
  </si>
  <si>
    <t>CHORDIANT</t>
  </si>
  <si>
    <t>SAP</t>
  </si>
  <si>
    <t>Canada PR</t>
  </si>
  <si>
    <t>Opt-Out</t>
  </si>
  <si>
    <t>Offshore Resource</t>
  </si>
  <si>
    <t>STC</t>
  </si>
  <si>
    <t>Never Had a Safeword</t>
  </si>
  <si>
    <t>CLEAR CASE</t>
  </si>
  <si>
    <t>NEAT</t>
  </si>
  <si>
    <t>Work Permit</t>
  </si>
  <si>
    <t>PGD</t>
  </si>
  <si>
    <t>QUALITY ASSURANCE TESTER</t>
  </si>
  <si>
    <t>OTHER</t>
  </si>
  <si>
    <t>COBOL</t>
  </si>
  <si>
    <t>IIOT</t>
  </si>
  <si>
    <t>UK PR</t>
  </si>
  <si>
    <t>SPRM</t>
  </si>
  <si>
    <t>COGNOS</t>
  </si>
  <si>
    <t>GSO</t>
  </si>
  <si>
    <t>Mexico PR</t>
  </si>
  <si>
    <t>DM</t>
  </si>
  <si>
    <t>CRM</t>
  </si>
  <si>
    <t>AIQ</t>
  </si>
  <si>
    <t>G-1-2</t>
  </si>
  <si>
    <t>CRYSTAL DECISIONS</t>
  </si>
  <si>
    <t>RPB</t>
  </si>
  <si>
    <t>TC</t>
  </si>
  <si>
    <t>DATA CENTER MANAGEMENT</t>
  </si>
  <si>
    <t>F&amp;A</t>
  </si>
  <si>
    <t>O-1-3</t>
  </si>
  <si>
    <t>DB2</t>
  </si>
  <si>
    <t>A4</t>
  </si>
  <si>
    <t>G-1-3</t>
  </si>
  <si>
    <t>DBA - TOOLS</t>
  </si>
  <si>
    <t>CPS</t>
  </si>
  <si>
    <t>DELPHI</t>
  </si>
  <si>
    <t>A1</t>
  </si>
  <si>
    <t>SSA</t>
  </si>
  <si>
    <t>DOCUMENTUM</t>
  </si>
  <si>
    <t>GA</t>
  </si>
  <si>
    <t>O-1-1</t>
  </si>
  <si>
    <t>EPM</t>
  </si>
  <si>
    <t>R1</t>
  </si>
  <si>
    <t>SA</t>
  </si>
  <si>
    <t>ERWIN</t>
  </si>
  <si>
    <t>IFSR</t>
  </si>
  <si>
    <t>FILENET</t>
  </si>
  <si>
    <t>DELEX</t>
  </si>
  <si>
    <t>RLM</t>
  </si>
  <si>
    <t>FUNCTIONAL TESTING</t>
  </si>
  <si>
    <t>HRTD</t>
  </si>
  <si>
    <t>SRAD</t>
  </si>
  <si>
    <t>HP EXSTREAM (DIALOGUE)</t>
  </si>
  <si>
    <t>EU</t>
  </si>
  <si>
    <t>ARV</t>
  </si>
  <si>
    <t>HP QUICK TEST</t>
  </si>
  <si>
    <t>SYI</t>
  </si>
  <si>
    <t>TCT</t>
  </si>
  <si>
    <t>HYPERION ESSBASE</t>
  </si>
  <si>
    <t>CORP</t>
  </si>
  <si>
    <t>PSA</t>
  </si>
  <si>
    <t>IBM MAINFRAME</t>
  </si>
  <si>
    <t>MKTG</t>
  </si>
  <si>
    <t>AVP</t>
  </si>
  <si>
    <t>INFORMATICA</t>
  </si>
  <si>
    <t>NPAS</t>
  </si>
  <si>
    <t>INFORMATION SECURITY MANAGEMENT</t>
  </si>
  <si>
    <t>CST</t>
  </si>
  <si>
    <t>EGD</t>
  </si>
  <si>
    <t>INFORMIX</t>
  </si>
  <si>
    <t>LGL</t>
  </si>
  <si>
    <t>OPT</t>
  </si>
  <si>
    <t>TECHNICAL ARCHITECT</t>
  </si>
  <si>
    <t>INTERWOVEN</t>
  </si>
  <si>
    <t>CLD</t>
  </si>
  <si>
    <t>Z-1-1</t>
  </si>
  <si>
    <t>IQ</t>
  </si>
  <si>
    <t>MIS</t>
  </si>
  <si>
    <t>Z-1-3</t>
  </si>
  <si>
    <t>ISAPI (INTERNET SERVER APPLICATION PROGRAM INTERFACE)</t>
  </si>
  <si>
    <t>PSC</t>
  </si>
  <si>
    <t>A-6-1</t>
  </si>
  <si>
    <t>BA</t>
  </si>
  <si>
    <t>JAVA/J2EE</t>
  </si>
  <si>
    <t>FS</t>
  </si>
  <si>
    <t>G-1-4</t>
  </si>
  <si>
    <t>JUNIT</t>
  </si>
  <si>
    <t>TRV</t>
  </si>
  <si>
    <t>GET (I)</t>
  </si>
  <si>
    <t>LOMBARDI</t>
  </si>
  <si>
    <t>ZA</t>
  </si>
  <si>
    <t>GET (II)</t>
  </si>
  <si>
    <t>LOTUS DOMINO/NOTES</t>
  </si>
  <si>
    <t>TMNS</t>
  </si>
  <si>
    <t>A-7-2</t>
  </si>
  <si>
    <t>MANUAL TESTING</t>
  </si>
  <si>
    <t>GL</t>
  </si>
  <si>
    <t>EGM</t>
  </si>
  <si>
    <t>MDX / XMLA</t>
  </si>
  <si>
    <t>BDG</t>
  </si>
  <si>
    <t>SE</t>
  </si>
  <si>
    <t>MERCURY</t>
  </si>
  <si>
    <t>NEAR</t>
  </si>
  <si>
    <t>AT</t>
  </si>
  <si>
    <t>MICRO STRATEGY</t>
  </si>
  <si>
    <t>SEC</t>
  </si>
  <si>
    <t>A-6-2</t>
  </si>
  <si>
    <t>MICROSOFT EXCHANGE SERVER</t>
  </si>
  <si>
    <t>VS</t>
  </si>
  <si>
    <t>MS ACCESS</t>
  </si>
  <si>
    <t>SLP</t>
  </si>
  <si>
    <t>MS CDO (COLLABORATION DATA OBJECTS)</t>
  </si>
  <si>
    <t>SHO</t>
  </si>
  <si>
    <t>B-4-1</t>
  </si>
  <si>
    <t>MS OFFICE</t>
  </si>
  <si>
    <t>ERM</t>
  </si>
  <si>
    <t>MS OLAP</t>
  </si>
  <si>
    <t>NWOW</t>
  </si>
  <si>
    <t>CPT</t>
  </si>
  <si>
    <t>MS SQL SERVER</t>
  </si>
  <si>
    <t>LD</t>
  </si>
  <si>
    <t>MS VISUAL STUDIO</t>
  </si>
  <si>
    <t>CV</t>
  </si>
  <si>
    <t>DIR</t>
  </si>
  <si>
    <t>MSMQ (MICROSOFT MESSAGE QUEUE)</t>
  </si>
  <si>
    <t>BFS2</t>
  </si>
  <si>
    <t>MYSQL</t>
  </si>
  <si>
    <t>IA</t>
  </si>
  <si>
    <t>NETEZZA</t>
  </si>
  <si>
    <t>CSUS</t>
  </si>
  <si>
    <t>A-7-1</t>
  </si>
  <si>
    <t>DATA MODELOR</t>
  </si>
  <si>
    <t>OPEN TEXT</t>
  </si>
  <si>
    <t>ORACLE</t>
  </si>
  <si>
    <t>PG</t>
  </si>
  <si>
    <t>ORACLE BPM</t>
  </si>
  <si>
    <t>M&amp;A</t>
  </si>
  <si>
    <t>ORACLE JDEVELOPER</t>
  </si>
  <si>
    <t>IV</t>
  </si>
  <si>
    <t>ORACLE PORTAL</t>
  </si>
  <si>
    <t>OTHER DB TOOLS</t>
  </si>
  <si>
    <t>TS</t>
  </si>
  <si>
    <t>QUALITY ASSURANCE TEST</t>
  </si>
  <si>
    <t>OTHER DEVELOPMENT TOOLS</t>
  </si>
  <si>
    <t>OTHER REPORTING TOOLS</t>
  </si>
  <si>
    <t>OTHER SYSTEM ADMINISTRATION TOOLS</t>
  </si>
  <si>
    <t>OTHER WEB TOOLS</t>
  </si>
  <si>
    <t>PARASOFT</t>
  </si>
  <si>
    <t>PB-STREAMWEAVER</t>
  </si>
  <si>
    <t>PEGA SYSTEMS</t>
  </si>
  <si>
    <t>PEOPLESOFT</t>
  </si>
  <si>
    <t>PERL</t>
  </si>
  <si>
    <t>POSTGRESQL</t>
  </si>
  <si>
    <t>PROCLARITY</t>
  </si>
  <si>
    <t>QA AUTOMATION</t>
  </si>
  <si>
    <t>QA PARTNER</t>
  </si>
  <si>
    <t>RATIONAL SYSTEMS</t>
  </si>
  <si>
    <t>RATIONAL TESTSTUDIO</t>
  </si>
  <si>
    <t>RPG</t>
  </si>
  <si>
    <t>SALESFORCE.COM</t>
  </si>
  <si>
    <t>SAS</t>
  </si>
  <si>
    <t>SIEBEL</t>
  </si>
  <si>
    <t>SILKTEST</t>
  </si>
  <si>
    <t>STORAGE MANAGEMENT</t>
  </si>
  <si>
    <t>SUN ONE (IPLANET)</t>
  </si>
  <si>
    <t>SWIFT ALLIANCE GATEWAY</t>
  </si>
  <si>
    <t>SYBASE</t>
  </si>
  <si>
    <t>TELEPHONY IVR</t>
  </si>
  <si>
    <t>TERRADATA</t>
  </si>
  <si>
    <t>THIN CLIENT / DESKTOP / LAPTOP &amp; PERIPHERALS</t>
  </si>
  <si>
    <t>THREAT &amp; VULNERABILITY MANAGEMENT</t>
  </si>
  <si>
    <t>TIBCO</t>
  </si>
  <si>
    <t>UNIFIED COMMUNICATIONS</t>
  </si>
  <si>
    <t>UNIX</t>
  </si>
  <si>
    <t>VIGNETTE</t>
  </si>
  <si>
    <t>VISUAL BASIC</t>
  </si>
  <si>
    <t>IOS &amp; Android Development</t>
  </si>
  <si>
    <t>WEBSPHERE</t>
  </si>
  <si>
    <t>XML, XSL, XSLT</t>
  </si>
  <si>
    <t>Mobile Development</t>
  </si>
  <si>
    <t>WEB LOGIC</t>
  </si>
  <si>
    <t>Replacement</t>
  </si>
  <si>
    <t>Incremental</t>
  </si>
  <si>
    <t>Overall Exp</t>
  </si>
  <si>
    <t>0.10</t>
  </si>
  <si>
    <t>1.10</t>
  </si>
  <si>
    <t>2.10</t>
  </si>
  <si>
    <t>3.10</t>
  </si>
  <si>
    <t>4.10</t>
  </si>
  <si>
    <t>5.10</t>
  </si>
  <si>
    <t>6.10</t>
  </si>
  <si>
    <t>7.10</t>
  </si>
  <si>
    <t>8.10</t>
  </si>
  <si>
    <t>9.10</t>
  </si>
  <si>
    <t>10.10</t>
  </si>
  <si>
    <t>11.10</t>
  </si>
  <si>
    <t>12.10</t>
  </si>
  <si>
    <t>13.10</t>
  </si>
  <si>
    <t>14.10</t>
  </si>
  <si>
    <t>16.10</t>
  </si>
  <si>
    <t>17.10</t>
  </si>
  <si>
    <t>18.10</t>
  </si>
  <si>
    <t>19.10</t>
  </si>
  <si>
    <t>20.10</t>
  </si>
  <si>
    <t>21.10</t>
  </si>
  <si>
    <t>22.10</t>
  </si>
  <si>
    <t>23.10</t>
  </si>
  <si>
    <t>24.10</t>
  </si>
  <si>
    <t>25.10</t>
  </si>
  <si>
    <t>26.10</t>
  </si>
  <si>
    <t>27.10</t>
  </si>
  <si>
    <t>28.10</t>
  </si>
  <si>
    <t>29.10</t>
  </si>
  <si>
    <t>30.10</t>
  </si>
  <si>
    <t>31.10</t>
  </si>
  <si>
    <t>32.10</t>
  </si>
  <si>
    <t>33.10</t>
  </si>
  <si>
    <t>34.10</t>
  </si>
  <si>
    <t>LTI BU</t>
  </si>
  <si>
    <t>NAUT</t>
  </si>
  <si>
    <t>GDPR</t>
  </si>
  <si>
    <t>NMNS</t>
  </si>
  <si>
    <t>ODM</t>
  </si>
  <si>
    <t>SI</t>
  </si>
  <si>
    <t>M&amp;A-I</t>
  </si>
  <si>
    <t>BO</t>
  </si>
  <si>
    <t>LYM</t>
  </si>
  <si>
    <t>SMNS</t>
  </si>
  <si>
    <t>GS</t>
  </si>
  <si>
    <t>Job Function</t>
  </si>
  <si>
    <t>Dipti Sharma</t>
  </si>
  <si>
    <t>Swapnil Kumar</t>
  </si>
  <si>
    <t>Shree Ganesh Sundar Balasubramaniam</t>
  </si>
  <si>
    <t>Yen</t>
  </si>
  <si>
    <t>Incremental/Replacement</t>
  </si>
  <si>
    <t>Training Status</t>
  </si>
  <si>
    <t>SAM</t>
  </si>
  <si>
    <t>SDIR</t>
  </si>
  <si>
    <t>LC</t>
  </si>
  <si>
    <t>AM</t>
  </si>
  <si>
    <t>BSD</t>
  </si>
  <si>
    <t>SAE</t>
  </si>
  <si>
    <t>SBSD</t>
  </si>
  <si>
    <t>SDM</t>
  </si>
  <si>
    <t>SRE</t>
  </si>
  <si>
    <t>PSA-1</t>
  </si>
  <si>
    <t>AMG</t>
  </si>
  <si>
    <t>M-3-A</t>
  </si>
  <si>
    <t>EVP</t>
  </si>
  <si>
    <t>VP</t>
  </si>
  <si>
    <t>SPGD</t>
  </si>
  <si>
    <t>SEGD</t>
  </si>
  <si>
    <t>SSD</t>
  </si>
  <si>
    <t>SVP</t>
  </si>
  <si>
    <t>SEGM</t>
  </si>
  <si>
    <t>E2</t>
  </si>
  <si>
    <t>M-4-A</t>
  </si>
  <si>
    <t>M-1-A</t>
  </si>
  <si>
    <t>M-1-B</t>
  </si>
  <si>
    <t>SGT</t>
  </si>
  <si>
    <t>FX4</t>
  </si>
  <si>
    <t>FX2</t>
  </si>
  <si>
    <t>FX1</t>
  </si>
  <si>
    <t>FX3</t>
  </si>
  <si>
    <t>FX5</t>
  </si>
  <si>
    <t>FX6</t>
  </si>
  <si>
    <t>FXC</t>
  </si>
  <si>
    <t>FXI</t>
  </si>
  <si>
    <t>FXT</t>
  </si>
  <si>
    <t>STRC</t>
  </si>
  <si>
    <t>PC</t>
  </si>
  <si>
    <t>AD</t>
  </si>
  <si>
    <t>CEO</t>
  </si>
  <si>
    <t>B-4-2</t>
  </si>
  <si>
    <t>OA</t>
  </si>
  <si>
    <t>STP</t>
  </si>
  <si>
    <t>PRES</t>
  </si>
  <si>
    <t>BDM</t>
  </si>
  <si>
    <t>BSM</t>
  </si>
  <si>
    <t>LSD</t>
  </si>
  <si>
    <t>BDSE</t>
  </si>
  <si>
    <t>BDE</t>
  </si>
  <si>
    <t>CM</t>
  </si>
  <si>
    <t>TRC</t>
  </si>
  <si>
    <t>COO</t>
  </si>
  <si>
    <t>MGT (I)</t>
  </si>
  <si>
    <t>MGT(V)</t>
  </si>
  <si>
    <t>SBDD</t>
  </si>
  <si>
    <t>PT(V)</t>
  </si>
  <si>
    <t>MGT(III)</t>
  </si>
  <si>
    <t>MGT(VIII)</t>
  </si>
  <si>
    <t>SAT</t>
  </si>
  <si>
    <t>MGT(VII)</t>
  </si>
  <si>
    <t>LT(I)</t>
  </si>
  <si>
    <t>EXE</t>
  </si>
  <si>
    <t>AT (III)</t>
  </si>
  <si>
    <t>PT (III)</t>
  </si>
  <si>
    <t>AT(VI)</t>
  </si>
  <si>
    <t>HD</t>
  </si>
  <si>
    <t>GET (V)</t>
  </si>
  <si>
    <t>GET (IV)</t>
  </si>
  <si>
    <t>BDD</t>
  </si>
  <si>
    <t>PGET(II)</t>
  </si>
  <si>
    <t>GET (VI)</t>
  </si>
  <si>
    <t>GET(VII)</t>
  </si>
  <si>
    <t>GET(VIII)</t>
  </si>
  <si>
    <t>AE</t>
  </si>
  <si>
    <t>SBSM</t>
  </si>
  <si>
    <t>PD</t>
  </si>
  <si>
    <t>EM</t>
  </si>
  <si>
    <t>E1</t>
  </si>
  <si>
    <t>FTC</t>
  </si>
  <si>
    <t>S2</t>
  </si>
  <si>
    <t>S1</t>
  </si>
  <si>
    <t>ET</t>
  </si>
  <si>
    <t>DET</t>
  </si>
  <si>
    <t>S3</t>
  </si>
  <si>
    <t>Resource willing to share contact</t>
  </si>
  <si>
    <t>Delivery Manager Name</t>
  </si>
  <si>
    <t>Gopala Reddy Katipally</t>
  </si>
  <si>
    <t>Rajesh Nair</t>
  </si>
  <si>
    <t>Balamurugan Balasubramanian</t>
  </si>
  <si>
    <t>Jinendra Athane</t>
  </si>
  <si>
    <t>Anjana Jha</t>
  </si>
  <si>
    <t>Pankaj Yuwraj Patil</t>
  </si>
  <si>
    <t>Sagar Bagul</t>
  </si>
  <si>
    <t>Nitin Shinde</t>
  </si>
  <si>
    <t>Avinash Shinde</t>
  </si>
  <si>
    <t>Deepak Kulkarni</t>
  </si>
  <si>
    <t>Surabhi Mathur</t>
  </si>
  <si>
    <t>Venkat Iyer</t>
  </si>
  <si>
    <t>Nimesh Joshi</t>
  </si>
  <si>
    <t>Arul Loganathan</t>
  </si>
  <si>
    <t>Kamlesh Nadkarni</t>
  </si>
  <si>
    <t>Vipul Patel</t>
  </si>
  <si>
    <t>Ashok Goverthanan</t>
  </si>
  <si>
    <t>Navin Radhakrishnan</t>
  </si>
  <si>
    <t>Sujith Shenoi</t>
  </si>
  <si>
    <t>Nitesh Kulkarni</t>
  </si>
  <si>
    <t>Rajeev Nair</t>
  </si>
  <si>
    <t>Saleem Rouf</t>
  </si>
  <si>
    <t>Anand Venkatasubramanian</t>
  </si>
  <si>
    <t>Rupali Khedekar</t>
  </si>
  <si>
    <t>Suresh Sangilimuthu</t>
  </si>
  <si>
    <t>Job Abraham</t>
  </si>
  <si>
    <t>Kaushal Shah</t>
  </si>
  <si>
    <t>Mukesh Gupta</t>
  </si>
  <si>
    <t>Ravi Unadkat</t>
  </si>
  <si>
    <t>Amit Timble</t>
  </si>
  <si>
    <t>Ashok Goverthenan</t>
  </si>
  <si>
    <t>If resource will work from 
L&amp;T office or Citi Office</t>
  </si>
  <si>
    <t>******Update this template when only resource location is getting*******</t>
  </si>
  <si>
    <t>Resource Role as per SOW</t>
  </si>
  <si>
    <t>Asset submission</t>
  </si>
  <si>
    <t>Onsite resource working from LTI</t>
  </si>
  <si>
    <t>CITI Country</t>
  </si>
  <si>
    <t>LTI Country</t>
  </si>
  <si>
    <t>JOB_FAMILY</t>
  </si>
  <si>
    <t>PRODUCT DEVELOPMENT</t>
  </si>
  <si>
    <t>Applications Development</t>
  </si>
  <si>
    <t>Business Analytics</t>
  </si>
  <si>
    <t>Applications Support</t>
  </si>
  <si>
    <t>PROJECT MANAGEMENT</t>
  </si>
  <si>
    <t>Architecture</t>
  </si>
  <si>
    <t>Technology Quality</t>
  </si>
  <si>
    <t>PRODUCT MANAGEMENT</t>
  </si>
  <si>
    <t>AML Compliance &amp; Risk Mgmt</t>
  </si>
  <si>
    <t>Operations Quality</t>
  </si>
  <si>
    <t>Administrative Support</t>
  </si>
  <si>
    <t>Data Management</t>
  </si>
  <si>
    <t>Transaction Capture</t>
  </si>
  <si>
    <t>Consumer Business Development</t>
  </si>
  <si>
    <t>Marketing Program Management</t>
  </si>
  <si>
    <t xml:space="preserve">Resource work </t>
  </si>
  <si>
    <t xml:space="preserve">Resource working on Testing work, where its manual testing or regression testing or automated testing </t>
  </si>
  <si>
    <t xml:space="preserve">Resources working on Deployment, Releases, L3 support, Migration etc </t>
  </si>
  <si>
    <t xml:space="preserve">Resources involved in Business analyst work </t>
  </si>
  <si>
    <t xml:space="preserve">Pure Production support work </t>
  </si>
  <si>
    <t>Resources works on sql writing, Data analysis of work, Data comparision</t>
  </si>
  <si>
    <t xml:space="preserve">Resource involved in Development work.. Developing source code; comitting Code etc </t>
  </si>
  <si>
    <t xml:space="preserve">Job Family (should be filled based on work resource is doing, Refer Job Family guidelines tab) </t>
  </si>
  <si>
    <t>ETL</t>
  </si>
  <si>
    <t>Amudha Paulraj</t>
  </si>
  <si>
    <t>Pankaj Agnihotri</t>
  </si>
  <si>
    <t xml:space="preserve">Citi Business Unit/Lines of Business </t>
  </si>
  <si>
    <t>H-1B</t>
  </si>
  <si>
    <t>L-1B</t>
  </si>
  <si>
    <t>L-1A</t>
  </si>
  <si>
    <t>E-3</t>
  </si>
  <si>
    <t>B-1</t>
  </si>
  <si>
    <t>F1 OPT</t>
  </si>
  <si>
    <t>L-2</t>
  </si>
  <si>
    <t>L-1</t>
  </si>
  <si>
    <t>J-1</t>
  </si>
  <si>
    <t>H4 EAD</t>
  </si>
  <si>
    <t>GC</t>
  </si>
  <si>
    <t>USC</t>
  </si>
  <si>
    <t>City</t>
  </si>
  <si>
    <r>
      <rPr>
        <b/>
        <sz val="9"/>
        <color rgb="FFFF0000"/>
        <rFont val="Cambria"/>
        <family val="1"/>
      </rPr>
      <t>RATE</t>
    </r>
    <r>
      <rPr>
        <b/>
        <sz val="9"/>
        <color rgb="FF000000"/>
        <rFont val="Cambria"/>
        <family val="1"/>
      </rPr>
      <t xml:space="preserve"> (only for FP/DFP to T&amp;M movement)</t>
    </r>
  </si>
  <si>
    <t>Parvez Shaikh</t>
  </si>
  <si>
    <t>Finance</t>
  </si>
  <si>
    <t>Compliance</t>
  </si>
  <si>
    <t>Risk</t>
  </si>
  <si>
    <t>CTI</t>
  </si>
  <si>
    <t>Cate</t>
  </si>
  <si>
    <t>CMT</t>
  </si>
  <si>
    <t>SFS</t>
  </si>
  <si>
    <t>TTS</t>
  </si>
  <si>
    <t>CPB</t>
  </si>
  <si>
    <t>SR. SYSTEMS ENGINEER</t>
  </si>
  <si>
    <t>TECHNICAL LEAD</t>
  </si>
  <si>
    <t>PROJECT LEAD</t>
  </si>
  <si>
    <t>ABINITIO ADMIN</t>
  </si>
  <si>
    <t>APPLICATIONS DEVELOPMENT</t>
  </si>
  <si>
    <t>CONSULTANT</t>
  </si>
  <si>
    <t>COORDINATOR</t>
  </si>
  <si>
    <t>DATA ADMIN</t>
  </si>
  <si>
    <t>DATA ANALYST</t>
  </si>
  <si>
    <t>DEV. MANAGER</t>
  </si>
  <si>
    <t>DIT PROGRAM MANAGER</t>
  </si>
  <si>
    <t>FEED ANALYST</t>
  </si>
  <si>
    <t>INTERN/ANALYST</t>
  </si>
  <si>
    <t>JAVA TECH LEAD</t>
  </si>
  <si>
    <t>L1 SUPPORT</t>
  </si>
  <si>
    <t>NICHE SKILLS - RISK  SR.BA/PM</t>
  </si>
  <si>
    <t>OPERATION ANLAYST</t>
  </si>
  <si>
    <t>OTHERS</t>
  </si>
  <si>
    <t>PRODUCTION SUPPORT ANALYST</t>
  </si>
  <si>
    <t>SENIOR ANALYST</t>
  </si>
  <si>
    <t>SENIOR CONSULTANT</t>
  </si>
  <si>
    <t>SENIOR SOFTWARE ENGINEER</t>
  </si>
  <si>
    <t>SENIOR TECHNICAL ARCHITECT.</t>
  </si>
  <si>
    <t>SENIOR TESTER</t>
  </si>
  <si>
    <t>SENIOR UX/UI DESIGNER</t>
  </si>
  <si>
    <t>SOFTWARE ENGINEER</t>
  </si>
  <si>
    <t>SOLUTION ARCHITECT</t>
  </si>
  <si>
    <t>SOLUTION ARCHITECT</t>
  </si>
  <si>
    <t>SR SOFTWARE ENGINEER</t>
  </si>
  <si>
    <t>SR. ASSOSIATE</t>
  </si>
  <si>
    <t>SR. BUSINESS ANALYST</t>
  </si>
  <si>
    <t>SR. SUPPORT ANALYST</t>
  </si>
  <si>
    <t>SR. SUPPORT ENGINEER</t>
  </si>
  <si>
    <t>TEAM MEMBER</t>
  </si>
  <si>
    <t>TECHNICAL CONSULTANT</t>
  </si>
  <si>
    <t>TESTER</t>
  </si>
  <si>
    <t>UAT SUPPORT</t>
  </si>
  <si>
    <t>UX/UI DESIGNER</t>
  </si>
  <si>
    <t>WEBLOGIC ADMIN</t>
  </si>
  <si>
    <t xml:space="preserve">WINDOWS IIS SUPPORT </t>
  </si>
  <si>
    <t>Role as per MSA</t>
  </si>
  <si>
    <t>KOREA</t>
  </si>
  <si>
    <t>Rate</t>
  </si>
  <si>
    <t>Role as pe MSA</t>
  </si>
  <si>
    <t>Unique MSA ROLE</t>
  </si>
  <si>
    <t>PROJECT MANAGER - STANDARD</t>
  </si>
  <si>
    <t>TECHNICAL LEAD / PROJECT LEAD - STANDARD</t>
  </si>
  <si>
    <t>SENIOR DEVELOPER - STANDARD</t>
  </si>
  <si>
    <t>DEVELOPER - STANDARD</t>
  </si>
  <si>
    <t>SENIOR DBA - STANDARD</t>
  </si>
  <si>
    <t>DBA - STANDARD</t>
  </si>
  <si>
    <t>SR. SYSTEMS ENGINEER - STANDARD</t>
  </si>
  <si>
    <t>SYSTEMS ENGINEER - STANDARD</t>
  </si>
  <si>
    <t>BUSINESS ANALYST - STANDARD</t>
  </si>
  <si>
    <t>QUALITY ASSURANCE TEST LEAD - STANDARD</t>
  </si>
  <si>
    <t>QUALITY ASSURANCE TESTER - STANDARD</t>
  </si>
  <si>
    <t>ARCHITECT - STANDARD</t>
  </si>
  <si>
    <t>SENIOR ARCHITECT - STANDARD</t>
  </si>
  <si>
    <t>OPERATIONS SUPPORT - STANDARD</t>
  </si>
  <si>
    <t>PROJECT MANAGER - SPECIALTY</t>
  </si>
  <si>
    <t>TECHNICAL LEAD / PROJECT LEAD - SPECIALTY</t>
  </si>
  <si>
    <t>SENIOR DEVELOPER - SPECIALTY</t>
  </si>
  <si>
    <t>DEVELOPER - SPECIALTY</t>
  </si>
  <si>
    <t>SENIOR DBA - SPECIALTY</t>
  </si>
  <si>
    <t>DBA - SPECIALTY</t>
  </si>
  <si>
    <t>SR. SYSTEMS ENGINEER - SPECIALTY</t>
  </si>
  <si>
    <t>SYSTEMS ENGINEER - SPECIALTY</t>
  </si>
  <si>
    <t>BUSINESS ANALYST - SPECIALTY</t>
  </si>
  <si>
    <t>USA - NEW_YORK</t>
  </si>
  <si>
    <t>QUALITY ASSURANCE TEST LEAD - SPECIALTY</t>
  </si>
  <si>
    <t>QUALITY ASSURANCE TESTER - SPECIALTY</t>
  </si>
  <si>
    <t>ARCHITECT - SPECIALTY</t>
  </si>
  <si>
    <t>SENIOR ARCHITECT - SPECIALTY</t>
  </si>
  <si>
    <t>OPERATIONS SUPPORT - SPECIALTY</t>
  </si>
  <si>
    <t>Combination of Role and Country</t>
  </si>
  <si>
    <t>PROJECT MANAGER - STANDARDCANADA</t>
  </si>
  <si>
    <t>TECHNICAL LEAD / PROJECT LEAD - STANDARDCANADA</t>
  </si>
  <si>
    <t>SENIOR DEVELOPER - STANDARDCANADA</t>
  </si>
  <si>
    <t>DEVELOPER - STANDARDCANADA</t>
  </si>
  <si>
    <t>SENIOR DBA - STANDARDCANADA</t>
  </si>
  <si>
    <t>DBA - STANDARDCANADA</t>
  </si>
  <si>
    <t>SR. SYSTEMS ENGINEER - STANDARDCANADA</t>
  </si>
  <si>
    <t>SYSTEMS ENGINEER - STANDARDCANADA</t>
  </si>
  <si>
    <t>BUSINESS ANALYST - STANDARDCANADA</t>
  </si>
  <si>
    <t>QUALITY ASSURANCE TEST LEAD - STANDARDCANADA</t>
  </si>
  <si>
    <t>QUALITY ASSURANCE TESTER - STANDARDCANADA</t>
  </si>
  <si>
    <t>ARCHITECT - STANDARDCANADA</t>
  </si>
  <si>
    <t>SENIOR ARCHITECT - STANDARDCANADA</t>
  </si>
  <si>
    <t>OPERATIONS SUPPORT - STANDARDCANADA</t>
  </si>
  <si>
    <t>PROJECT MANAGER - SPECIALTYCANADA</t>
  </si>
  <si>
    <t>TECHNICAL LEAD / PROJECT LEAD - SPECIALTYCANADA</t>
  </si>
  <si>
    <t>SENIOR DEVELOPER - SPECIALTYCANADA</t>
  </si>
  <si>
    <t>DEVELOPER - SPECIALTYCANADA</t>
  </si>
  <si>
    <t>SENIOR DBA - SPECIALTYCANADA</t>
  </si>
  <si>
    <t>DBA - SPECIALTYCANADA</t>
  </si>
  <si>
    <t>SR. SYSTEMS ENGINEER - SPECIALTYCANADA</t>
  </si>
  <si>
    <t>SYSTEMS ENGINEER - SPECIALTYCANADA</t>
  </si>
  <si>
    <t>BUSINESS ANALYST - SPECIALTYCANADA</t>
  </si>
  <si>
    <t>PROJECT MANAGER - STANDARDCHINA</t>
  </si>
  <si>
    <t>TECHNICAL LEAD / PROJECT LEAD - STANDARDCHINA</t>
  </si>
  <si>
    <t>SENIOR DEVELOPER - STANDARDCHINA</t>
  </si>
  <si>
    <t>DEVELOPER - STANDARDCHINA</t>
  </si>
  <si>
    <t>SENIOR DBA - STANDARDCHINA</t>
  </si>
  <si>
    <t>DBA - STANDARDCHINA</t>
  </si>
  <si>
    <t>SR. SYSTEMS ENGINEER - STANDARDCHINA</t>
  </si>
  <si>
    <t>SYSTEMS ENGINEER - STANDARDCHINA</t>
  </si>
  <si>
    <t>BUSINESS ANALYST - STANDARDCHINA</t>
  </si>
  <si>
    <t>QUALITY ASSURANCE TEST LEAD - STANDARDCHINA</t>
  </si>
  <si>
    <t>QUALITY ASSURANCE TESTER - STANDARDCHINA</t>
  </si>
  <si>
    <t>ARCHITECT - STANDARDCHINA</t>
  </si>
  <si>
    <t>SENIOR ARCHITECT - STANDARDCHINA</t>
  </si>
  <si>
    <t>OPERATIONS SUPPORT - STANDARDCHINA</t>
  </si>
  <si>
    <t>PROJECT MANAGER - SPECIALTYCHINA</t>
  </si>
  <si>
    <t>TECHNICAL LEAD / PROJECT LEAD - SPECIALTYCHINA</t>
  </si>
  <si>
    <t>SENIOR DEVELOPER - SPECIALTYCHINA</t>
  </si>
  <si>
    <t>DEVELOPER - SPECIALTYCHINA</t>
  </si>
  <si>
    <t>SENIOR DBA - SPECIALTYCHINA</t>
  </si>
  <si>
    <t>DBA - SPECIALTYCHINA</t>
  </si>
  <si>
    <t>SR. SYSTEMS ENGINEER - SPECIALTYCHINA</t>
  </si>
  <si>
    <t>SYSTEMS ENGINEER - SPECIALTYCHINA</t>
  </si>
  <si>
    <t>BUSINESS ANALYST - SPECIALTYCHINA</t>
  </si>
  <si>
    <t>PROJECT MANAGER - STANDARDINDIA</t>
  </si>
  <si>
    <t>TECHNICAL LEAD / PROJECT LEAD - STANDARDINDIA</t>
  </si>
  <si>
    <t>SENIOR DEVELOPER - STANDARDINDIA</t>
  </si>
  <si>
    <t>DEVELOPER - STANDARDINDIA</t>
  </si>
  <si>
    <t>SENIOR DBA - STANDARDINDIA</t>
  </si>
  <si>
    <t>DBA - STANDARDINDIA</t>
  </si>
  <si>
    <t>SR. SYSTEMS ENGINEER - STANDARDINDIA</t>
  </si>
  <si>
    <t>SYSTEMS ENGINEER - STANDARDINDIA</t>
  </si>
  <si>
    <t>BUSINESS ANALYST - STANDARDINDIA</t>
  </si>
  <si>
    <t>QUALITY ASSURANCE TEST LEAD - STANDARDINDIA</t>
  </si>
  <si>
    <t>QUALITY ASSURANCE TESTER - STANDARDINDIA</t>
  </si>
  <si>
    <t>ARCHITECT - STANDARDINDIA</t>
  </si>
  <si>
    <t>SENIOR ARCHITECT - STANDARDINDIA</t>
  </si>
  <si>
    <t>OPERATIONS SUPPORT - STANDARDINDIA</t>
  </si>
  <si>
    <t>PROJECT MANAGER - SPECIALTYINDIA</t>
  </si>
  <si>
    <t>TECHNICAL LEAD / PROJECT LEAD - SPECIALTYINDIA</t>
  </si>
  <si>
    <t>SENIOR DEVELOPER - SPECIALTYINDIA</t>
  </si>
  <si>
    <t>DEVELOPER - SPECIALTYINDIA</t>
  </si>
  <si>
    <t>SENIOR DBA - SPECIALTYINDIA</t>
  </si>
  <si>
    <t>DBA - SPECIALTYINDIA</t>
  </si>
  <si>
    <t>SR. SYSTEMS ENGINEER - SPECIALTYINDIA</t>
  </si>
  <si>
    <t>SYSTEMS ENGINEER - SPECIALTYINDIA</t>
  </si>
  <si>
    <t>BUSINESS ANALYST - SPECIALTYINDIA</t>
  </si>
  <si>
    <t>PROJECT MANAGER - STANDARDSINGAPORE</t>
  </si>
  <si>
    <t>TECHNICAL LEAD / PROJECT LEAD - STANDARDSINGAPORE</t>
  </si>
  <si>
    <t>SENIOR DEVELOPER - STANDARDSINGAPORE</t>
  </si>
  <si>
    <t>DEVELOPER - STANDARDSINGAPORE</t>
  </si>
  <si>
    <t>SENIOR DBA - STANDARDSINGAPORE</t>
  </si>
  <si>
    <t>DBA - STANDARDSINGAPORE</t>
  </si>
  <si>
    <t>SR. SYSTEMS ENGINEER - STANDARDSINGAPORE</t>
  </si>
  <si>
    <t>SYSTEMS ENGINEER - STANDARDSINGAPORE</t>
  </si>
  <si>
    <t>BUSINESS ANALYST - STANDARDSINGAPORE</t>
  </si>
  <si>
    <t>QUALITY ASSURANCE TEST LEAD - STANDARDSINGAPORE</t>
  </si>
  <si>
    <t>QUALITY ASSURANCE TESTER - STANDARDSINGAPORE</t>
  </si>
  <si>
    <t>ARCHITECT - STANDARDSINGAPORE</t>
  </si>
  <si>
    <t>SENIOR ARCHITECT - STANDARDSINGAPORE</t>
  </si>
  <si>
    <t>OPERATIONS SUPPORT - STANDARDSINGAPORE</t>
  </si>
  <si>
    <t>PROJECT MANAGER - SPECIALTYSINGAPORE</t>
  </si>
  <si>
    <t>TECHNICAL LEAD / PROJECT LEAD - SPECIALTYSINGAPORE</t>
  </si>
  <si>
    <t>SENIOR DEVELOPER - SPECIALTYSINGAPORE</t>
  </si>
  <si>
    <t>DEVELOPER - SPECIALTYSINGAPORE</t>
  </si>
  <si>
    <t>SENIOR DBA - SPECIALTYSINGAPORE</t>
  </si>
  <si>
    <t>DBA - SPECIALTYSINGAPORE</t>
  </si>
  <si>
    <t>SR. SYSTEMS ENGINEER - SPECIALTYSINGAPORE</t>
  </si>
  <si>
    <t>SYSTEMS ENGINEER - SPECIALTYSINGAPORE</t>
  </si>
  <si>
    <t>BUSINESS ANALYST - SPECIALTYSINGAPORE</t>
  </si>
  <si>
    <t>PROJECT MANAGER - STANDARDUK</t>
  </si>
  <si>
    <t>TECHNICAL LEAD / PROJECT LEAD - STANDARDUK</t>
  </si>
  <si>
    <t>SENIOR DEVELOPER - STANDARDUK</t>
  </si>
  <si>
    <t>DEVELOPER - STANDARDUK</t>
  </si>
  <si>
    <t>SENIOR DBA - STANDARDUK</t>
  </si>
  <si>
    <t>DBA - STANDARDUK</t>
  </si>
  <si>
    <t>SR. SYSTEMS ENGINEER - STANDARDUK</t>
  </si>
  <si>
    <t>SYSTEMS ENGINEER - STANDARDUK</t>
  </si>
  <si>
    <t>BUSINESS ANALYST - STANDARDUK</t>
  </si>
  <si>
    <t>QUALITY ASSURANCE TEST LEAD - STANDARDUK</t>
  </si>
  <si>
    <t>QUALITY ASSURANCE TESTER - STANDARDUK</t>
  </si>
  <si>
    <t>ARCHITECT - STANDARDUK</t>
  </si>
  <si>
    <t>SENIOR ARCHITECT - STANDARDUK</t>
  </si>
  <si>
    <t>OPERATIONS SUPPORT - STANDARDUK</t>
  </si>
  <si>
    <t>PROJECT MANAGER - SPECIALTYUK</t>
  </si>
  <si>
    <t>TECHNICAL LEAD / PROJECT LEAD - SPECIALTYUK</t>
  </si>
  <si>
    <t>SENIOR DEVELOPER - SPECIALTYUK</t>
  </si>
  <si>
    <t>DEVELOPER - SPECIALTYUK</t>
  </si>
  <si>
    <t>SENIOR DBA - SPECIALTYUK</t>
  </si>
  <si>
    <t>DBA - SPECIALTYUK</t>
  </si>
  <si>
    <t>SR. SYSTEMS ENGINEER - SPECIALTYUK</t>
  </si>
  <si>
    <t>SYSTEMS ENGINEER - SPECIALTYUK</t>
  </si>
  <si>
    <t>BUSINESS ANALYST - SPECIALTYUK</t>
  </si>
  <si>
    <t>PROJECT MANAGER - STANDARDBELFAST</t>
  </si>
  <si>
    <t>TECHNICAL LEAD / PROJECT LEAD - STANDARDBELFAST</t>
  </si>
  <si>
    <t>SENIOR DEVELOPER - STANDARDBELFAST</t>
  </si>
  <si>
    <t>DEVELOPER - STANDARDBELFAST</t>
  </si>
  <si>
    <t>SENIOR DBA - STANDARDBELFAST</t>
  </si>
  <si>
    <t>DBA - STANDARDBELFAST</t>
  </si>
  <si>
    <t>SR. SYSTEMS ENGINEER - STANDARDBELFAST</t>
  </si>
  <si>
    <t>SYSTEMS ENGINEER - STANDARDBELFAST</t>
  </si>
  <si>
    <t>BUSINESS ANALYST - STANDARDBELFAST</t>
  </si>
  <si>
    <t>QUALITY ASSURANCE TEST LEAD - STANDARDBELFAST</t>
  </si>
  <si>
    <t>QUALITY ASSURANCE TESTER - STANDARDBELFAST</t>
  </si>
  <si>
    <t>ARCHITECT - STANDARDBELFAST</t>
  </si>
  <si>
    <t>SENIOR ARCHITECT - STANDARDBELFAST</t>
  </si>
  <si>
    <t>OPERATIONS SUPPORT - STANDARDBELFAST</t>
  </si>
  <si>
    <t>PROJECT MANAGER - SPECIALTYBELFAST</t>
  </si>
  <si>
    <t>TECHNICAL LEAD / PROJECT LEAD - SPECIALTYBELFAST</t>
  </si>
  <si>
    <t>SENIOR DEVELOPER - SPECIALTYBELFAST</t>
  </si>
  <si>
    <t>DEVELOPER - SPECIALTYBELFAST</t>
  </si>
  <si>
    <t>SENIOR DBA - SPECIALTYBELFAST</t>
  </si>
  <si>
    <t>DBA - SPECIALTYBELFAST</t>
  </si>
  <si>
    <t>SR. SYSTEMS ENGINEER - SPECIALTYBELFAST</t>
  </si>
  <si>
    <t>SYSTEMS ENGINEER - SPECIALTYBELFAST</t>
  </si>
  <si>
    <t>BUSINESS ANALYST - SPECIALTYBELFAST</t>
  </si>
  <si>
    <t>PROJECT MANAGER - STANDARDKOREA</t>
  </si>
  <si>
    <t>TECHNICAL LEAD / PROJECT LEAD - STANDARDKOREA</t>
  </si>
  <si>
    <t>SENIOR DEVELOPER - STANDARDKOREA</t>
  </si>
  <si>
    <t>DEVELOPER - STANDARDKOREA</t>
  </si>
  <si>
    <t>SENIOR DBA - STANDARDKOREA</t>
  </si>
  <si>
    <t>DBA - STANDARDKOREA</t>
  </si>
  <si>
    <t>SR. SYSTEMS ENGINEER - STANDARDKOREA</t>
  </si>
  <si>
    <t>SYSTEMS ENGINEER - STANDARDKOREA</t>
  </si>
  <si>
    <t>BUSINESS ANALYST - STANDARDKOREA</t>
  </si>
  <si>
    <t>QUALITY ASSURANCE TEST LEAD - STANDARDKOREA</t>
  </si>
  <si>
    <t>QUALITY ASSURANCE TESTER - STANDARDKOREA</t>
  </si>
  <si>
    <t>ARCHITECT - STANDARDKOREA</t>
  </si>
  <si>
    <t>SENIOR ARCHITECT - STANDARDKOREA</t>
  </si>
  <si>
    <t>OPERATIONS SUPPORT - STANDARDKOREA</t>
  </si>
  <si>
    <t>PROJECT MANAGER - SPECIALTYKOREA</t>
  </si>
  <si>
    <t>TECHNICAL LEAD / PROJECT LEAD - SPECIALTYKOREA</t>
  </si>
  <si>
    <t>SENIOR DEVELOPER - SPECIALTYKOREA</t>
  </si>
  <si>
    <t>DEVELOPER - SPECIALTYKOREA</t>
  </si>
  <si>
    <t>SENIOR DBA - SPECIALTYKOREA</t>
  </si>
  <si>
    <t>DBA - SPECIALTYKOREA</t>
  </si>
  <si>
    <t>SR. SYSTEMS ENGINEER - SPECIALTYKOREA</t>
  </si>
  <si>
    <t>SYSTEMS ENGINEER - SPECIALTYKOREA</t>
  </si>
  <si>
    <t>BUSINESS ANALYST - SPECIALTYKOREA</t>
  </si>
  <si>
    <t>PROJECT MANAGER - STANDARDUSA</t>
  </si>
  <si>
    <t>TECHNICAL LEAD / PROJECT LEAD - STANDARDUSA</t>
  </si>
  <si>
    <t>SENIOR DEVELOPER - STANDARDUSA</t>
  </si>
  <si>
    <t>DEVELOPER - STANDARDUSA</t>
  </si>
  <si>
    <t>SENIOR DBA - STANDARDUSA</t>
  </si>
  <si>
    <t>DBA - STANDARDUSA</t>
  </si>
  <si>
    <t>SR. SYSTEMS ENGINEER - STANDARDUSA</t>
  </si>
  <si>
    <t>SYSTEMS ENGINEER - STANDARDUSA</t>
  </si>
  <si>
    <t>BUSINESS ANALYST - STANDARDUSA</t>
  </si>
  <si>
    <t>QUALITY ASSURANCE TEST LEAD - STANDARDUSA</t>
  </si>
  <si>
    <t>QUALITY ASSURANCE TESTER - STANDARDUSA</t>
  </si>
  <si>
    <t>ARCHITECT - STANDARDUSA</t>
  </si>
  <si>
    <t>SENIOR ARCHITECT - STANDARDUSA</t>
  </si>
  <si>
    <t>OPERATIONS SUPPORT - STANDARDUSA</t>
  </si>
  <si>
    <t>PROJECT MANAGER - SPECIALTYUSA</t>
  </si>
  <si>
    <t>TECHNICAL LEAD / PROJECT LEAD - SPECIALTYUSA</t>
  </si>
  <si>
    <t>SENIOR DEVELOPER - SPECIALTYUSA</t>
  </si>
  <si>
    <t>DEVELOPER - SPECIALTYUSA</t>
  </si>
  <si>
    <t>SENIOR DBA - SPECIALTYUSA</t>
  </si>
  <si>
    <t>DBA - SPECIALTYUSA</t>
  </si>
  <si>
    <t>SR. SYSTEMS ENGINEER - SPECIALTYUSA</t>
  </si>
  <si>
    <t>SYSTEMS ENGINEER - SPECIALTYUSA</t>
  </si>
  <si>
    <t>BUSINESS ANALYST - SPECIALTYUSA</t>
  </si>
  <si>
    <t>PROJECT MANAGER - STANDARDUSA - NEW_YORK</t>
  </si>
  <si>
    <t>TECHNICAL LEAD / PROJECT LEAD - STANDARDUSA - NEW_YORK</t>
  </si>
  <si>
    <t>SENIOR DEVELOPER - STANDARDUSA - NEW_YORK</t>
  </si>
  <si>
    <t>DEVELOPER - STANDARDUSA - NEW_YORK</t>
  </si>
  <si>
    <t>SENIOR DBA - STANDARDUSA - NEW_YORK</t>
  </si>
  <si>
    <t>DBA - STANDARDUSA - NEW_YORK</t>
  </si>
  <si>
    <t>SR. SYSTEMS ENGINEER - STANDARDUSA - NEW_YORK</t>
  </si>
  <si>
    <t>SYSTEMS ENGINEER - STANDARDUSA - NEW_YORK</t>
  </si>
  <si>
    <t>BUSINESS ANALYST - STANDARDUSA - NEW_YORK</t>
  </si>
  <si>
    <t>QUALITY ASSURANCE TEST LEAD - STANDARDUSA - NEW_YORK</t>
  </si>
  <si>
    <t>QUALITY ASSURANCE TESTER - STANDARDUSA - NEW_YORK</t>
  </si>
  <si>
    <t>ARCHITECT - STANDARDUSA - NEW_YORK</t>
  </si>
  <si>
    <t>SENIOR ARCHITECT - STANDARDUSA - NEW_YORK</t>
  </si>
  <si>
    <t>OPERATIONS SUPPORT - STANDARDUSA - NEW_YORK</t>
  </si>
  <si>
    <t>PROJECT MANAGER - SPECIALTYUSA - NEW_YORK</t>
  </si>
  <si>
    <t>TECHNICAL LEAD / PROJECT LEAD - SPECIALTYUSA - NEW_YORK</t>
  </si>
  <si>
    <t>SENIOR DEVELOPER - SPECIALTYUSA - NEW_YORK</t>
  </si>
  <si>
    <t>DEVELOPER - SPECIALTYUSA - NEW_YORK</t>
  </si>
  <si>
    <t>SENIOR DBA - SPECIALTYUSA - NEW_YORK</t>
  </si>
  <si>
    <t>DBA - SPECIALTYUSA - NEW_YORK</t>
  </si>
  <si>
    <t>SR. SYSTEMS ENGINEER - SPECIALTYUSA - NEW_YORK</t>
  </si>
  <si>
    <t>SYSTEMS ENGINEER - SPECIALTYUSA - NEW_YORK</t>
  </si>
  <si>
    <t>BUSINESS ANALYST - SPECIALTYUSA - NEW_YORK</t>
  </si>
  <si>
    <t>BUSINESS ANALYST - STANDARDMEXICO</t>
  </si>
  <si>
    <t>BUSINESS ANALYST - SPECIALTYMEXICO</t>
  </si>
  <si>
    <t>Primary Technology the Resources uses (it can be multiple)</t>
  </si>
  <si>
    <t>61373 - NORTHERN IRELAND SCIENCE PARK, QUEENS ROAD, BELFAST, BT3 9DT GBR CONCOURSE BLDG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</si>
</sst>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4" formatCode="[$-409]d\-mmm\-yy;@"/>
  </numFmts>
  <fonts count="19" x14ac:knownFonts="1">
    <font>
      <sz val="11"/>
      <color theme="1"/>
      <name val="Calibri"/>
      <family val="2"/>
      <scheme val="minor"/>
    </font>
    <font>
      <sz val="11"/>
      <color theme="0"/>
      <name val="Calibri"/>
      <family val="2"/>
      <scheme val="minor"/>
    </font>
    <font>
      <b/>
      <i/>
      <sz val="10"/>
      <name val="Trebuchet MS"/>
      <family val="2"/>
    </font>
    <font>
      <sz val="9"/>
      <color theme="1"/>
      <name val="Calibri"/>
      <family val="2"/>
      <scheme val="minor"/>
    </font>
    <font>
      <sz val="9"/>
      <color theme="1"/>
      <name val="Cambria"/>
      <family val="1"/>
    </font>
    <font>
      <sz val="11"/>
      <color theme="1"/>
      <name val="Calibri"/>
      <family val="2"/>
      <scheme val="minor"/>
    </font>
    <font>
      <b/>
      <sz val="10"/>
      <color rgb="FFFF0000"/>
      <name val="Calibri"/>
      <family val="2"/>
      <scheme val="minor"/>
    </font>
    <font>
      <u/>
      <sz val="11"/>
      <color theme="10"/>
      <name val="Calibri"/>
      <family val="2"/>
      <scheme val="minor"/>
    </font>
    <font>
      <b/>
      <sz val="10"/>
      <color theme="1"/>
      <name val="Cambria"/>
      <family val="1"/>
    </font>
    <font>
      <sz val="10"/>
      <color theme="1"/>
      <name val="Cambria"/>
      <family val="1"/>
    </font>
    <font>
      <b/>
      <sz val="9"/>
      <color theme="1"/>
      <name val="Cambria"/>
      <family val="1"/>
    </font>
    <font>
      <sz val="9"/>
      <color rgb="FFFF0000"/>
      <name val="Cambria"/>
      <family val="1"/>
    </font>
    <font>
      <u/>
      <sz val="9"/>
      <color theme="10"/>
      <name val="Cambria"/>
      <family val="1"/>
    </font>
    <font>
      <b/>
      <sz val="9"/>
      <color rgb="FF000000"/>
      <name val="Cambria"/>
      <family val="1"/>
    </font>
    <font>
      <b/>
      <sz val="9"/>
      <color rgb="FFFF0000"/>
      <name val="Cambria"/>
      <family val="1"/>
    </font>
    <font>
      <b/>
      <i/>
      <sz val="9"/>
      <color theme="1"/>
      <name val="Cambria"/>
      <family val="1"/>
    </font>
    <font>
      <b/>
      <sz val="9"/>
      <name val="Cambria"/>
      <family val="1"/>
    </font>
    <font>
      <sz val="8"/>
      <name val="Arial"/>
      <family val="2"/>
    </font>
    <font>
      <sz val="10"/>
      <name val="Arial"/>
      <family val="2"/>
    </font>
  </fonts>
  <fills count="22">
    <fill>
      <patternFill patternType="none"/>
    </fill>
    <fill>
      <patternFill patternType="gray125"/>
    </fill>
    <fill>
      <patternFill patternType="solid">
        <fgColor theme="4"/>
      </patternFill>
    </fill>
    <fill>
      <patternFill patternType="solid">
        <fgColor theme="9"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rgb="FFB2DE82"/>
        <bgColor indexed="64"/>
      </patternFill>
    </fill>
    <fill>
      <patternFill patternType="solid">
        <fgColor rgb="FFF2F999"/>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indexed="4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s>
  <cellStyleXfs count="7">
    <xf numFmtId="0" fontId="0" fillId="0" borderId="0"/>
    <xf numFmtId="0" fontId="1" fillId="2" borderId="0" applyNumberFormat="0" applyBorder="0" applyAlignment="0" applyProtection="0"/>
    <xf numFmtId="0" fontId="7" fillId="0" borderId="0" applyNumberForma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44" fontId="18" fillId="0" borderId="0" applyFont="0" applyFill="0" applyBorder="0" applyAlignment="0" applyProtection="0"/>
  </cellStyleXfs>
  <cellXfs count="88">
    <xf numFmtId="0" fontId="0" fillId="0" borderId="0" xfId="0"/>
    <xf numFmtId="49" fontId="2" fillId="3" borderId="1" xfId="1" applyNumberFormat="1" applyFont="1" applyFill="1" applyBorder="1" applyAlignment="1">
      <alignment vertical="top"/>
    </xf>
    <xf numFmtId="0" fontId="3" fillId="0" borderId="2" xfId="0" applyFont="1" applyFill="1" applyBorder="1"/>
    <xf numFmtId="0" fontId="4" fillId="0" borderId="1" xfId="0" applyFont="1" applyBorder="1"/>
    <xf numFmtId="0" fontId="4" fillId="0" borderId="2" xfId="0" applyFont="1" applyFill="1" applyBorder="1" applyAlignment="1" applyProtection="1">
      <protection locked="0"/>
    </xf>
    <xf numFmtId="0" fontId="3" fillId="0" borderId="1" xfId="0" applyFont="1" applyFill="1" applyBorder="1"/>
    <xf numFmtId="0" fontId="4" fillId="0" borderId="2" xfId="0" applyFont="1" applyBorder="1"/>
    <xf numFmtId="0" fontId="4" fillId="0" borderId="2" xfId="0" applyFont="1" applyFill="1" applyBorder="1" applyAlignment="1" applyProtection="1">
      <alignment horizontal="left"/>
      <protection locked="0"/>
    </xf>
    <xf numFmtId="0" fontId="0" fillId="4" borderId="0" xfId="0" applyFill="1"/>
    <xf numFmtId="0" fontId="0" fillId="9" borderId="0" xfId="0" applyFill="1"/>
    <xf numFmtId="0" fontId="3" fillId="0" borderId="3" xfId="0" applyFont="1" applyFill="1" applyBorder="1"/>
    <xf numFmtId="0" fontId="0" fillId="6" borderId="4" xfId="0" applyFill="1" applyBorder="1"/>
    <xf numFmtId="0" fontId="0" fillId="10" borderId="5" xfId="0" applyFill="1" applyBorder="1"/>
    <xf numFmtId="0" fontId="0" fillId="10" borderId="6" xfId="0" applyFill="1" applyBorder="1"/>
    <xf numFmtId="0" fontId="0" fillId="6" borderId="7" xfId="0" applyFill="1" applyBorder="1"/>
    <xf numFmtId="0" fontId="3" fillId="10" borderId="8" xfId="0" applyFont="1" applyFill="1" applyBorder="1"/>
    <xf numFmtId="0" fontId="0" fillId="10" borderId="8" xfId="0" applyFill="1" applyBorder="1"/>
    <xf numFmtId="0" fontId="0" fillId="10" borderId="9" xfId="0" applyFill="1" applyBorder="1"/>
    <xf numFmtId="0" fontId="0" fillId="5" borderId="5" xfId="0" applyFill="1" applyBorder="1"/>
    <xf numFmtId="0" fontId="0" fillId="5" borderId="6" xfId="0" applyFill="1" applyBorder="1"/>
    <xf numFmtId="0" fontId="0" fillId="0" borderId="1" xfId="0" applyBorder="1"/>
    <xf numFmtId="0" fontId="0" fillId="0" borderId="10" xfId="0" applyBorder="1"/>
    <xf numFmtId="0" fontId="0" fillId="7" borderId="4" xfId="0" applyFill="1" applyBorder="1"/>
    <xf numFmtId="0" fontId="0" fillId="11" borderId="5" xfId="0" applyFill="1" applyBorder="1"/>
    <xf numFmtId="0" fontId="0" fillId="11" borderId="6" xfId="0" applyFill="1" applyBorder="1"/>
    <xf numFmtId="0" fontId="0" fillId="7" borderId="7" xfId="0" applyFill="1" applyBorder="1"/>
    <xf numFmtId="0" fontId="0" fillId="11" borderId="8" xfId="0" applyFill="1" applyBorder="1"/>
    <xf numFmtId="0" fontId="0" fillId="8" borderId="5" xfId="0" applyFill="1" applyBorder="1"/>
    <xf numFmtId="0" fontId="0" fillId="8" borderId="6" xfId="0" applyFill="1" applyBorder="1"/>
    <xf numFmtId="0" fontId="4" fillId="0" borderId="11" xfId="0" applyFont="1" applyFill="1" applyBorder="1" applyAlignment="1" applyProtection="1">
      <protection locked="0"/>
    </xf>
    <xf numFmtId="0" fontId="0" fillId="0" borderId="0" xfId="0" applyBorder="1"/>
    <xf numFmtId="0" fontId="0" fillId="18" borderId="0" xfId="0" applyFill="1"/>
    <xf numFmtId="0" fontId="0" fillId="18" borderId="0" xfId="0" applyFill="1" applyBorder="1"/>
    <xf numFmtId="49" fontId="0" fillId="0" borderId="0" xfId="0" applyNumberFormat="1"/>
    <xf numFmtId="49" fontId="0" fillId="0" borderId="0" xfId="0" quotePrefix="1" applyNumberFormat="1"/>
    <xf numFmtId="0" fontId="0" fillId="0" borderId="0" xfId="0" applyAlignment="1"/>
    <xf numFmtId="0" fontId="0" fillId="18" borderId="0" xfId="0" applyFill="1" applyAlignment="1">
      <alignment horizontal="center"/>
    </xf>
    <xf numFmtId="0" fontId="0" fillId="0" borderId="0" xfId="0" applyAlignment="1">
      <alignment horizontal="center"/>
    </xf>
    <xf numFmtId="0" fontId="9" fillId="0" borderId="1" xfId="0" applyFont="1" applyBorder="1" applyAlignment="1">
      <alignment vertical="center"/>
    </xf>
    <xf numFmtId="0" fontId="9" fillId="19" borderId="1" xfId="0" applyFont="1" applyFill="1" applyBorder="1" applyAlignment="1">
      <alignment vertical="center"/>
    </xf>
    <xf numFmtId="0" fontId="9" fillId="20" borderId="1" xfId="0" applyFont="1" applyFill="1" applyBorder="1" applyAlignment="1">
      <alignment vertical="center"/>
    </xf>
    <xf numFmtId="0" fontId="9" fillId="0" borderId="1" xfId="0" applyFont="1" applyBorder="1" applyAlignment="1">
      <alignment vertical="center" wrapText="1"/>
    </xf>
    <xf numFmtId="0" fontId="8" fillId="9" borderId="1" xfId="0" applyFont="1" applyFill="1" applyBorder="1" applyAlignment="1">
      <alignment horizontal="center" vertical="center"/>
    </xf>
    <xf numFmtId="0" fontId="8" fillId="9" borderId="12" xfId="0" applyFont="1" applyFill="1" applyBorder="1" applyAlignment="1">
      <alignment horizontal="center" vertical="center"/>
    </xf>
    <xf numFmtId="0" fontId="11" fillId="0" borderId="0" xfId="0" applyFont="1" applyBorder="1" applyAlignment="1" applyProtection="1">
      <alignment horizontal="left" vertical="center"/>
      <protection locked="0"/>
    </xf>
    <xf numFmtId="0" fontId="4" fillId="0" borderId="0" xfId="0" applyFont="1" applyAlignment="1" applyProtection="1">
      <alignment wrapText="1"/>
      <protection locked="0"/>
    </xf>
    <xf numFmtId="0" fontId="4" fillId="0" borderId="0" xfId="0" applyFont="1" applyAlignment="1" applyProtection="1">
      <alignment horizontal="center" wrapText="1"/>
      <protection locked="0"/>
    </xf>
    <xf numFmtId="0" fontId="4" fillId="0" borderId="0" xfId="0" applyFont="1"/>
    <xf numFmtId="0" fontId="4" fillId="0" borderId="1" xfId="0" applyFont="1" applyFill="1" applyBorder="1" applyAlignment="1" applyProtection="1">
      <alignment horizontal="left" wrapText="1"/>
      <protection locked="0"/>
    </xf>
    <xf numFmtId="164" fontId="4" fillId="0" borderId="1" xfId="0" applyNumberFormat="1" applyFont="1" applyFill="1" applyBorder="1" applyAlignment="1" applyProtection="1">
      <alignment horizontal="left" wrapText="1"/>
      <protection locked="0"/>
    </xf>
    <xf numFmtId="0" fontId="12" fillId="0" borderId="1" xfId="2" applyFont="1" applyFill="1" applyBorder="1" applyAlignment="1" applyProtection="1">
      <alignment horizontal="left" wrapText="1"/>
      <protection locked="0"/>
    </xf>
    <xf numFmtId="0" fontId="4" fillId="0" borderId="1" xfId="0" applyFont="1" applyFill="1" applyBorder="1" applyAlignment="1" applyProtection="1">
      <alignment horizontal="center" wrapText="1"/>
      <protection locked="0"/>
    </xf>
    <xf numFmtId="0" fontId="4" fillId="0" borderId="1" xfId="0" applyFont="1" applyFill="1" applyBorder="1" applyAlignment="1" applyProtection="1">
      <alignment horizontal="left"/>
    </xf>
    <xf numFmtId="0" fontId="4" fillId="0" borderId="1" xfId="0" applyFont="1" applyFill="1" applyBorder="1" applyAlignment="1" applyProtection="1">
      <alignment horizontal="left"/>
      <protection locked="0"/>
    </xf>
    <xf numFmtId="0" fontId="4" fillId="0" borderId="1" xfId="0" applyFont="1" applyFill="1" applyBorder="1" applyAlignment="1" applyProtection="1">
      <protection locked="0"/>
    </xf>
    <xf numFmtId="0" fontId="11" fillId="0" borderId="1" xfId="0" applyFont="1" applyFill="1" applyBorder="1" applyAlignment="1" applyProtection="1">
      <alignment horizontal="center"/>
      <protection locked="0"/>
    </xf>
    <xf numFmtId="0" fontId="4" fillId="0" borderId="1" xfId="0" applyFont="1" applyFill="1" applyBorder="1" applyAlignment="1" applyProtection="1">
      <alignment wrapText="1"/>
      <protection locked="0"/>
    </xf>
    <xf numFmtId="0" fontId="4" fillId="0" borderId="1" xfId="0" applyFont="1" applyBorder="1" applyAlignment="1" applyProtection="1">
      <alignment wrapText="1"/>
      <protection locked="0"/>
    </xf>
    <xf numFmtId="0" fontId="4" fillId="0" borderId="0" xfId="0" applyFont="1" applyAlignment="1" applyProtection="1">
      <alignment horizontal="left" wrapText="1"/>
      <protection locked="0"/>
    </xf>
    <xf numFmtId="0" fontId="4" fillId="0" borderId="1" xfId="0" applyFont="1" applyFill="1" applyBorder="1" applyAlignment="1" applyProtection="1">
      <alignment horizontal="center"/>
      <protection locked="0"/>
    </xf>
    <xf numFmtId="0" fontId="4" fillId="0" borderId="1" xfId="0" applyFont="1" applyBorder="1" applyAlignment="1"/>
    <xf numFmtId="0" fontId="10" fillId="14" borderId="1" xfId="0" applyFont="1" applyFill="1" applyBorder="1" applyAlignment="1">
      <alignment horizontal="center" vertical="center"/>
    </xf>
    <xf numFmtId="0" fontId="13" fillId="14" borderId="1" xfId="0" applyFont="1" applyFill="1" applyBorder="1" applyAlignment="1">
      <alignment horizontal="center" vertical="center" wrapText="1"/>
    </xf>
    <xf numFmtId="44" fontId="0" fillId="0" borderId="0" xfId="5" applyFont="1"/>
    <xf numFmtId="1" fontId="17" fillId="21" borderId="1" xfId="4" applyNumberFormat="1" applyFont="1" applyFill="1" applyBorder="1" applyAlignment="1">
      <alignment horizontal="left" vertical="top"/>
    </xf>
    <xf numFmtId="1" fontId="17" fillId="21" borderId="1" xfId="6" applyNumberFormat="1" applyFont="1" applyFill="1" applyBorder="1" applyAlignment="1">
      <alignment horizontal="left" vertical="top"/>
    </xf>
    <xf numFmtId="2" fontId="4" fillId="0" borderId="1" xfId="0" applyNumberFormat="1" applyFont="1" applyFill="1" applyBorder="1" applyAlignment="1" applyProtection="1">
      <alignment horizontal="right" wrapText="1"/>
      <protection locked="0"/>
    </xf>
    <xf numFmtId="0" fontId="1" fillId="0" borderId="1" xfId="0" applyFont="1" applyBorder="1" applyProtection="1">
      <protection hidden="1"/>
    </xf>
    <xf numFmtId="0" fontId="0" fillId="0" borderId="0" xfId="0" applyProtection="1">
      <protection hidden="1"/>
    </xf>
    <xf numFmtId="2" fontId="0" fillId="0" borderId="0" xfId="0" applyNumberFormat="1" applyProtection="1">
      <protection hidden="1"/>
    </xf>
    <xf numFmtId="0" fontId="1" fillId="0" borderId="1" xfId="0" applyFont="1" applyBorder="1" applyProtection="1"/>
    <xf numFmtId="0" fontId="4" fillId="0" borderId="1" xfId="0" applyFont="1" applyBorder="1" applyProtection="1">
      <protection locked="0"/>
    </xf>
    <xf numFmtId="0" fontId="0" fillId="0" borderId="1" xfId="0" applyBorder="1" applyProtection="1">
      <protection locked="0"/>
    </xf>
    <xf numFmtId="0" fontId="10" fillId="12" borderId="1" xfId="0" applyFont="1" applyFill="1" applyBorder="1" applyAlignment="1" applyProtection="1">
      <alignment horizontal="center" vertical="center" wrapText="1"/>
      <protection locked="0"/>
    </xf>
    <xf numFmtId="0" fontId="10" fillId="12" borderId="12" xfId="0" applyFont="1" applyFill="1" applyBorder="1" applyAlignment="1" applyProtection="1">
      <alignment horizontal="center" vertical="center" wrapText="1"/>
      <protection locked="0"/>
    </xf>
    <xf numFmtId="0" fontId="10" fillId="12" borderId="2" xfId="0" applyFont="1" applyFill="1" applyBorder="1" applyAlignment="1" applyProtection="1">
      <alignment horizontal="center" vertical="center" wrapText="1"/>
      <protection locked="0"/>
    </xf>
    <xf numFmtId="0" fontId="10" fillId="13" borderId="1" xfId="0" applyFont="1" applyFill="1" applyBorder="1" applyAlignment="1" applyProtection="1">
      <alignment horizontal="center" vertical="center" wrapText="1"/>
      <protection locked="0"/>
    </xf>
    <xf numFmtId="0" fontId="10" fillId="13" borderId="12" xfId="0" applyFont="1" applyFill="1" applyBorder="1" applyAlignment="1" applyProtection="1">
      <alignment horizontal="center" vertical="center" wrapText="1"/>
      <protection locked="0"/>
    </xf>
    <xf numFmtId="0" fontId="10" fillId="13" borderId="2" xfId="0" applyFont="1" applyFill="1" applyBorder="1" applyAlignment="1" applyProtection="1">
      <alignment horizontal="center" vertical="center" wrapText="1"/>
      <protection locked="0"/>
    </xf>
    <xf numFmtId="0" fontId="16" fillId="16" borderId="1" xfId="0" applyFont="1" applyFill="1" applyBorder="1" applyAlignment="1" applyProtection="1">
      <alignment horizontal="center" vertical="center" wrapText="1"/>
      <protection locked="0"/>
    </xf>
    <xf numFmtId="0" fontId="11" fillId="0" borderId="13" xfId="0" applyFont="1" applyBorder="1" applyAlignment="1" applyProtection="1">
      <alignment horizontal="center" vertical="center" wrapText="1"/>
      <protection locked="0"/>
    </xf>
    <xf numFmtId="0" fontId="11" fillId="0" borderId="3" xfId="0" applyFont="1" applyBorder="1" applyAlignment="1" applyProtection="1">
      <alignment horizontal="center" vertical="center" wrapText="1"/>
      <protection locked="0"/>
    </xf>
    <xf numFmtId="0" fontId="15" fillId="15" borderId="1" xfId="0" applyFont="1" applyFill="1" applyBorder="1" applyAlignment="1">
      <alignment horizontal="center" vertical="center"/>
    </xf>
    <xf numFmtId="0" fontId="16" fillId="16" borderId="1" xfId="0" applyFont="1" applyFill="1" applyBorder="1" applyAlignment="1" applyProtection="1">
      <alignment horizontal="center" vertical="center"/>
      <protection locked="0"/>
    </xf>
    <xf numFmtId="0" fontId="10" fillId="17" borderId="1" xfId="0" applyFont="1" applyFill="1" applyBorder="1" applyAlignment="1" applyProtection="1">
      <alignment horizontal="center" vertical="center" wrapText="1"/>
      <protection locked="0"/>
    </xf>
    <xf numFmtId="0" fontId="10" fillId="17" borderId="12" xfId="0" applyFont="1" applyFill="1" applyBorder="1" applyAlignment="1" applyProtection="1">
      <alignment horizontal="center" vertical="center" wrapText="1"/>
      <protection locked="0"/>
    </xf>
    <xf numFmtId="0" fontId="10" fillId="17" borderId="2" xfId="0" applyFont="1" applyFill="1" applyBorder="1" applyAlignment="1" applyProtection="1">
      <alignment horizontal="center" vertical="center" wrapText="1"/>
      <protection locked="0"/>
    </xf>
    <xf numFmtId="0" fontId="10" fillId="18" borderId="1" xfId="0" applyFont="1" applyFill="1" applyBorder="1" applyAlignment="1" applyProtection="1">
      <alignment horizontal="center" vertical="center" wrapText="1"/>
      <protection locked="0"/>
    </xf>
  </cellXfs>
  <cellStyles count="7">
    <cellStyle name="Accent1" xfId="1" builtinId="29"/>
    <cellStyle name="Comma" xfId="4" builtinId="3"/>
    <cellStyle name="Currency" xfId="5" builtinId="4"/>
    <cellStyle name="Currency 5" xfId="6"/>
    <cellStyle name="Hyperlink" xfId="2" builtinId="8"/>
    <cellStyle name="Normal" xfId="0" builtinId="0"/>
    <cellStyle name="Normal 4 3 2 2 2" xfId="3"/>
  </cellStyles>
  <dxfs count="40">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92D050"/>
        </patternFill>
      </fill>
    </dxf>
    <dxf>
      <font>
        <color rgb="FF9C0006"/>
      </font>
      <fill>
        <patternFill>
          <bgColor rgb="FFFFC7CE"/>
        </patternFill>
      </fill>
    </dxf>
    <dxf>
      <font>
        <color theme="1"/>
      </font>
      <fill>
        <patternFill>
          <bgColor rgb="FFC6EFCE"/>
        </patternFill>
      </fill>
    </dxf>
    <dxf>
      <font>
        <color rgb="FF9C0006"/>
      </font>
      <fill>
        <patternFill>
          <bgColor rgb="FFFFC7CE"/>
        </patternFill>
      </fill>
    </dxf>
    <dxf>
      <font>
        <color auto="1"/>
      </font>
      <fill>
        <patternFill>
          <bgColor rgb="FF92D050"/>
        </patternFill>
      </fill>
    </dxf>
    <dxf>
      <font>
        <color rgb="FF9C0006"/>
      </font>
      <fill>
        <patternFill>
          <bgColor rgb="FFFFC7CE"/>
        </patternFill>
      </fill>
    </dxf>
    <dxf>
      <font>
        <color auto="1"/>
      </font>
      <fill>
        <patternFill>
          <bgColor rgb="FF92D05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Transition Template'!A1"/><Relationship Id="rId2" Type="http://schemas.openxmlformats.org/officeDocument/2006/relationships/hyperlink" Target="#'(Project)Transfer Template'!A1"/><Relationship Id="rId1" Type="http://schemas.openxmlformats.org/officeDocument/2006/relationships/hyperlink" Target="#'Onboarding Template'!A1"/><Relationship Id="rId6" Type="http://schemas.openxmlformats.org/officeDocument/2006/relationships/hyperlink" Target="#'Onsite Hire Template'!A1"/><Relationship Id="rId5" Type="http://schemas.openxmlformats.org/officeDocument/2006/relationships/hyperlink" Target="#'Offboarding Template'!A1"/><Relationship Id="rId4" Type="http://schemas.openxmlformats.org/officeDocument/2006/relationships/hyperlink" Target="#'Location change Template'!A1"/></Relationships>
</file>

<file path=xl/drawings/_rels/drawing2.xml.rels><?xml version="1.0" encoding="UTF-8" standalone="yes"?>
<Relationships xmlns="http://schemas.openxmlformats.org/package/2006/relationships"><Relationship Id="rId1" Type="http://schemas.openxmlformats.org/officeDocument/2006/relationships/hyperlink" Target="#'Job Family Guidelines'!A1"/></Relationships>
</file>

<file path=xl/drawings/_rels/drawing3.xml.rels><?xml version="1.0" encoding="UTF-8" standalone="yes"?>
<Relationships xmlns="http://schemas.openxmlformats.org/package/2006/relationships"><Relationship Id="rId1" Type="http://schemas.openxmlformats.org/officeDocument/2006/relationships/hyperlink" Target="#'Job Family Guidelines'!A1"/></Relationships>
</file>

<file path=xl/drawings/_rels/drawing4.xml.rels><?xml version="1.0" encoding="UTF-8" standalone="yes"?>
<Relationships xmlns="http://schemas.openxmlformats.org/package/2006/relationships"><Relationship Id="rId1" Type="http://schemas.openxmlformats.org/officeDocument/2006/relationships/hyperlink" Target="#'Job Family Guidelines'!A1"/></Relationships>
</file>

<file path=xl/drawings/_rels/drawing5.xml.rels><?xml version="1.0" encoding="UTF-8" standalone="yes"?>
<Relationships xmlns="http://schemas.openxmlformats.org/package/2006/relationships"><Relationship Id="rId1" Type="http://schemas.openxmlformats.org/officeDocument/2006/relationships/hyperlink" Target="#'Job Family Guidelines'!A1"/></Relationships>
</file>

<file path=xl/drawings/drawing1.xml><?xml version="1.0" encoding="utf-8"?>
<xdr:wsDr xmlns:xdr="http://schemas.openxmlformats.org/drawingml/2006/spreadsheetDrawing" xmlns:a="http://schemas.openxmlformats.org/drawingml/2006/main">
  <xdr:oneCellAnchor>
    <xdr:from>
      <xdr:col>3</xdr:col>
      <xdr:colOff>19050</xdr:colOff>
      <xdr:row>1</xdr:row>
      <xdr:rowOff>75330</xdr:rowOff>
    </xdr:from>
    <xdr:ext cx="3371850" cy="268442"/>
    <xdr:sp macro="" textlink="">
      <xdr:nvSpPr>
        <xdr:cNvPr id="2" name="Rounded Rectangle 1"/>
        <xdr:cNvSpPr>
          <a:spLocks noChangeAspect="1"/>
        </xdr:cNvSpPr>
      </xdr:nvSpPr>
      <xdr:spPr>
        <a:xfrm>
          <a:off x="6467475" y="265830"/>
          <a:ext cx="3371850" cy="268442"/>
        </a:xfrm>
        <a:prstGeom prst="roundRect">
          <a:avLst/>
        </a:prstGeom>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AutoFit/>
        </a:bodyPr>
        <a:lstStyle/>
        <a:p>
          <a:pPr algn="ctr"/>
          <a:r>
            <a:rPr lang="en-US" sz="1000">
              <a:latin typeface="Cambria" panose="02040503050406030204" pitchFamily="18" charset="0"/>
              <a:ea typeface="Cambria" panose="02040503050406030204" pitchFamily="18" charset="0"/>
            </a:rPr>
            <a:t>Click</a:t>
          </a:r>
          <a:r>
            <a:rPr lang="en-US" sz="1000" baseline="0">
              <a:latin typeface="Cambria" panose="02040503050406030204" pitchFamily="18" charset="0"/>
              <a:ea typeface="Cambria" panose="02040503050406030204" pitchFamily="18" charset="0"/>
            </a:rPr>
            <a:t> here to g</a:t>
          </a:r>
          <a:r>
            <a:rPr lang="en-US" sz="1000">
              <a:latin typeface="Cambria" panose="02040503050406030204" pitchFamily="18" charset="0"/>
              <a:ea typeface="Cambria" panose="02040503050406030204" pitchFamily="18" charset="0"/>
            </a:rPr>
            <a:t>o to Request Type Template</a:t>
          </a:r>
        </a:p>
      </xdr:txBody>
    </xdr:sp>
    <xdr:clientData/>
  </xdr:oneCellAnchor>
  <xdr:oneCellAnchor>
    <xdr:from>
      <xdr:col>4</xdr:col>
      <xdr:colOff>28574</xdr:colOff>
      <xdr:row>4</xdr:row>
      <xdr:rowOff>38101</xdr:rowOff>
    </xdr:from>
    <xdr:ext cx="2124075" cy="268442"/>
    <xdr:sp macro="" textlink="">
      <xdr:nvSpPr>
        <xdr:cNvPr id="3" name="Rounded Rectangle 2">
          <a:hlinkClick xmlns:r="http://schemas.openxmlformats.org/officeDocument/2006/relationships" r:id="rId1"/>
        </xdr:cNvPr>
        <xdr:cNvSpPr>
          <a:spLocks noChangeAspect="1"/>
        </xdr:cNvSpPr>
      </xdr:nvSpPr>
      <xdr:spPr>
        <a:xfrm>
          <a:off x="7086599" y="800101"/>
          <a:ext cx="2124075" cy="268442"/>
        </a:xfrm>
        <a:prstGeom prst="roundRect">
          <a:avLst/>
        </a:prstGeom>
        <a:effectLst>
          <a:innerShdw blurRad="114300">
            <a:prstClr val="black"/>
          </a:innerShdw>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spAutoFit/>
        </a:bodyPr>
        <a:lstStyle/>
        <a:p>
          <a:pPr algn="ctr"/>
          <a:r>
            <a:rPr lang="en-US" sz="1000">
              <a:latin typeface="Cambria" panose="02040503050406030204" pitchFamily="18" charset="0"/>
              <a:ea typeface="Cambria" panose="02040503050406030204" pitchFamily="18" charset="0"/>
            </a:rPr>
            <a:t>ONBOARDING TEMPLATE</a:t>
          </a:r>
        </a:p>
      </xdr:txBody>
    </xdr:sp>
    <xdr:clientData/>
  </xdr:oneCellAnchor>
  <xdr:oneCellAnchor>
    <xdr:from>
      <xdr:col>4</xdr:col>
      <xdr:colOff>57149</xdr:colOff>
      <xdr:row>6</xdr:row>
      <xdr:rowOff>122953</xdr:rowOff>
    </xdr:from>
    <xdr:ext cx="2105025" cy="268442"/>
    <xdr:sp macro="" textlink="">
      <xdr:nvSpPr>
        <xdr:cNvPr id="4" name="Rounded Rectangle 3">
          <a:hlinkClick xmlns:r="http://schemas.openxmlformats.org/officeDocument/2006/relationships" r:id="rId2"/>
        </xdr:cNvPr>
        <xdr:cNvSpPr>
          <a:spLocks noChangeAspect="1"/>
        </xdr:cNvSpPr>
      </xdr:nvSpPr>
      <xdr:spPr>
        <a:xfrm>
          <a:off x="7115174" y="1265953"/>
          <a:ext cx="2105025" cy="268442"/>
        </a:xfrm>
        <a:prstGeom prst="roundRect">
          <a:avLst/>
        </a:prstGeom>
        <a:effectLst>
          <a:innerShdw blurRad="114300">
            <a:prstClr val="black"/>
          </a:innerShdw>
        </a:effectLst>
      </xdr:spPr>
      <xdr:style>
        <a:lnRef idx="1">
          <a:schemeClr val="accent2"/>
        </a:lnRef>
        <a:fillRef idx="2">
          <a:schemeClr val="accent2"/>
        </a:fillRef>
        <a:effectRef idx="1">
          <a:schemeClr val="accent2"/>
        </a:effectRef>
        <a:fontRef idx="minor">
          <a:schemeClr val="dk1"/>
        </a:fontRef>
      </xdr:style>
      <xdr:txBody>
        <a:bodyPr vertOverflow="clip" horzOverflow="clip" rtlCol="0" anchor="ctr">
          <a:spAutoFit/>
        </a:bodyPr>
        <a:lstStyle/>
        <a:p>
          <a:pPr algn="ctr"/>
          <a:r>
            <a:rPr lang="en-US" sz="1000">
              <a:latin typeface="Cambria" panose="02040503050406030204" pitchFamily="18" charset="0"/>
              <a:ea typeface="Cambria" panose="02040503050406030204" pitchFamily="18" charset="0"/>
            </a:rPr>
            <a:t>PROJECT TRANSFER TEMPLATE</a:t>
          </a:r>
        </a:p>
      </xdr:txBody>
    </xdr:sp>
    <xdr:clientData/>
  </xdr:oneCellAnchor>
  <xdr:oneCellAnchor>
    <xdr:from>
      <xdr:col>4</xdr:col>
      <xdr:colOff>38099</xdr:colOff>
      <xdr:row>8</xdr:row>
      <xdr:rowOff>170580</xdr:rowOff>
    </xdr:from>
    <xdr:ext cx="2114551" cy="268442"/>
    <xdr:sp macro="" textlink="">
      <xdr:nvSpPr>
        <xdr:cNvPr id="5" name="Rounded Rectangle 4">
          <a:hlinkClick xmlns:r="http://schemas.openxmlformats.org/officeDocument/2006/relationships" r:id="rId3"/>
        </xdr:cNvPr>
        <xdr:cNvSpPr>
          <a:spLocks noChangeAspect="1"/>
        </xdr:cNvSpPr>
      </xdr:nvSpPr>
      <xdr:spPr>
        <a:xfrm>
          <a:off x="7096124" y="1694580"/>
          <a:ext cx="2114551" cy="268442"/>
        </a:xfrm>
        <a:prstGeom prst="roundRect">
          <a:avLst/>
        </a:prstGeom>
        <a:effectLst>
          <a:innerShdw blurRad="114300">
            <a:prstClr val="black"/>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ctr">
          <a:spAutoFit/>
        </a:bodyPr>
        <a:lstStyle/>
        <a:p>
          <a:pPr algn="ctr"/>
          <a:r>
            <a:rPr lang="en-US" sz="1000">
              <a:latin typeface="Cambria" panose="02040503050406030204" pitchFamily="18" charset="0"/>
              <a:ea typeface="Cambria" panose="02040503050406030204" pitchFamily="18" charset="0"/>
            </a:rPr>
            <a:t>TRANSITION TEMPLATE</a:t>
          </a:r>
        </a:p>
      </xdr:txBody>
    </xdr:sp>
    <xdr:clientData/>
  </xdr:oneCellAnchor>
  <xdr:oneCellAnchor>
    <xdr:from>
      <xdr:col>4</xdr:col>
      <xdr:colOff>47625</xdr:colOff>
      <xdr:row>10</xdr:row>
      <xdr:rowOff>227728</xdr:rowOff>
    </xdr:from>
    <xdr:ext cx="2095500" cy="268442"/>
    <xdr:sp macro="" textlink="">
      <xdr:nvSpPr>
        <xdr:cNvPr id="6" name="Rounded Rectangle 5">
          <a:hlinkClick xmlns:r="http://schemas.openxmlformats.org/officeDocument/2006/relationships" r:id="rId4"/>
        </xdr:cNvPr>
        <xdr:cNvSpPr>
          <a:spLocks noChangeAspect="1"/>
        </xdr:cNvSpPr>
      </xdr:nvSpPr>
      <xdr:spPr>
        <a:xfrm>
          <a:off x="7105650" y="2132728"/>
          <a:ext cx="2095500" cy="268442"/>
        </a:xfrm>
        <a:prstGeom prst="roundRect">
          <a:avLst/>
        </a:prstGeom>
        <a:effectLst>
          <a:innerShdw blurRad="114300">
            <a:prstClr val="black"/>
          </a:innerShdw>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spAutoFit/>
        </a:bodyPr>
        <a:lstStyle/>
        <a:p>
          <a:pPr algn="ctr"/>
          <a:r>
            <a:rPr lang="en-US" sz="1000">
              <a:latin typeface="Cambria" panose="02040503050406030204" pitchFamily="18" charset="0"/>
              <a:ea typeface="Cambria" panose="02040503050406030204" pitchFamily="18" charset="0"/>
            </a:rPr>
            <a:t>LOCATION CHANGE TEMPLATE</a:t>
          </a:r>
        </a:p>
      </xdr:txBody>
    </xdr:sp>
    <xdr:clientData/>
  </xdr:oneCellAnchor>
  <xdr:oneCellAnchor>
    <xdr:from>
      <xdr:col>4</xdr:col>
      <xdr:colOff>57150</xdr:colOff>
      <xdr:row>11</xdr:row>
      <xdr:rowOff>94378</xdr:rowOff>
    </xdr:from>
    <xdr:ext cx="2105024" cy="268442"/>
    <xdr:sp macro="" textlink="">
      <xdr:nvSpPr>
        <xdr:cNvPr id="8" name="Rounded Rectangle 7">
          <a:hlinkClick xmlns:r="http://schemas.openxmlformats.org/officeDocument/2006/relationships" r:id="rId5"/>
        </xdr:cNvPr>
        <xdr:cNvSpPr>
          <a:spLocks noChangeAspect="1"/>
        </xdr:cNvSpPr>
      </xdr:nvSpPr>
      <xdr:spPr>
        <a:xfrm>
          <a:off x="7115175" y="2570878"/>
          <a:ext cx="2105024" cy="268442"/>
        </a:xfrm>
        <a:prstGeom prst="roundRect">
          <a:avLst/>
        </a:prstGeom>
        <a:effectLst>
          <a:innerShdw blurRad="114300">
            <a:prstClr val="black"/>
          </a:inn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spAutoFit/>
        </a:bodyPr>
        <a:lstStyle/>
        <a:p>
          <a:pPr algn="ctr"/>
          <a:r>
            <a:rPr lang="en-US" sz="1000">
              <a:latin typeface="Cambria" panose="02040503050406030204" pitchFamily="18" charset="0"/>
              <a:ea typeface="Cambria" panose="02040503050406030204" pitchFamily="18" charset="0"/>
            </a:rPr>
            <a:t>OFFBOARDING TEMPLATE</a:t>
          </a:r>
        </a:p>
      </xdr:txBody>
    </xdr:sp>
    <xdr:clientData/>
  </xdr:oneCellAnchor>
  <xdr:oneCellAnchor>
    <xdr:from>
      <xdr:col>4</xdr:col>
      <xdr:colOff>85724</xdr:colOff>
      <xdr:row>13</xdr:row>
      <xdr:rowOff>113428</xdr:rowOff>
    </xdr:from>
    <xdr:ext cx="2066925" cy="268442"/>
    <xdr:sp macro="" textlink="">
      <xdr:nvSpPr>
        <xdr:cNvPr id="9" name="Rounded Rectangle 8">
          <a:hlinkClick xmlns:r="http://schemas.openxmlformats.org/officeDocument/2006/relationships" r:id="rId6"/>
        </xdr:cNvPr>
        <xdr:cNvSpPr>
          <a:spLocks noChangeAspect="1"/>
        </xdr:cNvSpPr>
      </xdr:nvSpPr>
      <xdr:spPr>
        <a:xfrm>
          <a:off x="7143749" y="2970928"/>
          <a:ext cx="2066925" cy="268442"/>
        </a:xfrm>
        <a:prstGeom prst="roundRect">
          <a:avLst/>
        </a:prstGeom>
        <a:effectLst>
          <a:innerShdw blurRad="114300">
            <a:prstClr val="black"/>
          </a:inn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ctr">
          <a:spAutoFit/>
        </a:bodyPr>
        <a:lstStyle/>
        <a:p>
          <a:pPr algn="ctr"/>
          <a:r>
            <a:rPr lang="en-US" sz="1000">
              <a:latin typeface="Cambria" panose="02040503050406030204" pitchFamily="18" charset="0"/>
              <a:ea typeface="Cambria" panose="02040503050406030204" pitchFamily="18" charset="0"/>
            </a:rPr>
            <a:t>ONSITE HIRE TEMPLATE</a:t>
          </a:r>
        </a:p>
      </xdr:txBody>
    </xdr:sp>
    <xdr:clientData/>
  </xdr:oneCellAnchor>
  <xdr:twoCellAnchor>
    <xdr:from>
      <xdr:col>4</xdr:col>
      <xdr:colOff>752475</xdr:colOff>
      <xdr:row>2</xdr:row>
      <xdr:rowOff>161925</xdr:rowOff>
    </xdr:from>
    <xdr:to>
      <xdr:col>5</xdr:col>
      <xdr:colOff>619125</xdr:colOff>
      <xdr:row>4</xdr:row>
      <xdr:rowOff>19050</xdr:rowOff>
    </xdr:to>
    <xdr:sp macro="" textlink="">
      <xdr:nvSpPr>
        <xdr:cNvPr id="7" name="Down Arrow 6"/>
        <xdr:cNvSpPr/>
      </xdr:nvSpPr>
      <xdr:spPr>
        <a:xfrm>
          <a:off x="7810500" y="542925"/>
          <a:ext cx="6381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9526</xdr:colOff>
      <xdr:row>0</xdr:row>
      <xdr:rowOff>19049</xdr:rowOff>
    </xdr:from>
    <xdr:to>
      <xdr:col>45</xdr:col>
      <xdr:colOff>1524000</xdr:colOff>
      <xdr:row>0</xdr:row>
      <xdr:rowOff>409575</xdr:rowOff>
    </xdr:to>
    <xdr:sp macro="" textlink="">
      <xdr:nvSpPr>
        <xdr:cNvPr id="2" name="Rectangle 1">
          <a:hlinkClick xmlns:r="http://schemas.openxmlformats.org/officeDocument/2006/relationships" r:id="rId1"/>
        </xdr:cNvPr>
        <xdr:cNvSpPr/>
      </xdr:nvSpPr>
      <xdr:spPr>
        <a:xfrm>
          <a:off x="51749326" y="19049"/>
          <a:ext cx="1514474" cy="390526"/>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900"/>
            <a:t>Click here to view Job Family guidelines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0</xdr:colOff>
      <xdr:row>0</xdr:row>
      <xdr:rowOff>0</xdr:rowOff>
    </xdr:from>
    <xdr:to>
      <xdr:col>32</xdr:col>
      <xdr:colOff>0</xdr:colOff>
      <xdr:row>0</xdr:row>
      <xdr:rowOff>371476</xdr:rowOff>
    </xdr:to>
    <xdr:sp macro="" textlink="">
      <xdr:nvSpPr>
        <xdr:cNvPr id="2" name="Rectangle 1">
          <a:hlinkClick xmlns:r="http://schemas.openxmlformats.org/officeDocument/2006/relationships" r:id="rId1"/>
        </xdr:cNvPr>
        <xdr:cNvSpPr/>
      </xdr:nvSpPr>
      <xdr:spPr>
        <a:xfrm>
          <a:off x="36233100" y="0"/>
          <a:ext cx="1828800" cy="371476"/>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900"/>
            <a:t>Click here to view Job Family guidelines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15</xdr:col>
      <xdr:colOff>0</xdr:colOff>
      <xdr:row>0</xdr:row>
      <xdr:rowOff>1</xdr:rowOff>
    </xdr:from>
    <xdr:to>
      <xdr:col>16</xdr:col>
      <xdr:colOff>0</xdr:colOff>
      <xdr:row>0</xdr:row>
      <xdr:rowOff>381001</xdr:rowOff>
    </xdr:to>
    <xdr:sp macro="" textlink="">
      <xdr:nvSpPr>
        <xdr:cNvPr id="2" name="Rectangle 1">
          <a:hlinkClick xmlns:r="http://schemas.openxmlformats.org/officeDocument/2006/relationships" r:id="rId1"/>
        </xdr:cNvPr>
        <xdr:cNvSpPr/>
      </xdr:nvSpPr>
      <xdr:spPr>
        <a:xfrm>
          <a:off x="15116175" y="1"/>
          <a:ext cx="1714500" cy="381000"/>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900"/>
            <a:t>Click here to view Job Family guidelines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35</xdr:col>
      <xdr:colOff>0</xdr:colOff>
      <xdr:row>0</xdr:row>
      <xdr:rowOff>0</xdr:rowOff>
    </xdr:from>
    <xdr:to>
      <xdr:col>35</xdr:col>
      <xdr:colOff>1828800</xdr:colOff>
      <xdr:row>0</xdr:row>
      <xdr:rowOff>400050</xdr:rowOff>
    </xdr:to>
    <xdr:sp macro="" textlink="">
      <xdr:nvSpPr>
        <xdr:cNvPr id="2" name="Rectangle 1">
          <a:hlinkClick xmlns:r="http://schemas.openxmlformats.org/officeDocument/2006/relationships" r:id="rId1"/>
        </xdr:cNvPr>
        <xdr:cNvSpPr/>
      </xdr:nvSpPr>
      <xdr:spPr>
        <a:xfrm>
          <a:off x="42138600" y="0"/>
          <a:ext cx="1828800" cy="400050"/>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900"/>
            <a:t>Click here to view Job Family guidelines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0635024/Desktop/WorkingCITI_Template_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Onboarding Template"/>
      <sheetName val="Transfer Template"/>
      <sheetName val="Transition Template"/>
      <sheetName val="Location change Template"/>
      <sheetName val="Offboarding Template"/>
      <sheetName val="Onsite Hire Template"/>
      <sheetName val="Other validation base"/>
    </sheetNames>
    <sheetDataSet>
      <sheetData sheetId="0">
        <row r="2">
          <cell r="R2" t="str">
            <v>ONSITE</v>
          </cell>
        </row>
        <row r="3">
          <cell r="R3" t="str">
            <v>OFFSHORE</v>
          </cell>
        </row>
      </sheetData>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27"/>
  <sheetViews>
    <sheetView showGridLines="0" workbookViewId="0"/>
  </sheetViews>
  <sheetFormatPr defaultRowHeight="15" x14ac:dyDescent="0.25"/>
  <cols>
    <col min="1" max="1" width="14.5703125" bestFit="1" customWidth="1"/>
    <col min="2" max="2" width="14.5703125" customWidth="1"/>
    <col min="3" max="3" width="12" customWidth="1"/>
    <col min="7" max="7" width="15.5703125" bestFit="1" customWidth="1"/>
    <col min="8" max="8" width="18.7109375" customWidth="1"/>
    <col min="10" max="10" width="9.85546875" bestFit="1" customWidth="1"/>
    <col min="11" max="11" width="13.42578125" bestFit="1" customWidth="1"/>
    <col min="12" max="12" width="13.7109375" customWidth="1"/>
    <col min="15" max="15" width="12.5703125" customWidth="1"/>
    <col min="16" max="16" width="19.5703125" customWidth="1"/>
  </cols>
  <sheetData>
    <row r="1" spans="1:17" x14ac:dyDescent="0.25">
      <c r="A1" t="s">
        <v>131</v>
      </c>
      <c r="B1" t="s">
        <v>133</v>
      </c>
      <c r="C1" t="s">
        <v>680</v>
      </c>
      <c r="D1" s="1" t="s">
        <v>0</v>
      </c>
      <c r="E1" s="1" t="s">
        <v>1</v>
      </c>
      <c r="F1" s="1" t="s">
        <v>2</v>
      </c>
      <c r="G1" s="1" t="s">
        <v>3</v>
      </c>
      <c r="H1" s="1" t="s">
        <v>4</v>
      </c>
      <c r="K1" t="s">
        <v>681</v>
      </c>
      <c r="L1" s="1" t="s">
        <v>0</v>
      </c>
      <c r="M1" s="1" t="s">
        <v>1</v>
      </c>
      <c r="N1" s="1" t="s">
        <v>2</v>
      </c>
      <c r="O1" s="1" t="s">
        <v>3</v>
      </c>
      <c r="P1" s="1" t="s">
        <v>4</v>
      </c>
    </row>
    <row r="2" spans="1:17" x14ac:dyDescent="0.25">
      <c r="A2" t="s">
        <v>13</v>
      </c>
      <c r="B2" t="s">
        <v>10</v>
      </c>
      <c r="C2" s="8" t="s">
        <v>59</v>
      </c>
      <c r="D2" s="2" t="s">
        <v>13</v>
      </c>
      <c r="E2" s="2" t="s">
        <v>10</v>
      </c>
      <c r="F2" s="2" t="s">
        <v>59</v>
      </c>
      <c r="G2" s="2" t="s">
        <v>60</v>
      </c>
      <c r="H2" s="2" t="s">
        <v>61</v>
      </c>
      <c r="I2" t="s">
        <v>140</v>
      </c>
      <c r="K2" s="9" t="s">
        <v>11</v>
      </c>
      <c r="L2" s="5" t="s">
        <v>5</v>
      </c>
      <c r="M2" s="5" t="s">
        <v>10</v>
      </c>
      <c r="N2" s="5" t="s">
        <v>11</v>
      </c>
      <c r="O2" s="5" t="s">
        <v>12</v>
      </c>
      <c r="P2" s="5" t="s">
        <v>1019</v>
      </c>
      <c r="Q2" t="s">
        <v>140</v>
      </c>
    </row>
    <row r="3" spans="1:17" x14ac:dyDescent="0.25">
      <c r="A3" t="s">
        <v>5</v>
      </c>
      <c r="B3" t="s">
        <v>6</v>
      </c>
      <c r="C3" s="8" t="s">
        <v>73</v>
      </c>
      <c r="D3" s="2"/>
      <c r="E3" s="2"/>
      <c r="F3" s="2"/>
      <c r="G3" s="2"/>
      <c r="H3" s="2"/>
      <c r="I3" t="s">
        <v>140</v>
      </c>
      <c r="K3" s="9" t="s">
        <v>22</v>
      </c>
      <c r="L3" s="5"/>
      <c r="M3" s="5"/>
      <c r="N3" s="5"/>
      <c r="O3" s="5"/>
      <c r="P3" s="5"/>
      <c r="Q3" t="s">
        <v>140</v>
      </c>
    </row>
    <row r="4" spans="1:17" x14ac:dyDescent="0.25">
      <c r="C4" s="8" t="s">
        <v>96</v>
      </c>
      <c r="D4" s="2"/>
      <c r="E4" s="2"/>
      <c r="F4" s="2"/>
      <c r="G4" s="2"/>
      <c r="H4" s="2"/>
      <c r="I4" t="s">
        <v>140</v>
      </c>
      <c r="K4" s="9" t="s">
        <v>73</v>
      </c>
      <c r="L4" s="5"/>
      <c r="M4" s="5"/>
      <c r="N4" s="5"/>
      <c r="O4" s="5"/>
      <c r="P4" s="5"/>
      <c r="Q4" t="s">
        <v>140</v>
      </c>
    </row>
    <row r="5" spans="1:17" x14ac:dyDescent="0.25">
      <c r="C5" s="8" t="s">
        <v>132</v>
      </c>
      <c r="D5" s="2" t="s">
        <v>13</v>
      </c>
      <c r="E5" s="2" t="s">
        <v>10</v>
      </c>
      <c r="F5" s="2" t="s">
        <v>73</v>
      </c>
      <c r="G5" s="2" t="s">
        <v>74</v>
      </c>
      <c r="H5" s="2" t="s">
        <v>75</v>
      </c>
      <c r="I5" t="s">
        <v>140</v>
      </c>
      <c r="K5" s="9" t="s">
        <v>90</v>
      </c>
      <c r="L5" s="5" t="s">
        <v>5</v>
      </c>
      <c r="M5" s="5" t="s">
        <v>10</v>
      </c>
      <c r="N5" s="5" t="s">
        <v>22</v>
      </c>
      <c r="O5" s="5" t="s">
        <v>33</v>
      </c>
      <c r="P5" s="5" t="s">
        <v>34</v>
      </c>
      <c r="Q5" t="s">
        <v>140</v>
      </c>
    </row>
    <row r="6" spans="1:17" x14ac:dyDescent="0.25">
      <c r="C6" s="8" t="s">
        <v>36</v>
      </c>
      <c r="D6" s="2"/>
      <c r="E6" s="2"/>
      <c r="F6" s="2"/>
      <c r="G6" s="2"/>
      <c r="H6" s="2"/>
      <c r="I6" t="s">
        <v>140</v>
      </c>
      <c r="K6" s="9"/>
      <c r="L6" s="5"/>
      <c r="M6" s="5"/>
      <c r="N6" s="5"/>
      <c r="O6" s="5"/>
      <c r="P6" s="5"/>
      <c r="Q6" t="s">
        <v>140</v>
      </c>
    </row>
    <row r="7" spans="1:17" x14ac:dyDescent="0.25">
      <c r="C7" s="8" t="s">
        <v>17</v>
      </c>
      <c r="D7" s="2"/>
      <c r="E7" s="2"/>
      <c r="F7" s="2"/>
      <c r="G7" s="2"/>
      <c r="H7" s="2"/>
      <c r="I7" t="s">
        <v>140</v>
      </c>
      <c r="K7" s="9"/>
      <c r="L7" s="5"/>
      <c r="M7" s="5"/>
      <c r="N7" s="5"/>
      <c r="O7" s="5"/>
      <c r="P7" s="5"/>
      <c r="Q7" t="s">
        <v>140</v>
      </c>
    </row>
    <row r="8" spans="1:17" x14ac:dyDescent="0.25">
      <c r="C8" s="8" t="s">
        <v>30</v>
      </c>
      <c r="D8" s="2" t="s">
        <v>13</v>
      </c>
      <c r="E8" s="2" t="s">
        <v>10</v>
      </c>
      <c r="F8" s="2" t="s">
        <v>96</v>
      </c>
      <c r="G8" s="2" t="s">
        <v>97</v>
      </c>
      <c r="H8" s="2" t="s">
        <v>98</v>
      </c>
      <c r="I8" t="s">
        <v>140</v>
      </c>
      <c r="K8" s="9"/>
      <c r="L8" s="5" t="s">
        <v>5</v>
      </c>
      <c r="M8" s="5" t="s">
        <v>10</v>
      </c>
      <c r="N8" s="5" t="s">
        <v>22</v>
      </c>
      <c r="O8" s="5" t="s">
        <v>99</v>
      </c>
      <c r="P8" s="5" t="s">
        <v>101</v>
      </c>
      <c r="Q8" t="s">
        <v>140</v>
      </c>
    </row>
    <row r="9" spans="1:17" x14ac:dyDescent="0.25">
      <c r="C9" s="8" t="s">
        <v>110</v>
      </c>
      <c r="D9" s="2"/>
      <c r="E9" s="2"/>
      <c r="F9" s="2"/>
      <c r="G9" s="2"/>
      <c r="H9" s="2"/>
      <c r="I9" t="s">
        <v>140</v>
      </c>
      <c r="L9" s="5"/>
      <c r="M9" s="5"/>
      <c r="N9" s="5"/>
      <c r="O9" s="5"/>
      <c r="P9" s="5"/>
      <c r="Q9" t="s">
        <v>140</v>
      </c>
    </row>
    <row r="10" spans="1:17" x14ac:dyDescent="0.25">
      <c r="C10" s="8" t="s">
        <v>62</v>
      </c>
      <c r="D10" s="2"/>
      <c r="E10" s="2"/>
      <c r="F10" s="2"/>
      <c r="G10" s="2"/>
      <c r="H10" s="2"/>
      <c r="I10" t="s">
        <v>140</v>
      </c>
      <c r="L10" s="5"/>
      <c r="M10" s="5"/>
      <c r="N10" s="5"/>
      <c r="O10" s="5"/>
      <c r="P10" s="5"/>
      <c r="Q10" t="s">
        <v>140</v>
      </c>
    </row>
    <row r="11" spans="1:17" x14ac:dyDescent="0.25">
      <c r="C11" s="8" t="s">
        <v>118</v>
      </c>
      <c r="D11" s="2" t="s">
        <v>13</v>
      </c>
      <c r="E11" s="2" t="s">
        <v>10</v>
      </c>
      <c r="F11" s="2" t="s">
        <v>132</v>
      </c>
      <c r="G11" s="2" t="s">
        <v>122</v>
      </c>
      <c r="H11" s="2" t="s">
        <v>123</v>
      </c>
      <c r="I11" t="s">
        <v>140</v>
      </c>
      <c r="K11" s="9" t="s">
        <v>7</v>
      </c>
      <c r="L11" s="5" t="s">
        <v>5</v>
      </c>
      <c r="M11" s="5" t="s">
        <v>10</v>
      </c>
      <c r="N11" s="5" t="s">
        <v>22</v>
      </c>
      <c r="O11" s="5" t="s">
        <v>124</v>
      </c>
      <c r="P11" s="5" t="s">
        <v>125</v>
      </c>
      <c r="Q11" t="s">
        <v>140</v>
      </c>
    </row>
    <row r="12" spans="1:17" x14ac:dyDescent="0.25">
      <c r="C12" s="8" t="s">
        <v>90</v>
      </c>
      <c r="D12" s="2"/>
      <c r="E12" s="2"/>
      <c r="F12" s="2"/>
      <c r="G12" s="2"/>
      <c r="H12" s="2"/>
      <c r="I12" t="s">
        <v>140</v>
      </c>
      <c r="L12" s="5"/>
      <c r="M12" s="5"/>
      <c r="N12" s="5"/>
      <c r="O12" s="5"/>
      <c r="P12" s="5"/>
      <c r="Q12" t="s">
        <v>140</v>
      </c>
    </row>
    <row r="13" spans="1:17" x14ac:dyDescent="0.25">
      <c r="A13" s="8" t="s">
        <v>7</v>
      </c>
      <c r="C13" s="8" t="s">
        <v>134</v>
      </c>
      <c r="D13" s="2"/>
      <c r="E13" s="2"/>
      <c r="F13" s="2"/>
      <c r="G13" s="2"/>
      <c r="H13" s="2"/>
      <c r="I13" t="s">
        <v>140</v>
      </c>
      <c r="L13" s="5"/>
      <c r="M13" s="5"/>
      <c r="N13" s="5"/>
      <c r="O13" s="5"/>
      <c r="P13" s="5"/>
      <c r="Q13" t="s">
        <v>140</v>
      </c>
    </row>
    <row r="14" spans="1:17" x14ac:dyDescent="0.25">
      <c r="C14" s="8" t="s">
        <v>11</v>
      </c>
      <c r="D14" s="2" t="s">
        <v>13</v>
      </c>
      <c r="E14" s="2" t="s">
        <v>10</v>
      </c>
      <c r="F14" s="2" t="s">
        <v>36</v>
      </c>
      <c r="G14" s="2" t="s">
        <v>37</v>
      </c>
      <c r="H14" s="2" t="s">
        <v>38</v>
      </c>
      <c r="I14" t="s">
        <v>140</v>
      </c>
      <c r="L14" s="5" t="s">
        <v>5</v>
      </c>
      <c r="M14" s="5" t="s">
        <v>10</v>
      </c>
      <c r="N14" s="5" t="s">
        <v>73</v>
      </c>
      <c r="O14" s="5" t="s">
        <v>74</v>
      </c>
      <c r="P14" s="5" t="s">
        <v>76</v>
      </c>
      <c r="Q14" t="s">
        <v>140</v>
      </c>
    </row>
    <row r="15" spans="1:17" x14ac:dyDescent="0.25">
      <c r="C15" s="8" t="s">
        <v>22</v>
      </c>
      <c r="D15" s="2"/>
      <c r="E15" s="2"/>
      <c r="F15" s="2"/>
      <c r="G15" s="2"/>
      <c r="H15" s="2"/>
      <c r="I15" t="s">
        <v>140</v>
      </c>
      <c r="L15" s="5"/>
      <c r="M15" s="5"/>
      <c r="N15" s="5"/>
      <c r="O15" s="5"/>
      <c r="P15" s="3"/>
      <c r="Q15" t="s">
        <v>140</v>
      </c>
    </row>
    <row r="16" spans="1:17" x14ac:dyDescent="0.25">
      <c r="C16" s="8" t="s">
        <v>109</v>
      </c>
      <c r="D16" s="2"/>
      <c r="E16" s="2"/>
      <c r="F16" s="2"/>
      <c r="G16" s="2"/>
      <c r="H16" s="2"/>
      <c r="I16" t="s">
        <v>140</v>
      </c>
      <c r="L16" s="20"/>
      <c r="M16" s="20"/>
      <c r="N16" s="20"/>
      <c r="O16" s="20"/>
      <c r="P16" s="20"/>
      <c r="Q16" t="s">
        <v>140</v>
      </c>
    </row>
    <row r="17" spans="1:17" x14ac:dyDescent="0.25">
      <c r="C17" s="8"/>
      <c r="D17" s="2" t="s">
        <v>13</v>
      </c>
      <c r="E17" s="2" t="s">
        <v>10</v>
      </c>
      <c r="F17" s="2" t="s">
        <v>17</v>
      </c>
      <c r="G17" s="2" t="s">
        <v>18</v>
      </c>
      <c r="H17" s="2" t="s">
        <v>19</v>
      </c>
      <c r="I17" t="s">
        <v>140</v>
      </c>
      <c r="L17" s="20" t="s">
        <v>5</v>
      </c>
      <c r="M17" s="20" t="s">
        <v>10</v>
      </c>
      <c r="N17" s="20" t="s">
        <v>90</v>
      </c>
      <c r="O17" s="20" t="s">
        <v>91</v>
      </c>
      <c r="P17" s="20" t="s">
        <v>95</v>
      </c>
      <c r="Q17" t="s">
        <v>140</v>
      </c>
    </row>
    <row r="18" spans="1:17" x14ac:dyDescent="0.25">
      <c r="C18" s="8"/>
      <c r="D18" s="2"/>
      <c r="E18" s="2"/>
      <c r="F18" s="2"/>
      <c r="G18" s="2"/>
      <c r="H18" s="2" t="s">
        <v>20</v>
      </c>
      <c r="I18" t="s">
        <v>140</v>
      </c>
      <c r="L18" s="20"/>
      <c r="M18" s="20"/>
      <c r="N18" s="20"/>
      <c r="O18" s="20"/>
      <c r="P18" s="20"/>
      <c r="Q18" t="s">
        <v>140</v>
      </c>
    </row>
    <row r="19" spans="1:17" ht="15.75" thickBot="1" x14ac:dyDescent="0.3">
      <c r="C19" s="8"/>
      <c r="D19" s="2"/>
      <c r="E19" s="2"/>
      <c r="F19" s="2"/>
      <c r="G19" s="2"/>
      <c r="H19" s="2" t="s">
        <v>21</v>
      </c>
      <c r="I19" t="s">
        <v>140</v>
      </c>
      <c r="L19" s="20"/>
      <c r="M19" s="20"/>
      <c r="N19" s="20"/>
      <c r="O19" s="20"/>
      <c r="P19" s="20"/>
      <c r="Q19" t="s">
        <v>140</v>
      </c>
    </row>
    <row r="20" spans="1:17" x14ac:dyDescent="0.25">
      <c r="A20" s="11" t="s">
        <v>11</v>
      </c>
      <c r="B20" s="14" t="s">
        <v>22</v>
      </c>
      <c r="C20" s="14" t="s">
        <v>7</v>
      </c>
      <c r="D20" s="10"/>
      <c r="E20" s="2"/>
      <c r="F20" s="2"/>
      <c r="G20" s="2"/>
      <c r="H20" s="2"/>
      <c r="I20" t="s">
        <v>140</v>
      </c>
      <c r="J20" s="22" t="s">
        <v>22</v>
      </c>
      <c r="K20" s="25" t="s">
        <v>7</v>
      </c>
      <c r="L20" s="21" t="s">
        <v>5</v>
      </c>
      <c r="M20" s="20" t="s">
        <v>6</v>
      </c>
      <c r="N20" s="20" t="s">
        <v>7</v>
      </c>
      <c r="O20" s="20" t="s">
        <v>8</v>
      </c>
      <c r="P20" s="20" t="s">
        <v>9</v>
      </c>
      <c r="Q20" t="s">
        <v>140</v>
      </c>
    </row>
    <row r="21" spans="1:17" x14ac:dyDescent="0.25">
      <c r="A21" s="18" t="s">
        <v>12</v>
      </c>
      <c r="B21" s="16" t="s">
        <v>23</v>
      </c>
      <c r="C21" s="15" t="s">
        <v>25</v>
      </c>
      <c r="D21" s="10"/>
      <c r="E21" s="2"/>
      <c r="F21" s="2"/>
      <c r="G21" s="2"/>
      <c r="H21" s="2"/>
      <c r="I21" t="s">
        <v>140</v>
      </c>
      <c r="J21" s="27" t="s">
        <v>33</v>
      </c>
      <c r="K21" s="26" t="s">
        <v>8</v>
      </c>
      <c r="L21" s="21"/>
      <c r="M21" s="20"/>
      <c r="N21" s="20"/>
      <c r="O21" s="20"/>
      <c r="P21" s="20"/>
      <c r="Q21" t="s">
        <v>140</v>
      </c>
    </row>
    <row r="22" spans="1:17" x14ac:dyDescent="0.25">
      <c r="A22" s="18" t="s">
        <v>53</v>
      </c>
      <c r="B22" s="16" t="s">
        <v>137</v>
      </c>
      <c r="C22" s="15" t="s">
        <v>77</v>
      </c>
      <c r="D22" s="10" t="s">
        <v>13</v>
      </c>
      <c r="E22" s="2" t="s">
        <v>10</v>
      </c>
      <c r="F22" s="2" t="s">
        <v>30</v>
      </c>
      <c r="G22" s="2" t="s">
        <v>31</v>
      </c>
      <c r="H22" s="2" t="s">
        <v>32</v>
      </c>
      <c r="I22" t="s">
        <v>140</v>
      </c>
      <c r="J22" s="27" t="s">
        <v>99</v>
      </c>
      <c r="K22" s="26" t="s">
        <v>25</v>
      </c>
      <c r="L22" s="21"/>
      <c r="M22" s="20"/>
      <c r="N22" s="20"/>
      <c r="O22" s="20"/>
      <c r="P22" s="20"/>
      <c r="Q22" t="s">
        <v>140</v>
      </c>
    </row>
    <row r="23" spans="1:17" x14ac:dyDescent="0.25">
      <c r="A23" s="18"/>
      <c r="B23" s="16" t="s">
        <v>39</v>
      </c>
      <c r="C23" s="15" t="s">
        <v>85</v>
      </c>
      <c r="D23" s="10"/>
      <c r="E23" s="2"/>
      <c r="F23" s="2"/>
      <c r="G23" s="2"/>
      <c r="H23" s="2"/>
      <c r="I23" t="s">
        <v>140</v>
      </c>
      <c r="J23" s="27" t="s">
        <v>124</v>
      </c>
      <c r="K23" s="26" t="s">
        <v>77</v>
      </c>
      <c r="L23" s="21" t="s">
        <v>5</v>
      </c>
      <c r="M23" s="20" t="s">
        <v>6</v>
      </c>
      <c r="N23" s="20" t="s">
        <v>7</v>
      </c>
      <c r="O23" s="20" t="s">
        <v>25</v>
      </c>
      <c r="P23" s="20" t="s">
        <v>26</v>
      </c>
      <c r="Q23" t="s">
        <v>140</v>
      </c>
    </row>
    <row r="24" spans="1:17" ht="15.75" thickBot="1" x14ac:dyDescent="0.3">
      <c r="A24" s="19"/>
      <c r="B24" s="16" t="s">
        <v>42</v>
      </c>
      <c r="C24" s="16"/>
      <c r="D24" s="10"/>
      <c r="E24" s="2"/>
      <c r="F24" s="2"/>
      <c r="G24" s="2"/>
      <c r="H24" s="2"/>
      <c r="I24" t="s">
        <v>140</v>
      </c>
      <c r="J24" s="27"/>
      <c r="K24" s="26" t="s">
        <v>80</v>
      </c>
      <c r="L24" s="21" t="s">
        <v>5</v>
      </c>
      <c r="M24" s="20" t="s">
        <v>6</v>
      </c>
      <c r="N24" s="20" t="s">
        <v>27</v>
      </c>
      <c r="O24" s="20" t="s">
        <v>25</v>
      </c>
      <c r="P24" s="20" t="s">
        <v>28</v>
      </c>
      <c r="Q24" t="s">
        <v>140</v>
      </c>
    </row>
    <row r="25" spans="1:17" x14ac:dyDescent="0.25">
      <c r="B25" s="12" t="s">
        <v>47</v>
      </c>
      <c r="C25" s="16"/>
      <c r="D25" s="10" t="s">
        <v>13</v>
      </c>
      <c r="E25" s="2" t="s">
        <v>10</v>
      </c>
      <c r="F25" s="2" t="s">
        <v>110</v>
      </c>
      <c r="G25" s="2" t="s">
        <v>111</v>
      </c>
      <c r="H25" s="2" t="s">
        <v>112</v>
      </c>
      <c r="I25" t="s">
        <v>140</v>
      </c>
      <c r="J25" s="27"/>
      <c r="K25" s="26" t="s">
        <v>85</v>
      </c>
      <c r="L25" s="21"/>
      <c r="M25" s="20"/>
      <c r="N25" s="20"/>
      <c r="O25" s="20"/>
      <c r="P25" s="20"/>
      <c r="Q25" t="s">
        <v>140</v>
      </c>
    </row>
    <row r="26" spans="1:17" x14ac:dyDescent="0.25">
      <c r="B26" s="12" t="s">
        <v>50</v>
      </c>
      <c r="C26" s="16"/>
      <c r="D26" s="10"/>
      <c r="E26" s="2"/>
      <c r="F26" s="2"/>
      <c r="G26" s="2"/>
      <c r="H26" s="2"/>
      <c r="I26" t="s">
        <v>140</v>
      </c>
      <c r="J26" s="27"/>
      <c r="K26" s="26"/>
      <c r="L26" s="21"/>
      <c r="M26" s="20"/>
      <c r="N26" s="20"/>
      <c r="O26" s="20"/>
      <c r="P26" s="20"/>
      <c r="Q26" t="s">
        <v>140</v>
      </c>
    </row>
    <row r="27" spans="1:17" ht="15.75" thickBot="1" x14ac:dyDescent="0.3">
      <c r="B27" s="12" t="s">
        <v>56</v>
      </c>
      <c r="C27" s="16"/>
      <c r="D27" s="10"/>
      <c r="E27" s="2"/>
      <c r="F27" s="2"/>
      <c r="G27" s="2"/>
      <c r="H27" s="2"/>
      <c r="I27" t="s">
        <v>140</v>
      </c>
      <c r="J27" s="28"/>
      <c r="K27" s="26"/>
      <c r="L27" s="21" t="s">
        <v>5</v>
      </c>
      <c r="M27" s="20" t="s">
        <v>6</v>
      </c>
      <c r="N27" s="20" t="s">
        <v>7</v>
      </c>
      <c r="O27" s="20" t="s">
        <v>77</v>
      </c>
      <c r="P27" s="20" t="s">
        <v>78</v>
      </c>
      <c r="Q27" t="s">
        <v>140</v>
      </c>
    </row>
    <row r="28" spans="1:17" ht="15.75" thickBot="1" x14ac:dyDescent="0.3">
      <c r="B28" s="12" t="s">
        <v>138</v>
      </c>
      <c r="C28" s="17"/>
      <c r="D28" s="10" t="s">
        <v>13</v>
      </c>
      <c r="E28" s="2" t="s">
        <v>10</v>
      </c>
      <c r="F28" s="2" t="s">
        <v>62</v>
      </c>
      <c r="G28" s="2" t="s">
        <v>136</v>
      </c>
      <c r="H28" s="2" t="s">
        <v>63</v>
      </c>
      <c r="I28" t="s">
        <v>140</v>
      </c>
      <c r="K28" s="23"/>
      <c r="L28" s="21"/>
      <c r="M28" s="20"/>
      <c r="N28" s="20"/>
      <c r="O28" s="20"/>
      <c r="P28" s="20"/>
      <c r="Q28" t="s">
        <v>140</v>
      </c>
    </row>
    <row r="29" spans="1:17" x14ac:dyDescent="0.25">
      <c r="B29" s="12" t="s">
        <v>83</v>
      </c>
      <c r="D29" s="2"/>
      <c r="E29" s="2"/>
      <c r="F29" s="2"/>
      <c r="G29" s="2"/>
      <c r="H29" s="2" t="s">
        <v>64</v>
      </c>
      <c r="I29" t="s">
        <v>140</v>
      </c>
      <c r="K29" s="23"/>
      <c r="L29" s="21"/>
      <c r="M29" s="20"/>
      <c r="N29" s="20"/>
      <c r="O29" s="20"/>
      <c r="P29" s="20"/>
      <c r="Q29" t="s">
        <v>140</v>
      </c>
    </row>
    <row r="30" spans="1:17" x14ac:dyDescent="0.25">
      <c r="B30" s="12" t="s">
        <v>99</v>
      </c>
      <c r="D30" s="2"/>
      <c r="E30" s="2"/>
      <c r="F30" s="2"/>
      <c r="G30" s="2"/>
      <c r="H30" s="2" t="s">
        <v>65</v>
      </c>
      <c r="I30" t="s">
        <v>140</v>
      </c>
      <c r="K30" s="23"/>
      <c r="L30" s="21" t="s">
        <v>5</v>
      </c>
      <c r="M30" s="20" t="s">
        <v>6</v>
      </c>
      <c r="N30" s="20" t="s">
        <v>7</v>
      </c>
      <c r="O30" s="20" t="s">
        <v>80</v>
      </c>
      <c r="P30" s="20" t="s">
        <v>81</v>
      </c>
      <c r="Q30" t="s">
        <v>140</v>
      </c>
    </row>
    <row r="31" spans="1:17" ht="15.75" thickBot="1" x14ac:dyDescent="0.3">
      <c r="B31" s="12" t="s">
        <v>113</v>
      </c>
      <c r="D31" s="2"/>
      <c r="E31" s="2"/>
      <c r="F31" s="2"/>
      <c r="G31" s="2"/>
      <c r="H31" s="2" t="s">
        <v>66</v>
      </c>
      <c r="I31" t="s">
        <v>140</v>
      </c>
      <c r="K31" s="24"/>
      <c r="L31" s="21"/>
      <c r="M31" s="20"/>
      <c r="N31" s="20"/>
      <c r="O31" s="20"/>
      <c r="P31" s="20"/>
      <c r="Q31" t="s">
        <v>140</v>
      </c>
    </row>
    <row r="32" spans="1:17" x14ac:dyDescent="0.25">
      <c r="B32" s="12" t="s">
        <v>127</v>
      </c>
      <c r="D32" s="2"/>
      <c r="E32" s="2"/>
      <c r="F32" s="2"/>
      <c r="G32" s="2"/>
      <c r="H32" s="2" t="s">
        <v>67</v>
      </c>
      <c r="I32" t="s">
        <v>140</v>
      </c>
      <c r="L32" s="20"/>
      <c r="M32" s="20"/>
      <c r="N32" s="20"/>
      <c r="O32" s="20"/>
      <c r="P32" s="20"/>
      <c r="Q32" t="s">
        <v>140</v>
      </c>
    </row>
    <row r="33" spans="2:17" x14ac:dyDescent="0.25">
      <c r="B33" s="12"/>
      <c r="D33" s="2"/>
      <c r="E33" s="2"/>
      <c r="F33" s="2"/>
      <c r="G33" s="2"/>
      <c r="H33" s="2" t="s">
        <v>68</v>
      </c>
      <c r="I33" t="s">
        <v>140</v>
      </c>
      <c r="L33" s="20" t="s">
        <v>5</v>
      </c>
      <c r="M33" s="20" t="s">
        <v>6</v>
      </c>
      <c r="N33" s="20" t="s">
        <v>7</v>
      </c>
      <c r="O33" s="20" t="s">
        <v>85</v>
      </c>
      <c r="P33" s="20" t="s">
        <v>86</v>
      </c>
      <c r="Q33" t="s">
        <v>140</v>
      </c>
    </row>
    <row r="34" spans="2:17" x14ac:dyDescent="0.25">
      <c r="B34" s="12"/>
      <c r="D34" s="2"/>
      <c r="E34" s="2"/>
      <c r="F34" s="2"/>
      <c r="G34" s="2"/>
      <c r="H34" s="2" t="s">
        <v>69</v>
      </c>
      <c r="I34" t="s">
        <v>140</v>
      </c>
      <c r="L34" s="20"/>
      <c r="M34" s="20"/>
      <c r="N34" s="20"/>
      <c r="O34" s="20"/>
      <c r="P34" s="20" t="s">
        <v>88</v>
      </c>
      <c r="Q34" t="s">
        <v>140</v>
      </c>
    </row>
    <row r="35" spans="2:17" x14ac:dyDescent="0.25">
      <c r="B35" s="12"/>
      <c r="D35" s="2"/>
      <c r="E35" s="2"/>
      <c r="F35" s="2"/>
      <c r="G35" s="2"/>
      <c r="H35" s="2" t="s">
        <v>70</v>
      </c>
      <c r="I35" t="s">
        <v>140</v>
      </c>
      <c r="L35" s="20"/>
      <c r="M35" s="20"/>
      <c r="N35" s="20"/>
      <c r="O35" s="20"/>
      <c r="P35" s="20" t="s">
        <v>89</v>
      </c>
      <c r="Q35" t="s">
        <v>140</v>
      </c>
    </row>
    <row r="36" spans="2:17" x14ac:dyDescent="0.25">
      <c r="B36" s="12"/>
      <c r="D36" s="2"/>
      <c r="E36" s="2"/>
      <c r="F36" s="2"/>
      <c r="G36" s="2"/>
      <c r="H36" s="2" t="s">
        <v>71</v>
      </c>
      <c r="I36" t="s">
        <v>140</v>
      </c>
      <c r="L36" s="20"/>
      <c r="M36" s="20"/>
      <c r="N36" s="20"/>
      <c r="O36" s="20"/>
      <c r="P36" s="20"/>
      <c r="Q36" t="s">
        <v>140</v>
      </c>
    </row>
    <row r="37" spans="2:17" ht="15.75" thickBot="1" x14ac:dyDescent="0.3">
      <c r="B37" s="13"/>
      <c r="D37" s="2"/>
      <c r="E37" s="2"/>
      <c r="F37" s="2"/>
      <c r="G37" s="2"/>
      <c r="H37" s="2" t="s">
        <v>72</v>
      </c>
      <c r="I37" t="s">
        <v>140</v>
      </c>
      <c r="L37" s="20"/>
      <c r="M37" s="20"/>
      <c r="N37" s="20"/>
      <c r="O37" s="20"/>
      <c r="P37" s="20"/>
      <c r="Q37" t="s">
        <v>140</v>
      </c>
    </row>
    <row r="38" spans="2:17" x14ac:dyDescent="0.25">
      <c r="D38" s="2"/>
      <c r="E38" s="2"/>
      <c r="F38" s="2"/>
      <c r="G38" s="2"/>
      <c r="H38" s="2" t="s">
        <v>130</v>
      </c>
      <c r="I38" t="s">
        <v>140</v>
      </c>
    </row>
    <row r="39" spans="2:17" x14ac:dyDescent="0.25">
      <c r="D39" s="2"/>
      <c r="E39" s="2"/>
      <c r="F39" s="2"/>
      <c r="G39" s="2"/>
      <c r="H39" s="2"/>
      <c r="I39" t="s">
        <v>140</v>
      </c>
    </row>
    <row r="40" spans="2:17" x14ac:dyDescent="0.25">
      <c r="D40" s="2"/>
      <c r="E40" s="2"/>
      <c r="F40" s="2"/>
      <c r="G40" s="2"/>
      <c r="H40" s="2"/>
      <c r="I40" t="s">
        <v>140</v>
      </c>
    </row>
    <row r="41" spans="2:17" x14ac:dyDescent="0.25">
      <c r="D41" s="2" t="s">
        <v>13</v>
      </c>
      <c r="E41" s="2" t="s">
        <v>10</v>
      </c>
      <c r="F41" s="2" t="s">
        <v>118</v>
      </c>
      <c r="G41" s="2" t="s">
        <v>119</v>
      </c>
      <c r="H41" s="6" t="s">
        <v>120</v>
      </c>
      <c r="I41" t="s">
        <v>140</v>
      </c>
    </row>
    <row r="42" spans="2:17" x14ac:dyDescent="0.25">
      <c r="D42" s="2"/>
      <c r="E42" s="2"/>
      <c r="F42" s="2"/>
      <c r="G42" s="2"/>
      <c r="H42" s="2" t="s">
        <v>121</v>
      </c>
      <c r="I42" t="s">
        <v>140</v>
      </c>
    </row>
    <row r="43" spans="2:17" x14ac:dyDescent="0.25">
      <c r="D43" s="2"/>
      <c r="E43" s="2"/>
      <c r="F43" s="2"/>
      <c r="G43" s="2"/>
      <c r="H43" s="2"/>
      <c r="I43" t="s">
        <v>140</v>
      </c>
    </row>
    <row r="44" spans="2:17" x14ac:dyDescent="0.25">
      <c r="D44" s="2"/>
      <c r="E44" s="2"/>
      <c r="F44" s="2"/>
      <c r="G44" s="2"/>
      <c r="H44" s="2"/>
      <c r="I44" t="s">
        <v>140</v>
      </c>
    </row>
    <row r="45" spans="2:17" x14ac:dyDescent="0.25">
      <c r="D45" s="2" t="s">
        <v>13</v>
      </c>
      <c r="E45" s="2" t="s">
        <v>10</v>
      </c>
      <c r="F45" s="2" t="s">
        <v>90</v>
      </c>
      <c r="G45" s="2" t="s">
        <v>91</v>
      </c>
      <c r="H45" s="2" t="s">
        <v>92</v>
      </c>
      <c r="I45" t="s">
        <v>140</v>
      </c>
    </row>
    <row r="46" spans="2:17" x14ac:dyDescent="0.25">
      <c r="D46" s="2"/>
      <c r="E46" s="2"/>
      <c r="F46" s="2"/>
      <c r="G46" s="2"/>
      <c r="H46" s="2" t="s">
        <v>93</v>
      </c>
      <c r="I46" t="s">
        <v>140</v>
      </c>
    </row>
    <row r="47" spans="2:17" x14ac:dyDescent="0.25">
      <c r="D47" s="2"/>
      <c r="E47" s="2"/>
      <c r="F47" s="2"/>
      <c r="G47" s="2"/>
      <c r="H47" s="2" t="s">
        <v>94</v>
      </c>
      <c r="I47" t="s">
        <v>140</v>
      </c>
    </row>
    <row r="48" spans="2:17" x14ac:dyDescent="0.25">
      <c r="D48" s="2"/>
      <c r="E48" s="2"/>
      <c r="F48" s="2"/>
      <c r="G48" s="2"/>
      <c r="H48" s="2"/>
      <c r="I48" t="s">
        <v>140</v>
      </c>
    </row>
    <row r="49" spans="4:9" x14ac:dyDescent="0.25">
      <c r="D49" s="2"/>
      <c r="E49" s="2"/>
      <c r="F49" s="2"/>
      <c r="G49" s="2"/>
      <c r="H49" s="2"/>
      <c r="I49" t="s">
        <v>140</v>
      </c>
    </row>
    <row r="50" spans="4:9" x14ac:dyDescent="0.25">
      <c r="D50" s="2" t="s">
        <v>13</v>
      </c>
      <c r="E50" s="2" t="s">
        <v>10</v>
      </c>
      <c r="F50" s="2" t="s">
        <v>134</v>
      </c>
      <c r="G50" s="2" t="s">
        <v>135</v>
      </c>
      <c r="H50" s="2" t="s">
        <v>126</v>
      </c>
      <c r="I50" t="s">
        <v>140</v>
      </c>
    </row>
    <row r="51" spans="4:9" x14ac:dyDescent="0.25">
      <c r="D51" s="2"/>
      <c r="E51" s="2"/>
      <c r="F51" s="2"/>
      <c r="G51" s="2"/>
      <c r="H51" s="2"/>
      <c r="I51" t="s">
        <v>140</v>
      </c>
    </row>
    <row r="52" spans="4:9" x14ac:dyDescent="0.25">
      <c r="D52" s="2"/>
      <c r="E52" s="2"/>
      <c r="F52" s="2"/>
      <c r="G52" s="2"/>
      <c r="H52" s="2"/>
      <c r="I52" t="s">
        <v>140</v>
      </c>
    </row>
    <row r="53" spans="4:9" x14ac:dyDescent="0.25">
      <c r="D53" s="2" t="s">
        <v>13</v>
      </c>
      <c r="E53" s="2" t="s">
        <v>10</v>
      </c>
      <c r="F53" s="2" t="s">
        <v>11</v>
      </c>
      <c r="G53" s="2" t="s">
        <v>12</v>
      </c>
      <c r="H53" s="2" t="s">
        <v>14</v>
      </c>
      <c r="I53" t="s">
        <v>140</v>
      </c>
    </row>
    <row r="54" spans="4:9" x14ac:dyDescent="0.25">
      <c r="D54" s="2"/>
      <c r="E54" s="2"/>
      <c r="F54" s="2"/>
      <c r="G54" s="2"/>
      <c r="H54" s="2" t="s">
        <v>15</v>
      </c>
      <c r="I54" t="s">
        <v>140</v>
      </c>
    </row>
    <row r="55" spans="4:9" x14ac:dyDescent="0.25">
      <c r="D55" s="2"/>
      <c r="E55" s="2"/>
      <c r="F55" s="2"/>
      <c r="G55" s="2"/>
      <c r="H55" s="2" t="s">
        <v>16</v>
      </c>
      <c r="I55" t="s">
        <v>140</v>
      </c>
    </row>
    <row r="56" spans="4:9" x14ac:dyDescent="0.25">
      <c r="D56" s="2"/>
      <c r="E56" s="2"/>
      <c r="F56" s="2"/>
      <c r="G56" s="2"/>
      <c r="H56" s="2"/>
      <c r="I56" t="s">
        <v>140</v>
      </c>
    </row>
    <row r="57" spans="4:9" x14ac:dyDescent="0.25">
      <c r="D57" s="2"/>
      <c r="E57" s="2"/>
      <c r="F57" s="2"/>
      <c r="G57" s="2"/>
      <c r="H57" s="2"/>
      <c r="I57" t="s">
        <v>140</v>
      </c>
    </row>
    <row r="58" spans="4:9" x14ac:dyDescent="0.25">
      <c r="D58" s="2" t="s">
        <v>13</v>
      </c>
      <c r="E58" s="2" t="s">
        <v>10</v>
      </c>
      <c r="F58" s="2" t="s">
        <v>11</v>
      </c>
      <c r="G58" s="2" t="s">
        <v>53</v>
      </c>
      <c r="H58" s="2" t="s">
        <v>54</v>
      </c>
      <c r="I58" t="s">
        <v>140</v>
      </c>
    </row>
    <row r="59" spans="4:9" x14ac:dyDescent="0.25">
      <c r="D59" s="2"/>
      <c r="E59" s="2"/>
      <c r="F59" s="2"/>
      <c r="G59" s="2"/>
      <c r="H59" s="2" t="s">
        <v>55</v>
      </c>
      <c r="I59" t="s">
        <v>140</v>
      </c>
    </row>
    <row r="60" spans="4:9" x14ac:dyDescent="0.25">
      <c r="D60" s="2"/>
      <c r="E60" s="2"/>
      <c r="F60" s="2"/>
      <c r="G60" s="2"/>
      <c r="H60" s="2"/>
      <c r="I60" t="s">
        <v>140</v>
      </c>
    </row>
    <row r="61" spans="4:9" x14ac:dyDescent="0.25">
      <c r="D61" s="2"/>
      <c r="E61" s="2"/>
      <c r="F61" s="2"/>
      <c r="G61" s="2"/>
      <c r="H61" s="2"/>
      <c r="I61" t="s">
        <v>140</v>
      </c>
    </row>
    <row r="62" spans="4:9" x14ac:dyDescent="0.25">
      <c r="D62" s="2" t="s">
        <v>13</v>
      </c>
      <c r="E62" s="2" t="s">
        <v>10</v>
      </c>
      <c r="F62" s="2" t="s">
        <v>22</v>
      </c>
      <c r="G62" s="2" t="s">
        <v>23</v>
      </c>
      <c r="H62" s="2" t="s">
        <v>24</v>
      </c>
      <c r="I62" t="s">
        <v>140</v>
      </c>
    </row>
    <row r="63" spans="4:9" x14ac:dyDescent="0.25">
      <c r="D63" s="2"/>
      <c r="E63" s="2"/>
      <c r="F63" s="2"/>
      <c r="G63" s="2"/>
      <c r="H63" s="2"/>
      <c r="I63" t="s">
        <v>140</v>
      </c>
    </row>
    <row r="64" spans="4:9" x14ac:dyDescent="0.25">
      <c r="D64" s="2"/>
      <c r="E64" s="2"/>
      <c r="F64" s="2"/>
      <c r="G64" s="2"/>
      <c r="H64" s="2"/>
      <c r="I64" t="s">
        <v>140</v>
      </c>
    </row>
    <row r="65" spans="4:9" x14ac:dyDescent="0.25">
      <c r="D65" s="2" t="s">
        <v>13</v>
      </c>
      <c r="E65" s="2" t="s">
        <v>10</v>
      </c>
      <c r="F65" s="2" t="s">
        <v>22</v>
      </c>
      <c r="G65" s="2" t="s">
        <v>137</v>
      </c>
      <c r="H65" s="2" t="s">
        <v>35</v>
      </c>
      <c r="I65" t="s">
        <v>140</v>
      </c>
    </row>
    <row r="66" spans="4:9" x14ac:dyDescent="0.25">
      <c r="D66" s="2"/>
      <c r="E66" s="2"/>
      <c r="F66" s="2"/>
      <c r="G66" s="2"/>
      <c r="H66" s="2"/>
      <c r="I66" t="s">
        <v>140</v>
      </c>
    </row>
    <row r="67" spans="4:9" x14ac:dyDescent="0.25">
      <c r="D67" s="2"/>
      <c r="E67" s="2"/>
      <c r="F67" s="2"/>
      <c r="G67" s="2"/>
      <c r="H67" s="2"/>
      <c r="I67" t="s">
        <v>140</v>
      </c>
    </row>
    <row r="68" spans="4:9" x14ac:dyDescent="0.25">
      <c r="D68" s="2" t="s">
        <v>13</v>
      </c>
      <c r="E68" s="2" t="s">
        <v>10</v>
      </c>
      <c r="F68" s="2" t="s">
        <v>22</v>
      </c>
      <c r="G68" s="2" t="s">
        <v>39</v>
      </c>
      <c r="H68" s="2" t="s">
        <v>40</v>
      </c>
      <c r="I68" t="s">
        <v>140</v>
      </c>
    </row>
    <row r="69" spans="4:9" x14ac:dyDescent="0.25">
      <c r="D69" s="2"/>
      <c r="E69" s="2"/>
      <c r="F69" s="2"/>
      <c r="G69" s="2"/>
      <c r="H69" s="2" t="s">
        <v>41</v>
      </c>
      <c r="I69" t="s">
        <v>140</v>
      </c>
    </row>
    <row r="70" spans="4:9" x14ac:dyDescent="0.25">
      <c r="D70" s="2"/>
      <c r="E70" s="2"/>
      <c r="F70" s="2"/>
      <c r="G70" s="2"/>
      <c r="H70" s="2"/>
      <c r="I70" t="s">
        <v>140</v>
      </c>
    </row>
    <row r="71" spans="4:9" x14ac:dyDescent="0.25">
      <c r="D71" s="2" t="s">
        <v>13</v>
      </c>
      <c r="E71" s="2" t="s">
        <v>10</v>
      </c>
      <c r="F71" s="2" t="s">
        <v>22</v>
      </c>
      <c r="G71" s="2" t="s">
        <v>42</v>
      </c>
      <c r="H71" s="2" t="s">
        <v>43</v>
      </c>
      <c r="I71" t="s">
        <v>140</v>
      </c>
    </row>
    <row r="72" spans="4:9" x14ac:dyDescent="0.25">
      <c r="D72" s="2"/>
      <c r="E72" s="2"/>
      <c r="F72" s="2"/>
      <c r="G72" s="2"/>
      <c r="H72" s="2" t="s">
        <v>44</v>
      </c>
      <c r="I72" t="s">
        <v>140</v>
      </c>
    </row>
    <row r="73" spans="4:9" x14ac:dyDescent="0.25">
      <c r="D73" s="2"/>
      <c r="E73" s="2"/>
      <c r="F73" s="2"/>
      <c r="G73" s="2"/>
      <c r="H73" s="2" t="s">
        <v>45</v>
      </c>
      <c r="I73" t="s">
        <v>140</v>
      </c>
    </row>
    <row r="74" spans="4:9" x14ac:dyDescent="0.25">
      <c r="D74" s="2"/>
      <c r="E74" s="2"/>
      <c r="F74" s="2"/>
      <c r="G74" s="2"/>
      <c r="H74" s="2" t="s">
        <v>46</v>
      </c>
      <c r="I74" t="s">
        <v>140</v>
      </c>
    </row>
    <row r="75" spans="4:9" x14ac:dyDescent="0.25">
      <c r="D75" s="2"/>
      <c r="E75" s="2"/>
      <c r="F75" s="2"/>
      <c r="G75" s="2"/>
      <c r="H75" s="2"/>
      <c r="I75" t="s">
        <v>140</v>
      </c>
    </row>
    <row r="76" spans="4:9" x14ac:dyDescent="0.25">
      <c r="D76" s="2"/>
      <c r="E76" s="2"/>
      <c r="F76" s="2"/>
      <c r="G76" s="2"/>
      <c r="H76" s="2"/>
      <c r="I76" t="s">
        <v>140</v>
      </c>
    </row>
    <row r="77" spans="4:9" x14ac:dyDescent="0.25">
      <c r="D77" s="2" t="s">
        <v>13</v>
      </c>
      <c r="E77" s="2" t="s">
        <v>10</v>
      </c>
      <c r="F77" s="2" t="s">
        <v>22</v>
      </c>
      <c r="G77" s="2" t="s">
        <v>47</v>
      </c>
      <c r="H77" s="2" t="s">
        <v>48</v>
      </c>
      <c r="I77" t="s">
        <v>140</v>
      </c>
    </row>
    <row r="78" spans="4:9" x14ac:dyDescent="0.25">
      <c r="D78" s="2"/>
      <c r="E78" s="2"/>
      <c r="F78" s="2"/>
      <c r="G78" s="2"/>
      <c r="H78" s="2" t="s">
        <v>49</v>
      </c>
      <c r="I78" t="s">
        <v>140</v>
      </c>
    </row>
    <row r="79" spans="4:9" x14ac:dyDescent="0.25">
      <c r="D79" s="2"/>
      <c r="E79" s="2"/>
      <c r="F79" s="2"/>
      <c r="G79" s="2"/>
      <c r="H79" s="2"/>
      <c r="I79" t="s">
        <v>140</v>
      </c>
    </row>
    <row r="80" spans="4:9" x14ac:dyDescent="0.25">
      <c r="D80" s="2"/>
      <c r="E80" s="2"/>
      <c r="F80" s="2"/>
      <c r="G80" s="2"/>
      <c r="H80" s="2"/>
      <c r="I80" t="s">
        <v>140</v>
      </c>
    </row>
    <row r="81" spans="4:9" x14ac:dyDescent="0.25">
      <c r="D81" s="2" t="s">
        <v>13</v>
      </c>
      <c r="E81" s="2" t="s">
        <v>10</v>
      </c>
      <c r="F81" s="2" t="s">
        <v>22</v>
      </c>
      <c r="G81" s="2" t="s">
        <v>50</v>
      </c>
      <c r="H81" s="2" t="s">
        <v>51</v>
      </c>
      <c r="I81" t="s">
        <v>140</v>
      </c>
    </row>
    <row r="82" spans="4:9" x14ac:dyDescent="0.25">
      <c r="D82" s="2"/>
      <c r="E82" s="2"/>
      <c r="F82" s="2"/>
      <c r="G82" s="2"/>
      <c r="H82" s="2" t="s">
        <v>52</v>
      </c>
      <c r="I82" t="s">
        <v>140</v>
      </c>
    </row>
    <row r="83" spans="4:9" x14ac:dyDescent="0.25">
      <c r="D83" s="2"/>
      <c r="E83" s="2"/>
      <c r="F83" s="2"/>
      <c r="G83" s="2"/>
      <c r="H83" s="2"/>
      <c r="I83" t="s">
        <v>140</v>
      </c>
    </row>
    <row r="84" spans="4:9" x14ac:dyDescent="0.25">
      <c r="D84" s="2"/>
      <c r="E84" s="2"/>
      <c r="F84" s="2"/>
      <c r="G84" s="2"/>
      <c r="H84" s="2"/>
      <c r="I84" t="s">
        <v>140</v>
      </c>
    </row>
    <row r="85" spans="4:9" x14ac:dyDescent="0.25">
      <c r="D85" s="2" t="s">
        <v>13</v>
      </c>
      <c r="E85" s="2" t="s">
        <v>10</v>
      </c>
      <c r="F85" s="2" t="s">
        <v>22</v>
      </c>
      <c r="G85" s="2" t="s">
        <v>56</v>
      </c>
      <c r="H85" s="2" t="s">
        <v>57</v>
      </c>
      <c r="I85" t="s">
        <v>140</v>
      </c>
    </row>
    <row r="86" spans="4:9" x14ac:dyDescent="0.25">
      <c r="D86" s="2"/>
      <c r="E86" s="2"/>
      <c r="F86" s="2"/>
      <c r="G86" s="2"/>
      <c r="H86" s="2" t="s">
        <v>58</v>
      </c>
      <c r="I86" t="s">
        <v>140</v>
      </c>
    </row>
    <row r="87" spans="4:9" x14ac:dyDescent="0.25">
      <c r="D87" s="2"/>
      <c r="E87" s="2"/>
      <c r="F87" s="2"/>
      <c r="G87" s="2"/>
      <c r="H87" s="2"/>
      <c r="I87" t="s">
        <v>140</v>
      </c>
    </row>
    <row r="88" spans="4:9" x14ac:dyDescent="0.25">
      <c r="D88" s="2"/>
      <c r="E88" s="2"/>
      <c r="F88" s="2"/>
      <c r="G88" s="2"/>
      <c r="H88" s="2"/>
      <c r="I88" t="s">
        <v>140</v>
      </c>
    </row>
    <row r="89" spans="4:9" x14ac:dyDescent="0.25">
      <c r="D89" s="2" t="s">
        <v>13</v>
      </c>
      <c r="E89" s="2" t="s">
        <v>10</v>
      </c>
      <c r="F89" s="2" t="s">
        <v>22</v>
      </c>
      <c r="G89" s="2" t="s">
        <v>139</v>
      </c>
      <c r="H89" s="2" t="s">
        <v>82</v>
      </c>
      <c r="I89" t="s">
        <v>140</v>
      </c>
    </row>
    <row r="90" spans="4:9" x14ac:dyDescent="0.25">
      <c r="D90" s="2"/>
      <c r="E90" s="2"/>
      <c r="F90" s="2"/>
      <c r="G90" s="2"/>
      <c r="H90" s="2"/>
      <c r="I90" t="s">
        <v>140</v>
      </c>
    </row>
    <row r="91" spans="4:9" x14ac:dyDescent="0.25">
      <c r="D91" s="2"/>
      <c r="E91" s="2"/>
      <c r="F91" s="2"/>
      <c r="G91" s="2"/>
      <c r="H91" s="2"/>
      <c r="I91" t="s">
        <v>140</v>
      </c>
    </row>
    <row r="92" spans="4:9" x14ac:dyDescent="0.25">
      <c r="D92" s="2" t="s">
        <v>13</v>
      </c>
      <c r="E92" s="2" t="s">
        <v>10</v>
      </c>
      <c r="F92" s="2" t="s">
        <v>22</v>
      </c>
      <c r="G92" s="2" t="s">
        <v>83</v>
      </c>
      <c r="H92" s="2" t="s">
        <v>84</v>
      </c>
      <c r="I92" t="s">
        <v>140</v>
      </c>
    </row>
    <row r="93" spans="4:9" x14ac:dyDescent="0.25">
      <c r="D93" s="2"/>
      <c r="E93" s="2"/>
      <c r="F93" s="2"/>
      <c r="G93" s="2"/>
      <c r="H93" s="2" t="s">
        <v>129</v>
      </c>
      <c r="I93" t="s">
        <v>140</v>
      </c>
    </row>
    <row r="94" spans="4:9" x14ac:dyDescent="0.25">
      <c r="D94" s="2"/>
      <c r="E94" s="2"/>
      <c r="F94" s="2"/>
      <c r="G94" s="2"/>
      <c r="H94" s="2"/>
      <c r="I94" t="s">
        <v>140</v>
      </c>
    </row>
    <row r="95" spans="4:9" x14ac:dyDescent="0.25">
      <c r="D95" s="2"/>
      <c r="E95" s="2"/>
      <c r="F95" s="2"/>
      <c r="G95" s="2"/>
      <c r="H95" s="2"/>
      <c r="I95" t="s">
        <v>140</v>
      </c>
    </row>
    <row r="96" spans="4:9" x14ac:dyDescent="0.25">
      <c r="D96" s="2" t="s">
        <v>13</v>
      </c>
      <c r="E96" s="2" t="s">
        <v>10</v>
      </c>
      <c r="F96" s="2" t="s">
        <v>22</v>
      </c>
      <c r="G96" s="2" t="s">
        <v>99</v>
      </c>
      <c r="H96" s="2" t="s">
        <v>100</v>
      </c>
      <c r="I96" t="s">
        <v>140</v>
      </c>
    </row>
    <row r="97" spans="4:9" x14ac:dyDescent="0.25">
      <c r="D97" s="2"/>
      <c r="E97" s="2"/>
      <c r="F97" s="2"/>
      <c r="G97" s="2"/>
      <c r="H97" s="2" t="s">
        <v>102</v>
      </c>
      <c r="I97" t="s">
        <v>140</v>
      </c>
    </row>
    <row r="98" spans="4:9" x14ac:dyDescent="0.25">
      <c r="D98" s="2"/>
      <c r="E98" s="2"/>
      <c r="F98" s="2"/>
      <c r="G98" s="2"/>
      <c r="H98" s="2" t="s">
        <v>103</v>
      </c>
      <c r="I98" t="s">
        <v>140</v>
      </c>
    </row>
    <row r="99" spans="4:9" x14ac:dyDescent="0.25">
      <c r="D99" s="2"/>
      <c r="E99" s="2"/>
      <c r="F99" s="2"/>
      <c r="G99" s="2"/>
      <c r="H99" s="2" t="s">
        <v>104</v>
      </c>
      <c r="I99" t="s">
        <v>140</v>
      </c>
    </row>
    <row r="100" spans="4:9" x14ac:dyDescent="0.25">
      <c r="D100" s="2"/>
      <c r="E100" s="2"/>
      <c r="F100" s="2"/>
      <c r="G100" s="2"/>
      <c r="H100" s="2" t="s">
        <v>100</v>
      </c>
      <c r="I100" t="s">
        <v>140</v>
      </c>
    </row>
    <row r="101" spans="4:9" x14ac:dyDescent="0.25">
      <c r="D101" s="2"/>
      <c r="E101" s="2"/>
      <c r="F101" s="2"/>
      <c r="G101" s="2"/>
      <c r="H101" s="2" t="s">
        <v>105</v>
      </c>
      <c r="I101" t="s">
        <v>140</v>
      </c>
    </row>
    <row r="102" spans="4:9" x14ac:dyDescent="0.25">
      <c r="D102" s="2"/>
      <c r="E102" s="2"/>
      <c r="F102" s="2"/>
      <c r="G102" s="2"/>
      <c r="H102" s="2" t="s">
        <v>106</v>
      </c>
      <c r="I102" t="s">
        <v>140</v>
      </c>
    </row>
    <row r="103" spans="4:9" x14ac:dyDescent="0.25">
      <c r="D103" s="2"/>
      <c r="E103" s="2"/>
      <c r="F103" s="2"/>
      <c r="G103" s="2"/>
      <c r="H103" s="2" t="s">
        <v>107</v>
      </c>
      <c r="I103" t="s">
        <v>140</v>
      </c>
    </row>
    <row r="104" spans="4:9" x14ac:dyDescent="0.25">
      <c r="D104" s="2"/>
      <c r="E104" s="2"/>
      <c r="F104" s="2"/>
      <c r="G104" s="2"/>
      <c r="H104" s="5" t="s">
        <v>108</v>
      </c>
      <c r="I104" t="s">
        <v>140</v>
      </c>
    </row>
    <row r="105" spans="4:9" x14ac:dyDescent="0.25">
      <c r="D105" s="2"/>
      <c r="E105" s="2"/>
      <c r="F105" s="2"/>
      <c r="G105" s="2"/>
      <c r="H105" s="2"/>
      <c r="I105" t="s">
        <v>140</v>
      </c>
    </row>
    <row r="106" spans="4:9" x14ac:dyDescent="0.25">
      <c r="D106" s="2"/>
      <c r="E106" s="2"/>
      <c r="F106" s="2"/>
      <c r="G106" s="2"/>
      <c r="H106" s="2"/>
      <c r="I106" t="s">
        <v>140</v>
      </c>
    </row>
    <row r="107" spans="4:9" x14ac:dyDescent="0.25">
      <c r="D107" s="2" t="s">
        <v>13</v>
      </c>
      <c r="E107" s="2" t="s">
        <v>10</v>
      </c>
      <c r="F107" s="2" t="s">
        <v>22</v>
      </c>
      <c r="G107" s="2" t="s">
        <v>113</v>
      </c>
      <c r="H107" s="2" t="s">
        <v>114</v>
      </c>
      <c r="I107" t="s">
        <v>140</v>
      </c>
    </row>
    <row r="108" spans="4:9" x14ac:dyDescent="0.25">
      <c r="D108" s="2"/>
      <c r="E108" s="2"/>
      <c r="F108" s="2"/>
      <c r="G108" s="2"/>
      <c r="H108" s="2" t="s">
        <v>115</v>
      </c>
      <c r="I108" t="s">
        <v>140</v>
      </c>
    </row>
    <row r="109" spans="4:9" x14ac:dyDescent="0.25">
      <c r="D109" s="2"/>
      <c r="E109" s="2"/>
      <c r="F109" s="2"/>
      <c r="G109" s="2"/>
      <c r="H109" s="2" t="s">
        <v>116</v>
      </c>
      <c r="I109" t="s">
        <v>140</v>
      </c>
    </row>
    <row r="110" spans="4:9" x14ac:dyDescent="0.25">
      <c r="D110" s="5"/>
      <c r="E110" s="5"/>
      <c r="F110" s="5"/>
      <c r="G110" s="5"/>
      <c r="H110" s="5" t="s">
        <v>117</v>
      </c>
      <c r="I110" t="s">
        <v>140</v>
      </c>
    </row>
    <row r="111" spans="4:9" x14ac:dyDescent="0.25">
      <c r="D111" s="2"/>
      <c r="E111" s="2"/>
      <c r="F111" s="2"/>
      <c r="G111" s="2"/>
      <c r="H111" s="2"/>
      <c r="I111" t="s">
        <v>140</v>
      </c>
    </row>
    <row r="112" spans="4:9" x14ac:dyDescent="0.25">
      <c r="D112" s="2"/>
      <c r="E112" s="2"/>
      <c r="F112" s="2"/>
      <c r="G112" s="2"/>
      <c r="H112" s="2"/>
      <c r="I112" t="s">
        <v>140</v>
      </c>
    </row>
    <row r="113" spans="4:9" x14ac:dyDescent="0.25">
      <c r="D113" s="4" t="s">
        <v>13</v>
      </c>
      <c r="E113" s="4" t="s">
        <v>10</v>
      </c>
      <c r="F113" s="4" t="s">
        <v>22</v>
      </c>
      <c r="G113" s="4" t="s">
        <v>127</v>
      </c>
      <c r="H113" s="7" t="s">
        <v>128</v>
      </c>
      <c r="I113" t="s">
        <v>140</v>
      </c>
    </row>
    <row r="114" spans="4:9" x14ac:dyDescent="0.25">
      <c r="D114" s="4"/>
      <c r="E114" s="4"/>
      <c r="F114" s="4"/>
      <c r="G114" s="4"/>
      <c r="H114" s="7"/>
      <c r="I114" t="s">
        <v>140</v>
      </c>
    </row>
    <row r="115" spans="4:9" x14ac:dyDescent="0.25">
      <c r="D115" s="4"/>
      <c r="E115" s="4"/>
      <c r="F115" s="4"/>
      <c r="G115" s="4"/>
      <c r="H115" s="7"/>
      <c r="I115" t="s">
        <v>140</v>
      </c>
    </row>
    <row r="116" spans="4:9" x14ac:dyDescent="0.25">
      <c r="D116" s="4" t="s">
        <v>13</v>
      </c>
      <c r="E116" s="4" t="s">
        <v>10</v>
      </c>
      <c r="F116" s="4" t="s">
        <v>109</v>
      </c>
      <c r="G116" s="4" t="s">
        <v>141</v>
      </c>
      <c r="H116" s="7" t="s">
        <v>142</v>
      </c>
      <c r="I116" s="29" t="s">
        <v>140</v>
      </c>
    </row>
    <row r="117" spans="4:9" x14ac:dyDescent="0.25">
      <c r="D117" s="4"/>
      <c r="E117" s="4"/>
      <c r="F117" s="4"/>
      <c r="G117" s="4"/>
      <c r="H117" s="7"/>
    </row>
    <row r="118" spans="4:9" x14ac:dyDescent="0.25">
      <c r="D118" s="4"/>
      <c r="E118" s="4"/>
      <c r="F118" s="4"/>
      <c r="G118" s="4"/>
      <c r="H118" s="7"/>
    </row>
    <row r="119" spans="4:9" x14ac:dyDescent="0.25">
      <c r="D119" s="2" t="s">
        <v>13</v>
      </c>
      <c r="E119" s="2" t="s">
        <v>6</v>
      </c>
      <c r="F119" s="2" t="s">
        <v>7</v>
      </c>
      <c r="G119" s="2" t="s">
        <v>25</v>
      </c>
      <c r="H119" s="2" t="s">
        <v>29</v>
      </c>
      <c r="I119" t="s">
        <v>140</v>
      </c>
    </row>
    <row r="120" spans="4:9" x14ac:dyDescent="0.25">
      <c r="D120" s="2"/>
      <c r="E120" s="2"/>
      <c r="F120" s="2"/>
      <c r="G120" s="2"/>
      <c r="H120" s="2"/>
      <c r="I120" t="s">
        <v>140</v>
      </c>
    </row>
    <row r="121" spans="4:9" x14ac:dyDescent="0.25">
      <c r="D121" s="2"/>
      <c r="E121" s="2"/>
      <c r="F121" s="2"/>
      <c r="G121" s="2"/>
      <c r="H121" s="2"/>
      <c r="I121" t="s">
        <v>140</v>
      </c>
    </row>
    <row r="122" spans="4:9" x14ac:dyDescent="0.25">
      <c r="D122" s="2" t="s">
        <v>13</v>
      </c>
      <c r="E122" s="2" t="s">
        <v>6</v>
      </c>
      <c r="F122" s="2" t="s">
        <v>7</v>
      </c>
      <c r="G122" s="2" t="s">
        <v>77</v>
      </c>
      <c r="H122" s="2" t="s">
        <v>79</v>
      </c>
      <c r="I122" t="s">
        <v>140</v>
      </c>
    </row>
    <row r="123" spans="4:9" x14ac:dyDescent="0.25">
      <c r="D123" s="2"/>
      <c r="E123" s="2"/>
      <c r="F123" s="2"/>
      <c r="G123" s="2"/>
      <c r="H123" s="2"/>
      <c r="I123" t="s">
        <v>140</v>
      </c>
    </row>
    <row r="124" spans="4:9" x14ac:dyDescent="0.25">
      <c r="D124" s="2"/>
      <c r="E124" s="2"/>
      <c r="F124" s="2"/>
      <c r="G124" s="2"/>
      <c r="H124" s="2"/>
      <c r="I124" t="s">
        <v>140</v>
      </c>
    </row>
    <row r="125" spans="4:9" x14ac:dyDescent="0.25">
      <c r="D125" s="5" t="s">
        <v>13</v>
      </c>
      <c r="E125" s="5" t="s">
        <v>6</v>
      </c>
      <c r="F125" s="5" t="s">
        <v>7</v>
      </c>
      <c r="G125" s="5" t="s">
        <v>85</v>
      </c>
      <c r="H125" s="5" t="s">
        <v>87</v>
      </c>
      <c r="I125" t="s">
        <v>140</v>
      </c>
    </row>
    <row r="126" spans="4:9" x14ac:dyDescent="0.25">
      <c r="D126" s="20"/>
      <c r="E126" s="20"/>
      <c r="F126" s="20"/>
      <c r="G126" s="20"/>
      <c r="H126" s="20"/>
      <c r="I126" t="s">
        <v>140</v>
      </c>
    </row>
    <row r="127" spans="4:9" x14ac:dyDescent="0.25">
      <c r="D127" s="20"/>
      <c r="E127" s="20"/>
      <c r="F127" s="20"/>
      <c r="G127" s="20"/>
      <c r="H127" s="20"/>
      <c r="I127" t="s">
        <v>140</v>
      </c>
    </row>
  </sheetData>
  <autoFilter ref="D1:H119"/>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B444"/>
  <sheetViews>
    <sheetView showGridLines="0" workbookViewId="0"/>
  </sheetViews>
  <sheetFormatPr defaultRowHeight="15" x14ac:dyDescent="0.25"/>
  <cols>
    <col min="1" max="1" width="6.140625" customWidth="1"/>
    <col min="2" max="2" width="20.7109375" customWidth="1"/>
    <col min="3" max="3" width="20.42578125" customWidth="1"/>
    <col min="4" max="4" width="14.28515625" customWidth="1"/>
    <col min="5" max="5" width="15" customWidth="1"/>
    <col min="8" max="8" width="25.5703125" customWidth="1"/>
    <col min="9" max="9" width="22.85546875" customWidth="1"/>
    <col min="12" max="12" width="15.140625" customWidth="1"/>
    <col min="16" max="16" width="9.140625" style="37"/>
    <col min="18" max="18" width="17.85546875" customWidth="1"/>
    <col min="20" max="20" width="32.5703125" customWidth="1"/>
    <col min="21" max="21" width="16.5703125" customWidth="1"/>
    <col min="22" max="22" width="29.42578125" customWidth="1"/>
    <col min="23" max="23" width="28.42578125" customWidth="1"/>
    <col min="24" max="24" width="15.28515625" bestFit="1" customWidth="1"/>
  </cols>
  <sheetData>
    <row r="1" spans="1:28" ht="15" customHeight="1" x14ac:dyDescent="0.25">
      <c r="A1" s="31" t="s">
        <v>543</v>
      </c>
      <c r="B1" s="31" t="s">
        <v>219</v>
      </c>
      <c r="C1" s="31" t="s">
        <v>155</v>
      </c>
      <c r="D1" s="31" t="s">
        <v>156</v>
      </c>
      <c r="E1" s="31" t="s">
        <v>187</v>
      </c>
      <c r="F1" s="31" t="s">
        <v>161</v>
      </c>
      <c r="G1" s="31" t="s">
        <v>221</v>
      </c>
      <c r="H1" s="31" t="s">
        <v>218</v>
      </c>
      <c r="I1" s="32" t="s">
        <v>217</v>
      </c>
      <c r="J1" s="32" t="s">
        <v>559</v>
      </c>
      <c r="K1" s="31" t="s">
        <v>222</v>
      </c>
      <c r="L1" s="31" t="s">
        <v>220</v>
      </c>
      <c r="M1" s="31" t="s">
        <v>508</v>
      </c>
      <c r="N1" s="31" t="s">
        <v>223</v>
      </c>
      <c r="O1" s="31" t="s">
        <v>560</v>
      </c>
      <c r="P1" s="36" t="s">
        <v>224</v>
      </c>
      <c r="Q1" s="31" t="s">
        <v>642</v>
      </c>
      <c r="R1" s="31" t="s">
        <v>643</v>
      </c>
      <c r="S1" s="31" t="s">
        <v>554</v>
      </c>
      <c r="T1" s="31" t="s">
        <v>225</v>
      </c>
      <c r="U1" s="31" t="s">
        <v>314</v>
      </c>
      <c r="V1" s="31" t="s">
        <v>678</v>
      </c>
      <c r="W1" s="31" t="s">
        <v>682</v>
      </c>
      <c r="X1" s="31" t="s">
        <v>774</v>
      </c>
      <c r="Y1" s="31" t="s">
        <v>2</v>
      </c>
      <c r="Z1" s="31" t="s">
        <v>808</v>
      </c>
      <c r="AA1" s="31" t="s">
        <v>776</v>
      </c>
      <c r="AB1" s="31" t="s">
        <v>778</v>
      </c>
    </row>
    <row r="2" spans="1:28" x14ac:dyDescent="0.25">
      <c r="A2" t="s">
        <v>361</v>
      </c>
      <c r="B2" t="s">
        <v>231</v>
      </c>
      <c r="C2" t="s">
        <v>257</v>
      </c>
      <c r="D2" t="s">
        <v>228</v>
      </c>
      <c r="E2" t="s">
        <v>725</v>
      </c>
      <c r="F2" t="s">
        <v>233</v>
      </c>
      <c r="G2" t="s">
        <v>234</v>
      </c>
      <c r="H2" t="s">
        <v>229</v>
      </c>
      <c r="I2" s="30" t="s">
        <v>737</v>
      </c>
      <c r="J2" s="30" t="s">
        <v>507</v>
      </c>
      <c r="K2" t="s">
        <v>235</v>
      </c>
      <c r="L2" t="s">
        <v>714</v>
      </c>
      <c r="M2" s="33">
        <v>0</v>
      </c>
      <c r="N2" t="s">
        <v>236</v>
      </c>
      <c r="O2" t="s">
        <v>295</v>
      </c>
      <c r="P2" s="37">
        <v>22</v>
      </c>
      <c r="Q2" t="s">
        <v>236</v>
      </c>
      <c r="R2" t="s">
        <v>644</v>
      </c>
      <c r="T2" t="s">
        <v>226</v>
      </c>
      <c r="U2" t="s">
        <v>236</v>
      </c>
      <c r="V2" t="s">
        <v>236</v>
      </c>
      <c r="W2" t="s">
        <v>683</v>
      </c>
      <c r="X2" t="s">
        <v>779</v>
      </c>
      <c r="Y2" t="s">
        <v>73</v>
      </c>
      <c r="Z2" t="s">
        <v>809</v>
      </c>
      <c r="AA2" s="63">
        <v>65.17</v>
      </c>
      <c r="AB2" s="64" t="s">
        <v>779</v>
      </c>
    </row>
    <row r="3" spans="1:28" x14ac:dyDescent="0.25">
      <c r="A3" t="s">
        <v>300</v>
      </c>
      <c r="B3" t="s">
        <v>243</v>
      </c>
      <c r="C3" t="s">
        <v>555</v>
      </c>
      <c r="D3" t="s">
        <v>240</v>
      </c>
      <c r="E3" t="s">
        <v>726</v>
      </c>
      <c r="F3" t="s">
        <v>245</v>
      </c>
      <c r="G3" t="s">
        <v>259</v>
      </c>
      <c r="H3" t="s">
        <v>241</v>
      </c>
      <c r="I3" s="30" t="s">
        <v>738</v>
      </c>
      <c r="J3" s="30" t="s">
        <v>506</v>
      </c>
      <c r="K3" t="s">
        <v>247</v>
      </c>
      <c r="L3" t="s">
        <v>713</v>
      </c>
      <c r="M3" s="33">
        <v>0.1</v>
      </c>
      <c r="N3" t="s">
        <v>248</v>
      </c>
      <c r="O3" t="s">
        <v>302</v>
      </c>
      <c r="P3" s="37">
        <v>23</v>
      </c>
      <c r="Q3" t="s">
        <v>328</v>
      </c>
      <c r="R3" t="s">
        <v>645</v>
      </c>
      <c r="T3" t="s">
        <v>238</v>
      </c>
      <c r="U3" t="s">
        <v>248</v>
      </c>
      <c r="V3" t="s">
        <v>329</v>
      </c>
      <c r="W3" t="s">
        <v>684</v>
      </c>
      <c r="X3" t="s">
        <v>780</v>
      </c>
      <c r="Y3" t="s">
        <v>73</v>
      </c>
      <c r="Z3" t="s">
        <v>810</v>
      </c>
      <c r="AA3" s="63">
        <v>60.52</v>
      </c>
      <c r="AB3" s="65" t="s">
        <v>780</v>
      </c>
    </row>
    <row r="4" spans="1:28" x14ac:dyDescent="0.25">
      <c r="A4" t="s">
        <v>321</v>
      </c>
      <c r="B4" t="s">
        <v>255</v>
      </c>
      <c r="C4" t="s">
        <v>267</v>
      </c>
      <c r="D4" t="s">
        <v>252</v>
      </c>
      <c r="E4" t="s">
        <v>727</v>
      </c>
      <c r="F4" t="s">
        <v>258</v>
      </c>
      <c r="G4" t="s">
        <v>558</v>
      </c>
      <c r="H4" t="s">
        <v>253</v>
      </c>
      <c r="I4" s="30" t="s">
        <v>283</v>
      </c>
      <c r="J4" s="30"/>
      <c r="L4" t="s">
        <v>256</v>
      </c>
      <c r="M4" s="33">
        <v>0.2</v>
      </c>
      <c r="P4" s="37">
        <v>21</v>
      </c>
      <c r="R4" t="s">
        <v>646</v>
      </c>
      <c r="T4" t="s">
        <v>250</v>
      </c>
      <c r="U4" t="s">
        <v>324</v>
      </c>
      <c r="V4" t="s">
        <v>679</v>
      </c>
      <c r="W4" t="s">
        <v>685</v>
      </c>
      <c r="X4" t="s">
        <v>781</v>
      </c>
      <c r="Y4" t="s">
        <v>73</v>
      </c>
      <c r="Z4" t="s">
        <v>811</v>
      </c>
      <c r="AA4" s="63">
        <v>55.86</v>
      </c>
      <c r="AB4" s="64" t="s">
        <v>781</v>
      </c>
    </row>
    <row r="5" spans="1:28" x14ac:dyDescent="0.25">
      <c r="A5" t="s">
        <v>326</v>
      </c>
      <c r="B5" t="s">
        <v>266</v>
      </c>
      <c r="C5" t="s">
        <v>556</v>
      </c>
      <c r="D5" t="s">
        <v>73</v>
      </c>
      <c r="E5" t="s">
        <v>728</v>
      </c>
      <c r="G5" t="s">
        <v>246</v>
      </c>
      <c r="H5" t="s">
        <v>264</v>
      </c>
      <c r="I5" s="30" t="s">
        <v>407</v>
      </c>
      <c r="J5" s="30"/>
      <c r="L5" t="s">
        <v>710</v>
      </c>
      <c r="M5" s="33">
        <v>0.30000000000000004</v>
      </c>
      <c r="P5" s="37" t="s">
        <v>345</v>
      </c>
      <c r="R5" t="s">
        <v>647</v>
      </c>
      <c r="T5" t="s">
        <v>262</v>
      </c>
      <c r="U5" t="s">
        <v>331</v>
      </c>
      <c r="W5" t="s">
        <v>686</v>
      </c>
      <c r="X5" t="s">
        <v>782</v>
      </c>
      <c r="Y5" t="s">
        <v>73</v>
      </c>
      <c r="Z5" t="s">
        <v>812</v>
      </c>
      <c r="AA5" s="63">
        <v>52.25</v>
      </c>
      <c r="AB5" s="65" t="s">
        <v>782</v>
      </c>
    </row>
    <row r="6" spans="1:28" x14ac:dyDescent="0.25">
      <c r="A6" t="s">
        <v>544</v>
      </c>
      <c r="B6" t="s">
        <v>276</v>
      </c>
      <c r="C6" t="s">
        <v>288</v>
      </c>
      <c r="D6" t="s">
        <v>272</v>
      </c>
      <c r="E6" t="s">
        <v>275</v>
      </c>
      <c r="G6" t="s">
        <v>268</v>
      </c>
      <c r="H6" t="s">
        <v>273</v>
      </c>
      <c r="I6" s="30" t="s">
        <v>263</v>
      </c>
      <c r="J6" s="30"/>
      <c r="L6" t="s">
        <v>712</v>
      </c>
      <c r="M6" s="33">
        <v>0.4</v>
      </c>
      <c r="P6" s="37" t="s">
        <v>237</v>
      </c>
      <c r="R6" t="s">
        <v>648</v>
      </c>
      <c r="T6" t="s">
        <v>270</v>
      </c>
      <c r="W6" t="s">
        <v>687</v>
      </c>
      <c r="X6" t="s">
        <v>783</v>
      </c>
      <c r="Y6" t="s">
        <v>73</v>
      </c>
      <c r="Z6" t="s">
        <v>813</v>
      </c>
      <c r="AA6" s="63">
        <v>71.25</v>
      </c>
      <c r="AB6" s="65" t="s">
        <v>783</v>
      </c>
    </row>
    <row r="7" spans="1:28" x14ac:dyDescent="0.25">
      <c r="A7" t="s">
        <v>339</v>
      </c>
      <c r="B7" t="s">
        <v>282</v>
      </c>
      <c r="C7" t="s">
        <v>557</v>
      </c>
      <c r="E7" t="s">
        <v>281</v>
      </c>
      <c r="H7" t="s">
        <v>279</v>
      </c>
      <c r="I7" s="30" t="s">
        <v>739</v>
      </c>
      <c r="J7" s="30"/>
      <c r="L7" t="s">
        <v>711</v>
      </c>
      <c r="M7" s="33">
        <v>0.5</v>
      </c>
      <c r="P7" s="37" t="s">
        <v>313</v>
      </c>
      <c r="R7" t="s">
        <v>649</v>
      </c>
      <c r="T7" t="s">
        <v>278</v>
      </c>
      <c r="W7" t="s">
        <v>688</v>
      </c>
      <c r="X7" t="s">
        <v>784</v>
      </c>
      <c r="Y7" t="s">
        <v>73</v>
      </c>
      <c r="Z7" t="s">
        <v>814</v>
      </c>
      <c r="AA7" s="63">
        <v>61.75</v>
      </c>
      <c r="AB7" s="65" t="s">
        <v>784</v>
      </c>
    </row>
    <row r="8" spans="1:28" x14ac:dyDescent="0.25">
      <c r="A8" t="s">
        <v>230</v>
      </c>
      <c r="C8" t="s">
        <v>232</v>
      </c>
      <c r="E8" t="s">
        <v>730</v>
      </c>
      <c r="H8" t="s">
        <v>286</v>
      </c>
      <c r="I8" s="30" t="s">
        <v>740</v>
      </c>
      <c r="J8" s="30"/>
      <c r="L8" t="s">
        <v>716</v>
      </c>
      <c r="M8" s="33">
        <v>0.6</v>
      </c>
      <c r="P8" s="37" t="s">
        <v>269</v>
      </c>
      <c r="R8" t="s">
        <v>650</v>
      </c>
      <c r="T8" t="s">
        <v>284</v>
      </c>
      <c r="W8" t="s">
        <v>689</v>
      </c>
      <c r="X8" t="s">
        <v>785</v>
      </c>
      <c r="Y8" t="s">
        <v>73</v>
      </c>
      <c r="Z8" t="s">
        <v>815</v>
      </c>
      <c r="AA8" s="63">
        <v>61.75</v>
      </c>
      <c r="AB8" s="65" t="s">
        <v>785</v>
      </c>
    </row>
    <row r="9" spans="1:28" x14ac:dyDescent="0.25">
      <c r="A9" t="s">
        <v>343</v>
      </c>
      <c r="C9" t="s">
        <v>707</v>
      </c>
      <c r="E9" t="s">
        <v>732</v>
      </c>
      <c r="H9" t="s">
        <v>292</v>
      </c>
      <c r="I9" s="30" t="s">
        <v>741</v>
      </c>
      <c r="J9" s="30"/>
      <c r="L9" t="s">
        <v>294</v>
      </c>
      <c r="M9" s="33">
        <v>0.7</v>
      </c>
      <c r="P9" s="37" t="s">
        <v>289</v>
      </c>
      <c r="R9" t="s">
        <v>651</v>
      </c>
      <c r="T9" t="s">
        <v>290</v>
      </c>
      <c r="W9" t="s">
        <v>690</v>
      </c>
      <c r="X9" t="s">
        <v>786</v>
      </c>
      <c r="Y9" t="s">
        <v>73</v>
      </c>
      <c r="Z9" t="s">
        <v>816</v>
      </c>
      <c r="AA9" s="63">
        <v>57</v>
      </c>
      <c r="AB9" s="65" t="s">
        <v>786</v>
      </c>
    </row>
    <row r="10" spans="1:28" x14ac:dyDescent="0.25">
      <c r="A10" t="s">
        <v>353</v>
      </c>
      <c r="C10" t="s">
        <v>724</v>
      </c>
      <c r="E10" t="s">
        <v>272</v>
      </c>
      <c r="H10" t="s">
        <v>299</v>
      </c>
      <c r="I10" s="30" t="s">
        <v>742</v>
      </c>
      <c r="J10" s="30"/>
      <c r="L10" t="s">
        <v>301</v>
      </c>
      <c r="M10" s="33">
        <v>0.79999999999999993</v>
      </c>
      <c r="P10" s="37" t="s">
        <v>561</v>
      </c>
      <c r="R10" t="s">
        <v>652</v>
      </c>
      <c r="T10" t="s">
        <v>297</v>
      </c>
      <c r="W10" t="s">
        <v>691</v>
      </c>
      <c r="X10" t="s">
        <v>787</v>
      </c>
      <c r="Y10" t="s">
        <v>73</v>
      </c>
      <c r="Z10" t="s">
        <v>817</v>
      </c>
      <c r="AA10" s="63">
        <v>65</v>
      </c>
      <c r="AB10" s="65" t="s">
        <v>787</v>
      </c>
    </row>
    <row r="11" spans="1:28" x14ac:dyDescent="0.25">
      <c r="A11" t="s">
        <v>287</v>
      </c>
      <c r="C11" t="s">
        <v>708</v>
      </c>
      <c r="E11" t="s">
        <v>729</v>
      </c>
      <c r="H11" t="s">
        <v>306</v>
      </c>
      <c r="I11" s="30" t="s">
        <v>456</v>
      </c>
      <c r="J11" s="30"/>
      <c r="L11" t="s">
        <v>720</v>
      </c>
      <c r="M11" s="33">
        <v>0.89999999999999991</v>
      </c>
      <c r="P11" s="37">
        <v>32</v>
      </c>
      <c r="R11" t="s">
        <v>653</v>
      </c>
      <c r="T11" t="s">
        <v>304</v>
      </c>
      <c r="W11" t="s">
        <v>285</v>
      </c>
      <c r="X11" t="s">
        <v>788</v>
      </c>
      <c r="Y11" t="s">
        <v>73</v>
      </c>
      <c r="Z11" t="s">
        <v>818</v>
      </c>
      <c r="AA11" s="63">
        <v>60</v>
      </c>
      <c r="AB11" s="65" t="s">
        <v>788</v>
      </c>
    </row>
    <row r="12" spans="1:28" x14ac:dyDescent="0.25">
      <c r="A12" t="s">
        <v>312</v>
      </c>
      <c r="E12" t="s">
        <v>731</v>
      </c>
      <c r="H12" t="s">
        <v>311</v>
      </c>
      <c r="I12" s="30" t="s">
        <v>261</v>
      </c>
      <c r="J12" s="30"/>
      <c r="L12" t="s">
        <v>721</v>
      </c>
      <c r="M12" s="33" t="s">
        <v>509</v>
      </c>
      <c r="P12" s="37" t="s">
        <v>277</v>
      </c>
      <c r="R12" t="s">
        <v>654</v>
      </c>
      <c r="T12" t="s">
        <v>309</v>
      </c>
      <c r="W12" t="s">
        <v>692</v>
      </c>
      <c r="X12" t="s">
        <v>789</v>
      </c>
      <c r="Y12" t="s">
        <v>73</v>
      </c>
      <c r="Z12" t="s">
        <v>819</v>
      </c>
      <c r="AA12" s="63">
        <v>55</v>
      </c>
      <c r="AB12" s="65" t="s">
        <v>789</v>
      </c>
    </row>
    <row r="13" spans="1:28" x14ac:dyDescent="0.25">
      <c r="A13" t="s">
        <v>356</v>
      </c>
      <c r="E13" t="s">
        <v>733</v>
      </c>
      <c r="H13" t="s">
        <v>315</v>
      </c>
      <c r="I13" s="30" t="s">
        <v>743</v>
      </c>
      <c r="J13" s="30"/>
      <c r="L13" t="s">
        <v>317</v>
      </c>
      <c r="M13" s="33">
        <v>0.11</v>
      </c>
      <c r="P13" s="37" t="s">
        <v>410</v>
      </c>
      <c r="R13" t="s">
        <v>655</v>
      </c>
      <c r="W13" t="s">
        <v>693</v>
      </c>
      <c r="X13" t="s">
        <v>790</v>
      </c>
      <c r="Y13" t="s">
        <v>73</v>
      </c>
      <c r="Z13" t="s">
        <v>820</v>
      </c>
      <c r="AA13" s="63">
        <v>65</v>
      </c>
      <c r="AB13" s="65" t="s">
        <v>790</v>
      </c>
    </row>
    <row r="14" spans="1:28" x14ac:dyDescent="0.25">
      <c r="A14" t="s">
        <v>359</v>
      </c>
      <c r="H14" t="s">
        <v>320</v>
      </c>
      <c r="I14" s="30" t="s">
        <v>239</v>
      </c>
      <c r="J14" s="30"/>
      <c r="L14" t="s">
        <v>322</v>
      </c>
      <c r="M14" s="33">
        <v>1</v>
      </c>
      <c r="P14" s="37" t="s">
        <v>303</v>
      </c>
      <c r="R14" t="s">
        <v>656</v>
      </c>
      <c r="W14" t="s">
        <v>694</v>
      </c>
      <c r="X14" t="s">
        <v>791</v>
      </c>
      <c r="Y14" t="s">
        <v>73</v>
      </c>
      <c r="Z14" t="s">
        <v>821</v>
      </c>
      <c r="AA14" s="63">
        <v>70</v>
      </c>
      <c r="AB14" s="65" t="s">
        <v>791</v>
      </c>
    </row>
    <row r="15" spans="1:28" x14ac:dyDescent="0.25">
      <c r="A15" t="s">
        <v>242</v>
      </c>
      <c r="H15" t="s">
        <v>325</v>
      </c>
      <c r="I15" s="30" t="s">
        <v>744</v>
      </c>
      <c r="J15" s="30"/>
      <c r="L15" t="s">
        <v>327</v>
      </c>
      <c r="M15" s="33">
        <v>1.1000000000000001</v>
      </c>
      <c r="P15" s="37">
        <v>31</v>
      </c>
      <c r="R15" t="s">
        <v>657</v>
      </c>
      <c r="W15" t="s">
        <v>695</v>
      </c>
      <c r="X15" t="s">
        <v>792</v>
      </c>
      <c r="Y15" t="s">
        <v>73</v>
      </c>
      <c r="Z15" t="s">
        <v>822</v>
      </c>
      <c r="AA15" s="63">
        <v>55</v>
      </c>
      <c r="AB15" s="65" t="s">
        <v>792</v>
      </c>
    </row>
    <row r="16" spans="1:28" x14ac:dyDescent="0.25">
      <c r="A16" t="s">
        <v>364</v>
      </c>
      <c r="H16" t="s">
        <v>332</v>
      </c>
      <c r="I16" s="30" t="s">
        <v>745</v>
      </c>
      <c r="J16" s="30"/>
      <c r="L16" t="s">
        <v>334</v>
      </c>
      <c r="M16" s="33">
        <v>1.2</v>
      </c>
      <c r="P16" s="37" t="s">
        <v>562</v>
      </c>
      <c r="R16" t="s">
        <v>658</v>
      </c>
      <c r="W16" t="s">
        <v>696</v>
      </c>
      <c r="X16" t="s">
        <v>793</v>
      </c>
      <c r="Y16" t="s">
        <v>73</v>
      </c>
      <c r="Z16" t="s">
        <v>823</v>
      </c>
      <c r="AA16" s="63">
        <v>74</v>
      </c>
      <c r="AB16" s="65" t="s">
        <v>793</v>
      </c>
    </row>
    <row r="17" spans="1:28" x14ac:dyDescent="0.25">
      <c r="A17" t="s">
        <v>293</v>
      </c>
      <c r="H17" t="s">
        <v>338</v>
      </c>
      <c r="I17" s="30" t="s">
        <v>746</v>
      </c>
      <c r="J17" s="30"/>
      <c r="L17" t="s">
        <v>340</v>
      </c>
      <c r="M17" s="33">
        <v>1.3</v>
      </c>
      <c r="P17" s="37" t="s">
        <v>385</v>
      </c>
      <c r="R17" t="s">
        <v>282</v>
      </c>
      <c r="W17" t="s">
        <v>697</v>
      </c>
      <c r="X17" t="s">
        <v>794</v>
      </c>
      <c r="Y17" t="s">
        <v>73</v>
      </c>
      <c r="Z17" t="s">
        <v>824</v>
      </c>
      <c r="AA17" s="63">
        <v>70.08</v>
      </c>
      <c r="AB17" s="65" t="s">
        <v>794</v>
      </c>
    </row>
    <row r="18" spans="1:28" x14ac:dyDescent="0.25">
      <c r="A18" t="s">
        <v>316</v>
      </c>
      <c r="H18" t="s">
        <v>342</v>
      </c>
      <c r="I18" s="30" t="s">
        <v>747</v>
      </c>
      <c r="J18" s="30"/>
      <c r="L18" t="s">
        <v>344</v>
      </c>
      <c r="M18" s="33">
        <v>1.4</v>
      </c>
      <c r="P18" s="37" t="s">
        <v>323</v>
      </c>
      <c r="R18" t="s">
        <v>659</v>
      </c>
      <c r="X18" t="s">
        <v>795</v>
      </c>
      <c r="Y18" t="s">
        <v>73</v>
      </c>
      <c r="Z18" t="s">
        <v>825</v>
      </c>
      <c r="AA18" s="63">
        <v>65.55</v>
      </c>
      <c r="AB18" s="65" t="s">
        <v>795</v>
      </c>
    </row>
    <row r="19" spans="1:28" x14ac:dyDescent="0.25">
      <c r="A19" t="s">
        <v>367</v>
      </c>
      <c r="H19" t="s">
        <v>346</v>
      </c>
      <c r="I19" s="30" t="s">
        <v>748</v>
      </c>
      <c r="J19" s="30"/>
      <c r="L19" t="s">
        <v>717</v>
      </c>
      <c r="M19" s="33">
        <v>1.5</v>
      </c>
      <c r="P19" s="37" t="s">
        <v>563</v>
      </c>
      <c r="R19" t="s">
        <v>660</v>
      </c>
      <c r="X19" t="s">
        <v>796</v>
      </c>
      <c r="Y19" t="s">
        <v>73</v>
      </c>
      <c r="Z19" t="s">
        <v>826</v>
      </c>
      <c r="AA19" s="63">
        <v>60.8</v>
      </c>
      <c r="AB19" s="65" t="s">
        <v>796</v>
      </c>
    </row>
    <row r="20" spans="1:28" x14ac:dyDescent="0.25">
      <c r="A20" t="s">
        <v>274</v>
      </c>
      <c r="H20" t="s">
        <v>349</v>
      </c>
      <c r="I20" s="30" t="s">
        <v>749</v>
      </c>
      <c r="J20" s="30"/>
      <c r="L20" t="s">
        <v>715</v>
      </c>
      <c r="M20" s="33">
        <v>1.6</v>
      </c>
      <c r="P20" s="37" t="s">
        <v>249</v>
      </c>
      <c r="R20" t="s">
        <v>661</v>
      </c>
      <c r="X20" t="s">
        <v>797</v>
      </c>
      <c r="Y20" t="s">
        <v>73</v>
      </c>
      <c r="Z20" t="s">
        <v>827</v>
      </c>
      <c r="AA20" s="63">
        <v>85.5</v>
      </c>
      <c r="AB20" s="65" t="s">
        <v>797</v>
      </c>
    </row>
    <row r="21" spans="1:28" x14ac:dyDescent="0.25">
      <c r="A21" t="s">
        <v>265</v>
      </c>
      <c r="H21" t="s">
        <v>352</v>
      </c>
      <c r="I21" s="30" t="s">
        <v>750</v>
      </c>
      <c r="J21" s="30"/>
      <c r="L21" t="s">
        <v>718</v>
      </c>
      <c r="M21" s="33">
        <v>1.7</v>
      </c>
      <c r="P21" s="37" t="s">
        <v>318</v>
      </c>
      <c r="R21" t="s">
        <v>662</v>
      </c>
      <c r="X21" t="s">
        <v>798</v>
      </c>
      <c r="Y21" t="s">
        <v>73</v>
      </c>
      <c r="Z21" t="s">
        <v>828</v>
      </c>
      <c r="AA21" s="63">
        <v>74.099999999999994</v>
      </c>
      <c r="AB21" s="65" t="s">
        <v>798</v>
      </c>
    </row>
    <row r="22" spans="1:28" x14ac:dyDescent="0.25">
      <c r="A22" t="s">
        <v>370</v>
      </c>
      <c r="H22" t="s">
        <v>355</v>
      </c>
      <c r="I22" s="30" t="s">
        <v>285</v>
      </c>
      <c r="J22" s="30"/>
      <c r="L22" t="s">
        <v>719</v>
      </c>
      <c r="M22" s="33">
        <v>1.7999999999999998</v>
      </c>
      <c r="P22" s="37" t="s">
        <v>362</v>
      </c>
      <c r="R22" t="s">
        <v>663</v>
      </c>
      <c r="X22" t="s">
        <v>799</v>
      </c>
      <c r="Y22" t="s">
        <v>73</v>
      </c>
      <c r="Z22" t="s">
        <v>829</v>
      </c>
      <c r="AA22" s="63">
        <v>69.349999999999994</v>
      </c>
      <c r="AB22" s="65" t="s">
        <v>799</v>
      </c>
    </row>
    <row r="23" spans="1:28" x14ac:dyDescent="0.25">
      <c r="A23" t="s">
        <v>418</v>
      </c>
      <c r="H23" t="s">
        <v>358</v>
      </c>
      <c r="I23" s="30" t="s">
        <v>337</v>
      </c>
      <c r="J23" s="30"/>
      <c r="M23" s="33">
        <v>1.9</v>
      </c>
      <c r="P23" s="37">
        <v>33</v>
      </c>
      <c r="R23" t="s">
        <v>664</v>
      </c>
      <c r="X23" t="s">
        <v>800</v>
      </c>
      <c r="Y23" t="s">
        <v>73</v>
      </c>
      <c r="Z23" t="s">
        <v>830</v>
      </c>
      <c r="AA23" s="63">
        <v>65.55</v>
      </c>
      <c r="AB23" s="65" t="s">
        <v>800</v>
      </c>
    </row>
    <row r="24" spans="1:28" x14ac:dyDescent="0.25">
      <c r="A24" t="s">
        <v>372</v>
      </c>
      <c r="H24" t="s">
        <v>360</v>
      </c>
      <c r="I24" s="30" t="s">
        <v>751</v>
      </c>
      <c r="J24" s="30"/>
      <c r="M24" s="33" t="s">
        <v>510</v>
      </c>
      <c r="P24" s="37">
        <v>11</v>
      </c>
      <c r="R24" t="s">
        <v>665</v>
      </c>
      <c r="X24" t="s">
        <v>801</v>
      </c>
      <c r="Y24" t="s">
        <v>73</v>
      </c>
      <c r="Z24" t="s">
        <v>831</v>
      </c>
      <c r="AA24" s="63">
        <v>69.349999999999994</v>
      </c>
      <c r="AB24" s="65" t="s">
        <v>801</v>
      </c>
    </row>
    <row r="25" spans="1:28" x14ac:dyDescent="0.25">
      <c r="A25" t="s">
        <v>375</v>
      </c>
      <c r="H25" t="s">
        <v>363</v>
      </c>
      <c r="I25" s="30" t="s">
        <v>752</v>
      </c>
      <c r="J25" s="30"/>
      <c r="M25" s="33">
        <v>1.1100000000000001</v>
      </c>
      <c r="P25" s="37" t="s">
        <v>388</v>
      </c>
      <c r="R25" t="s">
        <v>666</v>
      </c>
      <c r="X25" t="s">
        <v>779</v>
      </c>
      <c r="Y25" t="s">
        <v>96</v>
      </c>
      <c r="Z25" t="s">
        <v>832</v>
      </c>
      <c r="AA25" s="63">
        <v>27</v>
      </c>
      <c r="AB25" s="65" t="s">
        <v>803</v>
      </c>
    </row>
    <row r="26" spans="1:28" x14ac:dyDescent="0.25">
      <c r="A26" t="s">
        <v>280</v>
      </c>
      <c r="H26" t="s">
        <v>366</v>
      </c>
      <c r="I26" s="30" t="s">
        <v>736</v>
      </c>
      <c r="J26" s="30"/>
      <c r="M26" s="33">
        <v>2</v>
      </c>
      <c r="P26" s="37" t="s">
        <v>296</v>
      </c>
      <c r="R26" t="s">
        <v>667</v>
      </c>
      <c r="X26" t="s">
        <v>780</v>
      </c>
      <c r="Y26" t="s">
        <v>96</v>
      </c>
      <c r="Z26" t="s">
        <v>833</v>
      </c>
      <c r="AA26" s="63">
        <v>25.73</v>
      </c>
      <c r="AB26" s="65" t="s">
        <v>804</v>
      </c>
    </row>
    <row r="27" spans="1:28" x14ac:dyDescent="0.25">
      <c r="A27" t="s">
        <v>399</v>
      </c>
      <c r="H27" t="s">
        <v>369</v>
      </c>
      <c r="I27" s="30" t="s">
        <v>310</v>
      </c>
      <c r="J27" s="30"/>
      <c r="M27" s="33">
        <v>2.1</v>
      </c>
      <c r="P27" s="37" t="s">
        <v>564</v>
      </c>
      <c r="R27" t="s">
        <v>668</v>
      </c>
      <c r="X27" t="s">
        <v>781</v>
      </c>
      <c r="Y27" t="s">
        <v>96</v>
      </c>
      <c r="Z27" t="s">
        <v>834</v>
      </c>
      <c r="AA27" s="63">
        <v>24.99</v>
      </c>
      <c r="AB27" s="65" t="s">
        <v>805</v>
      </c>
    </row>
    <row r="28" spans="1:28" x14ac:dyDescent="0.25">
      <c r="A28" t="s">
        <v>254</v>
      </c>
      <c r="H28" t="s">
        <v>371</v>
      </c>
      <c r="I28" s="30" t="s">
        <v>251</v>
      </c>
      <c r="J28" s="30"/>
      <c r="M28" s="33">
        <v>2.2000000000000002</v>
      </c>
      <c r="P28" s="37" t="s">
        <v>357</v>
      </c>
      <c r="R28" t="s">
        <v>669</v>
      </c>
      <c r="X28" t="s">
        <v>782</v>
      </c>
      <c r="Y28" t="s">
        <v>96</v>
      </c>
      <c r="Z28" t="s">
        <v>835</v>
      </c>
      <c r="AA28" s="63">
        <v>19.850000000000001</v>
      </c>
      <c r="AB28" s="65" t="s">
        <v>806</v>
      </c>
    </row>
    <row r="29" spans="1:28" x14ac:dyDescent="0.25">
      <c r="A29" t="s">
        <v>378</v>
      </c>
      <c r="H29" t="s">
        <v>374</v>
      </c>
      <c r="I29" s="30" t="s">
        <v>467</v>
      </c>
      <c r="J29" s="30"/>
      <c r="M29" s="33">
        <v>2.2999999999999998</v>
      </c>
      <c r="P29" s="37" t="s">
        <v>348</v>
      </c>
      <c r="R29" t="s">
        <v>670</v>
      </c>
      <c r="X29" t="s">
        <v>783</v>
      </c>
      <c r="Y29" t="s">
        <v>96</v>
      </c>
      <c r="Z29" t="s">
        <v>836</v>
      </c>
      <c r="AA29" s="63">
        <v>25.73</v>
      </c>
      <c r="AB29" s="65" t="s">
        <v>807</v>
      </c>
    </row>
    <row r="30" spans="1:28" x14ac:dyDescent="0.25">
      <c r="A30" t="s">
        <v>459</v>
      </c>
      <c r="H30" t="s">
        <v>377</v>
      </c>
      <c r="I30" s="30" t="s">
        <v>271</v>
      </c>
      <c r="J30" s="30"/>
      <c r="M30" s="33">
        <v>2.4</v>
      </c>
      <c r="P30" s="37" t="s">
        <v>376</v>
      </c>
      <c r="R30" t="s">
        <v>671</v>
      </c>
      <c r="X30" t="s">
        <v>784</v>
      </c>
      <c r="Y30" t="s">
        <v>96</v>
      </c>
      <c r="Z30" t="s">
        <v>837</v>
      </c>
      <c r="AA30" s="63">
        <v>24.99</v>
      </c>
    </row>
    <row r="31" spans="1:28" x14ac:dyDescent="0.25">
      <c r="A31" t="s">
        <v>384</v>
      </c>
      <c r="H31" t="s">
        <v>380</v>
      </c>
      <c r="I31" s="30" t="s">
        <v>336</v>
      </c>
      <c r="J31" s="30"/>
      <c r="M31" s="33">
        <v>2.5</v>
      </c>
      <c r="P31" s="37" t="s">
        <v>330</v>
      </c>
      <c r="R31" t="s">
        <v>231</v>
      </c>
      <c r="X31" t="s">
        <v>785</v>
      </c>
      <c r="Y31" t="s">
        <v>96</v>
      </c>
      <c r="Z31" t="s">
        <v>838</v>
      </c>
      <c r="AA31" s="63">
        <v>25.73</v>
      </c>
    </row>
    <row r="32" spans="1:28" x14ac:dyDescent="0.25">
      <c r="A32" t="s">
        <v>307</v>
      </c>
      <c r="H32" t="s">
        <v>383</v>
      </c>
      <c r="I32" s="30" t="s">
        <v>373</v>
      </c>
      <c r="J32" s="30"/>
      <c r="M32" s="33">
        <v>2.6</v>
      </c>
      <c r="P32" s="37" t="s">
        <v>422</v>
      </c>
      <c r="R32" t="s">
        <v>672</v>
      </c>
      <c r="X32" t="s">
        <v>786</v>
      </c>
      <c r="Y32" t="s">
        <v>96</v>
      </c>
      <c r="Z32" t="s">
        <v>839</v>
      </c>
      <c r="AA32" s="63">
        <v>24.99</v>
      </c>
    </row>
    <row r="33" spans="1:27" x14ac:dyDescent="0.25">
      <c r="A33" t="s">
        <v>387</v>
      </c>
      <c r="H33" t="s">
        <v>386</v>
      </c>
      <c r="I33" s="30" t="s">
        <v>753</v>
      </c>
      <c r="J33" s="30"/>
      <c r="M33" s="33">
        <v>2.7</v>
      </c>
      <c r="P33" s="37" t="s">
        <v>438</v>
      </c>
      <c r="R33" t="s">
        <v>673</v>
      </c>
      <c r="X33" t="s">
        <v>787</v>
      </c>
      <c r="Y33" t="s">
        <v>96</v>
      </c>
      <c r="Z33" t="s">
        <v>840</v>
      </c>
      <c r="AA33" s="63">
        <v>25.73</v>
      </c>
    </row>
    <row r="34" spans="1:27" x14ac:dyDescent="0.25">
      <c r="A34" t="s">
        <v>390</v>
      </c>
      <c r="H34" t="s">
        <v>389</v>
      </c>
      <c r="I34" s="30" t="s">
        <v>227</v>
      </c>
      <c r="J34" s="30"/>
      <c r="M34" s="33">
        <v>2.8</v>
      </c>
      <c r="P34" s="37" t="s">
        <v>448</v>
      </c>
      <c r="R34" t="s">
        <v>674</v>
      </c>
      <c r="X34" t="s">
        <v>788</v>
      </c>
      <c r="Y34" t="s">
        <v>96</v>
      </c>
      <c r="Z34" t="s">
        <v>841</v>
      </c>
      <c r="AA34" s="63">
        <v>24.99</v>
      </c>
    </row>
    <row r="35" spans="1:27" x14ac:dyDescent="0.25">
      <c r="A35" t="s">
        <v>333</v>
      </c>
      <c r="H35" t="s">
        <v>391</v>
      </c>
      <c r="I35" s="30" t="s">
        <v>319</v>
      </c>
      <c r="J35" s="30"/>
      <c r="M35" s="33">
        <v>2.9</v>
      </c>
      <c r="P35" s="37" t="s">
        <v>379</v>
      </c>
      <c r="X35" t="s">
        <v>789</v>
      </c>
      <c r="Y35" t="s">
        <v>96</v>
      </c>
      <c r="Z35" t="s">
        <v>842</v>
      </c>
      <c r="AA35" s="63">
        <v>19.850000000000001</v>
      </c>
    </row>
    <row r="36" spans="1:27" x14ac:dyDescent="0.25">
      <c r="A36" t="s">
        <v>421</v>
      </c>
      <c r="H36" t="s">
        <v>394</v>
      </c>
      <c r="I36" s="30" t="s">
        <v>754</v>
      </c>
      <c r="J36" s="30"/>
      <c r="M36" s="33" t="s">
        <v>511</v>
      </c>
      <c r="P36" s="37" t="s">
        <v>565</v>
      </c>
      <c r="X36" t="s">
        <v>790</v>
      </c>
      <c r="Y36" t="s">
        <v>96</v>
      </c>
      <c r="Z36" t="s">
        <v>843</v>
      </c>
      <c r="AA36" s="63">
        <v>26.25</v>
      </c>
    </row>
    <row r="37" spans="1:27" x14ac:dyDescent="0.25">
      <c r="A37" t="s">
        <v>395</v>
      </c>
      <c r="H37" t="s">
        <v>398</v>
      </c>
      <c r="I37" s="30" t="s">
        <v>305</v>
      </c>
      <c r="J37" s="30"/>
      <c r="M37" s="33">
        <v>2.1100000000000003</v>
      </c>
      <c r="P37" s="37" t="s">
        <v>566</v>
      </c>
      <c r="X37" t="s">
        <v>791</v>
      </c>
      <c r="Y37" t="s">
        <v>96</v>
      </c>
      <c r="Z37" t="s">
        <v>844</v>
      </c>
      <c r="AA37" s="63">
        <v>27</v>
      </c>
    </row>
    <row r="38" spans="1:27" x14ac:dyDescent="0.25">
      <c r="A38" t="s">
        <v>350</v>
      </c>
      <c r="H38" t="s">
        <v>401</v>
      </c>
      <c r="I38" s="30" t="s">
        <v>755</v>
      </c>
      <c r="J38" s="30"/>
      <c r="M38" s="33">
        <v>3</v>
      </c>
      <c r="P38" s="37" t="s">
        <v>393</v>
      </c>
      <c r="X38" t="s">
        <v>792</v>
      </c>
      <c r="Y38" t="s">
        <v>96</v>
      </c>
      <c r="Z38" t="s">
        <v>845</v>
      </c>
      <c r="AA38" s="63">
        <v>20.25</v>
      </c>
    </row>
    <row r="39" spans="1:27" x14ac:dyDescent="0.25">
      <c r="A39" t="s">
        <v>402</v>
      </c>
      <c r="H39" t="s">
        <v>404</v>
      </c>
      <c r="I39" s="30" t="s">
        <v>756</v>
      </c>
      <c r="J39" s="30"/>
      <c r="M39" s="33">
        <v>3.1</v>
      </c>
      <c r="P39" s="37" t="s">
        <v>567</v>
      </c>
      <c r="X39" t="s">
        <v>793</v>
      </c>
      <c r="Y39" t="s">
        <v>96</v>
      </c>
      <c r="Z39" t="s">
        <v>846</v>
      </c>
      <c r="AA39" s="63">
        <v>31.5</v>
      </c>
    </row>
    <row r="40" spans="1:27" x14ac:dyDescent="0.25">
      <c r="A40" t="s">
        <v>405</v>
      </c>
      <c r="H40" t="s">
        <v>408</v>
      </c>
      <c r="I40" s="30" t="s">
        <v>757</v>
      </c>
      <c r="J40" s="30"/>
      <c r="M40" s="33">
        <v>3.2</v>
      </c>
      <c r="P40" s="37" t="s">
        <v>568</v>
      </c>
      <c r="X40" t="s">
        <v>794</v>
      </c>
      <c r="Y40" t="s">
        <v>96</v>
      </c>
      <c r="Z40" t="s">
        <v>847</v>
      </c>
      <c r="AA40" s="63">
        <v>29.25</v>
      </c>
    </row>
    <row r="41" spans="1:27" x14ac:dyDescent="0.25">
      <c r="A41" t="s">
        <v>381</v>
      </c>
      <c r="H41" t="s">
        <v>411</v>
      </c>
      <c r="I41" s="30" t="s">
        <v>758</v>
      </c>
      <c r="J41" s="30"/>
      <c r="M41" s="33">
        <v>3.3</v>
      </c>
      <c r="P41" s="37" t="s">
        <v>368</v>
      </c>
      <c r="X41" t="s">
        <v>795</v>
      </c>
      <c r="Y41" t="s">
        <v>96</v>
      </c>
      <c r="Z41" t="s">
        <v>848</v>
      </c>
      <c r="AA41" s="63">
        <v>26.25</v>
      </c>
    </row>
    <row r="42" spans="1:27" x14ac:dyDescent="0.25">
      <c r="A42" t="s">
        <v>392</v>
      </c>
      <c r="H42" t="s">
        <v>414</v>
      </c>
      <c r="I42" s="30" t="s">
        <v>759</v>
      </c>
      <c r="J42" s="30"/>
      <c r="M42" s="33">
        <v>3.4</v>
      </c>
      <c r="P42" s="37" t="s">
        <v>341</v>
      </c>
      <c r="X42" t="s">
        <v>796</v>
      </c>
      <c r="Y42" t="s">
        <v>96</v>
      </c>
      <c r="Z42" t="s">
        <v>849</v>
      </c>
      <c r="AA42" s="63">
        <v>24</v>
      </c>
    </row>
    <row r="43" spans="1:27" x14ac:dyDescent="0.25">
      <c r="A43" t="s">
        <v>430</v>
      </c>
      <c r="H43" t="s">
        <v>417</v>
      </c>
      <c r="I43" s="30" t="s">
        <v>760</v>
      </c>
      <c r="J43" s="30"/>
      <c r="M43" s="33">
        <v>3.5</v>
      </c>
      <c r="P43" s="37" t="s">
        <v>260</v>
      </c>
      <c r="X43" t="s">
        <v>797</v>
      </c>
      <c r="Y43" t="s">
        <v>96</v>
      </c>
      <c r="Z43" t="s">
        <v>850</v>
      </c>
      <c r="AA43" s="63">
        <v>32.25</v>
      </c>
    </row>
    <row r="44" spans="1:27" x14ac:dyDescent="0.25">
      <c r="A44" t="s">
        <v>409</v>
      </c>
      <c r="H44" t="s">
        <v>420</v>
      </c>
      <c r="I44" s="30" t="s">
        <v>761</v>
      </c>
      <c r="J44" s="30"/>
      <c r="M44" s="33">
        <v>3.6</v>
      </c>
      <c r="P44" s="37" t="s">
        <v>569</v>
      </c>
      <c r="X44" t="s">
        <v>798</v>
      </c>
      <c r="Y44" t="s">
        <v>96</v>
      </c>
      <c r="Z44" t="s">
        <v>851</v>
      </c>
      <c r="AA44" s="63">
        <v>28.5</v>
      </c>
    </row>
    <row r="45" spans="1:27" x14ac:dyDescent="0.25">
      <c r="A45" t="s">
        <v>412</v>
      </c>
      <c r="H45" t="s">
        <v>423</v>
      </c>
      <c r="I45" s="30" t="s">
        <v>762</v>
      </c>
      <c r="J45" s="30"/>
      <c r="M45" s="33">
        <v>3.7</v>
      </c>
      <c r="P45" s="37" t="s">
        <v>570</v>
      </c>
      <c r="X45" t="s">
        <v>799</v>
      </c>
      <c r="Y45" t="s">
        <v>96</v>
      </c>
      <c r="Z45" t="s">
        <v>852</v>
      </c>
      <c r="AA45" s="63">
        <v>29.25</v>
      </c>
    </row>
    <row r="46" spans="1:27" x14ac:dyDescent="0.25">
      <c r="A46" t="s">
        <v>424</v>
      </c>
      <c r="H46" t="s">
        <v>426</v>
      </c>
      <c r="I46" s="30" t="s">
        <v>763</v>
      </c>
      <c r="J46" s="30"/>
      <c r="M46" s="33">
        <v>3.8</v>
      </c>
      <c r="P46" s="37" t="s">
        <v>571</v>
      </c>
      <c r="X46" t="s">
        <v>800</v>
      </c>
      <c r="Y46" t="s">
        <v>96</v>
      </c>
      <c r="Z46" t="s">
        <v>853</v>
      </c>
      <c r="AA46" s="63">
        <v>26.25</v>
      </c>
    </row>
    <row r="47" spans="1:27" x14ac:dyDescent="0.25">
      <c r="A47" t="s">
        <v>545</v>
      </c>
      <c r="H47" t="s">
        <v>429</v>
      </c>
      <c r="I47" s="30" t="s">
        <v>764</v>
      </c>
      <c r="J47" s="30"/>
      <c r="M47" s="33">
        <v>3.9</v>
      </c>
      <c r="P47" s="37" t="s">
        <v>351</v>
      </c>
      <c r="X47" t="s">
        <v>801</v>
      </c>
      <c r="Y47" t="s">
        <v>96</v>
      </c>
      <c r="Z47" t="s">
        <v>854</v>
      </c>
      <c r="AA47" s="63">
        <v>29.25</v>
      </c>
    </row>
    <row r="48" spans="1:27" x14ac:dyDescent="0.25">
      <c r="A48" t="s">
        <v>347</v>
      </c>
      <c r="H48" t="s">
        <v>432</v>
      </c>
      <c r="I48" s="30" t="s">
        <v>765</v>
      </c>
      <c r="J48" s="30"/>
      <c r="M48" s="33" t="s">
        <v>512</v>
      </c>
      <c r="P48" s="37" t="s">
        <v>572</v>
      </c>
      <c r="X48" t="s">
        <v>779</v>
      </c>
      <c r="Y48" t="s">
        <v>7</v>
      </c>
      <c r="Z48" t="s">
        <v>855</v>
      </c>
      <c r="AA48" s="63">
        <v>24</v>
      </c>
    </row>
    <row r="49" spans="1:27" x14ac:dyDescent="0.25">
      <c r="A49" t="s">
        <v>546</v>
      </c>
      <c r="H49" t="s">
        <v>434</v>
      </c>
      <c r="I49" s="30" t="s">
        <v>766</v>
      </c>
      <c r="J49" s="30"/>
      <c r="M49" s="33">
        <v>3.1100000000000003</v>
      </c>
      <c r="P49" s="37" t="s">
        <v>573</v>
      </c>
      <c r="X49" t="s">
        <v>780</v>
      </c>
      <c r="Y49" t="s">
        <v>7</v>
      </c>
      <c r="Z49" t="s">
        <v>856</v>
      </c>
      <c r="AA49" s="63">
        <v>21</v>
      </c>
    </row>
    <row r="50" spans="1:27" x14ac:dyDescent="0.25">
      <c r="A50" t="s">
        <v>427</v>
      </c>
      <c r="H50" t="s">
        <v>436</v>
      </c>
      <c r="I50" s="30" t="s">
        <v>734</v>
      </c>
      <c r="J50" s="30"/>
      <c r="M50" s="33">
        <v>4</v>
      </c>
      <c r="P50" s="37">
        <v>12</v>
      </c>
      <c r="X50" t="s">
        <v>781</v>
      </c>
      <c r="Y50" t="s">
        <v>7</v>
      </c>
      <c r="Z50" t="s">
        <v>857</v>
      </c>
      <c r="AA50" s="63">
        <v>21</v>
      </c>
    </row>
    <row r="51" spans="1:27" x14ac:dyDescent="0.25">
      <c r="A51" t="s">
        <v>415</v>
      </c>
      <c r="H51" t="s">
        <v>439</v>
      </c>
      <c r="I51" s="30" t="s">
        <v>298</v>
      </c>
      <c r="J51" s="30"/>
      <c r="M51" s="33">
        <v>4.0999999999999996</v>
      </c>
      <c r="P51" s="37" t="s">
        <v>574</v>
      </c>
      <c r="X51" t="s">
        <v>782</v>
      </c>
      <c r="Y51" t="s">
        <v>7</v>
      </c>
      <c r="Z51" t="s">
        <v>858</v>
      </c>
      <c r="AA51" s="63">
        <v>18</v>
      </c>
    </row>
    <row r="52" spans="1:27" x14ac:dyDescent="0.25">
      <c r="A52" t="s">
        <v>433</v>
      </c>
      <c r="H52" t="s">
        <v>441</v>
      </c>
      <c r="I52" s="30" t="s">
        <v>291</v>
      </c>
      <c r="J52" s="30"/>
      <c r="M52" s="33">
        <v>4.2</v>
      </c>
      <c r="P52" s="37" t="s">
        <v>575</v>
      </c>
      <c r="X52" t="s">
        <v>783</v>
      </c>
      <c r="Y52" t="s">
        <v>7</v>
      </c>
      <c r="Z52" t="s">
        <v>859</v>
      </c>
      <c r="AA52" s="63">
        <v>25</v>
      </c>
    </row>
    <row r="53" spans="1:27" x14ac:dyDescent="0.25">
      <c r="A53" t="s">
        <v>435</v>
      </c>
      <c r="H53" t="s">
        <v>444</v>
      </c>
      <c r="I53" s="30" t="s">
        <v>767</v>
      </c>
      <c r="J53" s="30"/>
      <c r="M53" s="33">
        <v>4.3</v>
      </c>
      <c r="P53" s="37" t="s">
        <v>576</v>
      </c>
      <c r="X53" t="s">
        <v>784</v>
      </c>
      <c r="Y53" t="s">
        <v>7</v>
      </c>
      <c r="Z53" t="s">
        <v>860</v>
      </c>
      <c r="AA53" s="63">
        <v>22</v>
      </c>
    </row>
    <row r="54" spans="1:27" x14ac:dyDescent="0.25">
      <c r="A54" t="s">
        <v>437</v>
      </c>
      <c r="H54" t="s">
        <v>446</v>
      </c>
      <c r="I54" s="30" t="s">
        <v>397</v>
      </c>
      <c r="J54" s="30"/>
      <c r="M54" s="33">
        <v>4.4000000000000004</v>
      </c>
      <c r="P54" s="37" t="s">
        <v>335</v>
      </c>
      <c r="X54" t="s">
        <v>785</v>
      </c>
      <c r="Y54" t="s">
        <v>7</v>
      </c>
      <c r="Z54" t="s">
        <v>861</v>
      </c>
      <c r="AA54" s="63">
        <v>21</v>
      </c>
    </row>
    <row r="55" spans="1:27" x14ac:dyDescent="0.25">
      <c r="A55" t="s">
        <v>442</v>
      </c>
      <c r="H55" t="s">
        <v>449</v>
      </c>
      <c r="I55" s="30" t="s">
        <v>768</v>
      </c>
      <c r="J55" s="30"/>
      <c r="M55" s="33">
        <v>4.5</v>
      </c>
      <c r="P55" s="37">
        <v>13</v>
      </c>
      <c r="X55" t="s">
        <v>786</v>
      </c>
      <c r="Y55" t="s">
        <v>7</v>
      </c>
      <c r="Z55" t="s">
        <v>862</v>
      </c>
      <c r="AA55" s="63">
        <v>21</v>
      </c>
    </row>
    <row r="56" spans="1:27" x14ac:dyDescent="0.25">
      <c r="A56" t="s">
        <v>547</v>
      </c>
      <c r="H56" t="s">
        <v>451</v>
      </c>
      <c r="I56" s="30" t="s">
        <v>735</v>
      </c>
      <c r="J56" s="30"/>
      <c r="M56" s="33">
        <v>4.5999999999999996</v>
      </c>
      <c r="P56" s="37" t="s">
        <v>577</v>
      </c>
      <c r="X56" t="s">
        <v>787</v>
      </c>
      <c r="Y56" t="s">
        <v>7</v>
      </c>
      <c r="Z56" t="s">
        <v>863</v>
      </c>
      <c r="AA56" s="63">
        <v>21</v>
      </c>
    </row>
    <row r="57" spans="1:27" x14ac:dyDescent="0.25">
      <c r="A57" t="s">
        <v>440</v>
      </c>
      <c r="H57" t="s">
        <v>453</v>
      </c>
      <c r="I57" s="30" t="s">
        <v>769</v>
      </c>
      <c r="J57" s="30"/>
      <c r="M57" s="33">
        <v>4.7</v>
      </c>
      <c r="P57" s="37" t="s">
        <v>578</v>
      </c>
      <c r="X57" t="s">
        <v>788</v>
      </c>
      <c r="Y57" t="s">
        <v>7</v>
      </c>
      <c r="Z57" t="s">
        <v>864</v>
      </c>
      <c r="AA57" s="63">
        <v>21</v>
      </c>
    </row>
    <row r="58" spans="1:27" x14ac:dyDescent="0.25">
      <c r="A58" t="s">
        <v>445</v>
      </c>
      <c r="H58" t="s">
        <v>457</v>
      </c>
      <c r="I58" s="30" t="s">
        <v>770</v>
      </c>
      <c r="J58" s="30"/>
      <c r="M58" s="33">
        <v>4.8</v>
      </c>
      <c r="P58" s="37" t="s">
        <v>579</v>
      </c>
      <c r="X58" t="s">
        <v>789</v>
      </c>
      <c r="Y58" t="s">
        <v>7</v>
      </c>
      <c r="Z58" t="s">
        <v>865</v>
      </c>
      <c r="AA58" s="63">
        <v>18</v>
      </c>
    </row>
    <row r="59" spans="1:27" x14ac:dyDescent="0.25">
      <c r="A59" t="s">
        <v>548</v>
      </c>
      <c r="H59" t="s">
        <v>458</v>
      </c>
      <c r="I59" s="30" t="s">
        <v>771</v>
      </c>
      <c r="J59" s="30"/>
      <c r="M59" s="33">
        <v>4.9000000000000004</v>
      </c>
      <c r="P59" s="37" t="s">
        <v>580</v>
      </c>
      <c r="X59" t="s">
        <v>790</v>
      </c>
      <c r="Y59" t="s">
        <v>7</v>
      </c>
      <c r="Z59" t="s">
        <v>866</v>
      </c>
      <c r="AA59" s="63">
        <v>21</v>
      </c>
    </row>
    <row r="60" spans="1:27" x14ac:dyDescent="0.25">
      <c r="A60" t="s">
        <v>447</v>
      </c>
      <c r="H60" t="s">
        <v>460</v>
      </c>
      <c r="I60" s="30" t="s">
        <v>772</v>
      </c>
      <c r="J60" s="30"/>
      <c r="M60" s="33" t="s">
        <v>513</v>
      </c>
      <c r="P60" s="37" t="s">
        <v>581</v>
      </c>
      <c r="X60" t="s">
        <v>791</v>
      </c>
      <c r="Y60" t="s">
        <v>7</v>
      </c>
      <c r="Z60" t="s">
        <v>867</v>
      </c>
      <c r="AA60" s="63">
        <v>24</v>
      </c>
    </row>
    <row r="61" spans="1:27" x14ac:dyDescent="0.25">
      <c r="A61" t="s">
        <v>450</v>
      </c>
      <c r="H61" t="s">
        <v>462</v>
      </c>
      <c r="I61" s="30" t="s">
        <v>773</v>
      </c>
      <c r="J61" s="30"/>
      <c r="M61" s="33">
        <v>4.1100000000000003</v>
      </c>
      <c r="P61" s="37" t="s">
        <v>582</v>
      </c>
      <c r="X61" t="s">
        <v>792</v>
      </c>
      <c r="Y61" t="s">
        <v>7</v>
      </c>
      <c r="Z61" t="s">
        <v>868</v>
      </c>
      <c r="AA61" s="63">
        <v>18</v>
      </c>
    </row>
    <row r="62" spans="1:27" x14ac:dyDescent="0.25">
      <c r="A62" t="s">
        <v>452</v>
      </c>
      <c r="H62" t="s">
        <v>464</v>
      </c>
      <c r="I62" s="30"/>
      <c r="J62" s="30"/>
      <c r="M62" s="33">
        <v>5</v>
      </c>
      <c r="P62" s="37" t="s">
        <v>583</v>
      </c>
      <c r="X62" t="s">
        <v>793</v>
      </c>
      <c r="Y62" t="s">
        <v>7</v>
      </c>
      <c r="Z62" t="s">
        <v>869</v>
      </c>
      <c r="AA62" s="63">
        <v>29</v>
      </c>
    </row>
    <row r="63" spans="1:27" x14ac:dyDescent="0.25">
      <c r="A63" t="s">
        <v>454</v>
      </c>
      <c r="H63" t="s">
        <v>465</v>
      </c>
      <c r="I63" s="30"/>
      <c r="J63" s="30"/>
      <c r="M63" s="33">
        <v>5.0999999999999996</v>
      </c>
      <c r="P63" s="37" t="s">
        <v>584</v>
      </c>
      <c r="X63" t="s">
        <v>794</v>
      </c>
      <c r="Y63" t="s">
        <v>7</v>
      </c>
      <c r="Z63" t="s">
        <v>870</v>
      </c>
      <c r="AA63" s="63">
        <v>25</v>
      </c>
    </row>
    <row r="64" spans="1:27" x14ac:dyDescent="0.25">
      <c r="A64" t="s">
        <v>549</v>
      </c>
      <c r="H64" t="s">
        <v>468</v>
      </c>
      <c r="M64" s="33">
        <v>5.2</v>
      </c>
      <c r="P64" s="37" t="s">
        <v>403</v>
      </c>
      <c r="X64" t="s">
        <v>795</v>
      </c>
      <c r="Y64" t="s">
        <v>7</v>
      </c>
      <c r="Z64" t="s">
        <v>871</v>
      </c>
      <c r="AA64" s="63">
        <v>22</v>
      </c>
    </row>
    <row r="65" spans="1:27" x14ac:dyDescent="0.25">
      <c r="A65" t="s">
        <v>550</v>
      </c>
      <c r="H65" t="s">
        <v>469</v>
      </c>
      <c r="M65" s="33">
        <v>5.3</v>
      </c>
      <c r="P65" s="37" t="s">
        <v>400</v>
      </c>
      <c r="X65" t="s">
        <v>796</v>
      </c>
      <c r="Y65" t="s">
        <v>7</v>
      </c>
      <c r="Z65" t="s">
        <v>872</v>
      </c>
      <c r="AA65" s="63">
        <v>19</v>
      </c>
    </row>
    <row r="66" spans="1:27" x14ac:dyDescent="0.25">
      <c r="A66" t="s">
        <v>551</v>
      </c>
      <c r="H66" t="s">
        <v>470</v>
      </c>
      <c r="M66" s="33">
        <v>5.4</v>
      </c>
      <c r="P66" s="37" t="s">
        <v>365</v>
      </c>
      <c r="X66" t="s">
        <v>797</v>
      </c>
      <c r="Y66" t="s">
        <v>7</v>
      </c>
      <c r="Z66" t="s">
        <v>873</v>
      </c>
      <c r="AA66" s="63">
        <v>28</v>
      </c>
    </row>
    <row r="67" spans="1:27" x14ac:dyDescent="0.25">
      <c r="A67" t="s">
        <v>461</v>
      </c>
      <c r="H67" t="s">
        <v>471</v>
      </c>
      <c r="M67" s="33">
        <v>5.5</v>
      </c>
      <c r="P67" s="37" t="s">
        <v>585</v>
      </c>
      <c r="X67" t="s">
        <v>798</v>
      </c>
      <c r="Y67" t="s">
        <v>7</v>
      </c>
      <c r="Z67" t="s">
        <v>874</v>
      </c>
      <c r="AA67" s="63">
        <v>24</v>
      </c>
    </row>
    <row r="68" spans="1:27" x14ac:dyDescent="0.25">
      <c r="A68" t="s">
        <v>463</v>
      </c>
      <c r="H68" t="s">
        <v>472</v>
      </c>
      <c r="M68" s="33">
        <v>5.6</v>
      </c>
      <c r="P68" s="37" t="s">
        <v>586</v>
      </c>
      <c r="X68" t="s">
        <v>799</v>
      </c>
      <c r="Y68" t="s">
        <v>7</v>
      </c>
      <c r="Z68" t="s">
        <v>875</v>
      </c>
      <c r="AA68" s="63">
        <v>25</v>
      </c>
    </row>
    <row r="69" spans="1:27" x14ac:dyDescent="0.25">
      <c r="A69" t="s">
        <v>552</v>
      </c>
      <c r="H69" t="s">
        <v>473</v>
      </c>
      <c r="M69" s="33">
        <v>5.7</v>
      </c>
      <c r="P69" s="37" t="s">
        <v>587</v>
      </c>
      <c r="X69" t="s">
        <v>800</v>
      </c>
      <c r="Y69" t="s">
        <v>7</v>
      </c>
      <c r="Z69" t="s">
        <v>876</v>
      </c>
      <c r="AA69" s="63">
        <v>22</v>
      </c>
    </row>
    <row r="70" spans="1:27" x14ac:dyDescent="0.25">
      <c r="A70" t="s">
        <v>553</v>
      </c>
      <c r="H70" t="s">
        <v>474</v>
      </c>
      <c r="M70" s="33">
        <v>5.8</v>
      </c>
      <c r="P70" s="37" t="s">
        <v>588</v>
      </c>
      <c r="X70" t="s">
        <v>801</v>
      </c>
      <c r="Y70" t="s">
        <v>7</v>
      </c>
      <c r="Z70" t="s">
        <v>877</v>
      </c>
      <c r="AA70" s="63">
        <v>25</v>
      </c>
    </row>
    <row r="71" spans="1:27" x14ac:dyDescent="0.25">
      <c r="A71" t="s">
        <v>466</v>
      </c>
      <c r="H71" t="s">
        <v>475</v>
      </c>
      <c r="M71" s="33">
        <v>5.9</v>
      </c>
      <c r="P71" s="37" t="s">
        <v>589</v>
      </c>
      <c r="X71" t="s">
        <v>779</v>
      </c>
      <c r="Y71" t="s">
        <v>90</v>
      </c>
      <c r="Z71" t="s">
        <v>878</v>
      </c>
      <c r="AA71" s="63">
        <v>36</v>
      </c>
    </row>
    <row r="72" spans="1:27" x14ac:dyDescent="0.25">
      <c r="H72" t="s">
        <v>476</v>
      </c>
      <c r="M72" s="33" t="s">
        <v>514</v>
      </c>
      <c r="P72" s="37" t="s">
        <v>590</v>
      </c>
      <c r="X72" t="s">
        <v>780</v>
      </c>
      <c r="Y72" t="s">
        <v>90</v>
      </c>
      <c r="Z72" t="s">
        <v>879</v>
      </c>
      <c r="AA72" s="63">
        <v>35</v>
      </c>
    </row>
    <row r="73" spans="1:27" x14ac:dyDescent="0.25">
      <c r="H73" t="s">
        <v>477</v>
      </c>
      <c r="M73" s="33">
        <v>5.1100000000000003</v>
      </c>
      <c r="P73" s="37" t="s">
        <v>591</v>
      </c>
      <c r="X73" t="s">
        <v>781</v>
      </c>
      <c r="Y73" t="s">
        <v>90</v>
      </c>
      <c r="Z73" t="s">
        <v>880</v>
      </c>
      <c r="AA73" s="63">
        <v>34</v>
      </c>
    </row>
    <row r="74" spans="1:27" x14ac:dyDescent="0.25">
      <c r="H74" t="s">
        <v>478</v>
      </c>
      <c r="M74" s="33">
        <v>6</v>
      </c>
      <c r="P74" s="37" t="s">
        <v>592</v>
      </c>
      <c r="X74" t="s">
        <v>782</v>
      </c>
      <c r="Y74" t="s">
        <v>90</v>
      </c>
      <c r="Z74" t="s">
        <v>881</v>
      </c>
      <c r="AA74" s="63">
        <v>27</v>
      </c>
    </row>
    <row r="75" spans="1:27" x14ac:dyDescent="0.25">
      <c r="H75" t="s">
        <v>479</v>
      </c>
      <c r="M75" s="33">
        <v>6.1</v>
      </c>
      <c r="P75" s="37" t="s">
        <v>593</v>
      </c>
      <c r="X75" t="s">
        <v>783</v>
      </c>
      <c r="Y75" t="s">
        <v>90</v>
      </c>
      <c r="Z75" t="s">
        <v>882</v>
      </c>
      <c r="AA75" s="63">
        <v>35</v>
      </c>
    </row>
    <row r="76" spans="1:27" x14ac:dyDescent="0.25">
      <c r="H76" t="s">
        <v>480</v>
      </c>
      <c r="M76" s="33">
        <v>6.2</v>
      </c>
      <c r="P76" s="37" t="s">
        <v>594</v>
      </c>
      <c r="X76" t="s">
        <v>784</v>
      </c>
      <c r="Y76" t="s">
        <v>90</v>
      </c>
      <c r="Z76" t="s">
        <v>883</v>
      </c>
      <c r="AA76" s="63">
        <v>34</v>
      </c>
    </row>
    <row r="77" spans="1:27" x14ac:dyDescent="0.25">
      <c r="H77" t="s">
        <v>481</v>
      </c>
      <c r="M77" s="33">
        <v>6.3</v>
      </c>
      <c r="P77" s="37" t="s">
        <v>308</v>
      </c>
      <c r="X77" t="s">
        <v>785</v>
      </c>
      <c r="Y77" t="s">
        <v>90</v>
      </c>
      <c r="Z77" t="s">
        <v>884</v>
      </c>
      <c r="AA77" s="63">
        <v>35</v>
      </c>
    </row>
    <row r="78" spans="1:27" x14ac:dyDescent="0.25">
      <c r="H78" t="s">
        <v>482</v>
      </c>
      <c r="M78" s="33">
        <v>6.4</v>
      </c>
      <c r="P78" s="37" t="s">
        <v>595</v>
      </c>
      <c r="X78" t="s">
        <v>786</v>
      </c>
      <c r="Y78" t="s">
        <v>90</v>
      </c>
      <c r="Z78" t="s">
        <v>885</v>
      </c>
      <c r="AA78" s="63">
        <v>34</v>
      </c>
    </row>
    <row r="79" spans="1:27" x14ac:dyDescent="0.25">
      <c r="H79" t="s">
        <v>483</v>
      </c>
      <c r="M79" s="33">
        <v>6.5</v>
      </c>
      <c r="P79" s="37" t="s">
        <v>382</v>
      </c>
      <c r="X79" t="s">
        <v>787</v>
      </c>
      <c r="Y79" t="s">
        <v>90</v>
      </c>
      <c r="Z79" t="s">
        <v>886</v>
      </c>
      <c r="AA79" s="63">
        <v>35</v>
      </c>
    </row>
    <row r="80" spans="1:27" x14ac:dyDescent="0.25">
      <c r="H80" t="s">
        <v>484</v>
      </c>
      <c r="M80" s="33">
        <v>6.6</v>
      </c>
      <c r="P80" s="37" t="s">
        <v>354</v>
      </c>
      <c r="X80" t="s">
        <v>788</v>
      </c>
      <c r="Y80" t="s">
        <v>90</v>
      </c>
      <c r="Z80" t="s">
        <v>887</v>
      </c>
      <c r="AA80" s="63">
        <v>34</v>
      </c>
    </row>
    <row r="81" spans="8:27" x14ac:dyDescent="0.25">
      <c r="H81" t="s">
        <v>326</v>
      </c>
      <c r="M81" s="33">
        <v>6.7</v>
      </c>
      <c r="P81" s="37" t="s">
        <v>596</v>
      </c>
      <c r="X81" t="s">
        <v>789</v>
      </c>
      <c r="Y81" t="s">
        <v>90</v>
      </c>
      <c r="Z81" t="s">
        <v>888</v>
      </c>
      <c r="AA81" s="63">
        <v>27</v>
      </c>
    </row>
    <row r="82" spans="8:27" x14ac:dyDescent="0.25">
      <c r="H82" t="s">
        <v>485</v>
      </c>
      <c r="M82" s="33">
        <v>6.8</v>
      </c>
      <c r="P82" s="37" t="s">
        <v>597</v>
      </c>
      <c r="X82" t="s">
        <v>790</v>
      </c>
      <c r="Y82" t="s">
        <v>90</v>
      </c>
      <c r="Z82" t="s">
        <v>889</v>
      </c>
      <c r="AA82" s="63">
        <v>35</v>
      </c>
    </row>
    <row r="83" spans="8:27" x14ac:dyDescent="0.25">
      <c r="H83" t="s">
        <v>486</v>
      </c>
      <c r="M83" s="33">
        <v>6.9</v>
      </c>
      <c r="P83" s="37" t="s">
        <v>425</v>
      </c>
      <c r="X83" t="s">
        <v>791</v>
      </c>
      <c r="Y83" t="s">
        <v>90</v>
      </c>
      <c r="Z83" t="s">
        <v>890</v>
      </c>
      <c r="AA83" s="63">
        <v>36</v>
      </c>
    </row>
    <row r="84" spans="8:27" x14ac:dyDescent="0.25">
      <c r="H84" t="s">
        <v>487</v>
      </c>
      <c r="M84" s="33" t="s">
        <v>515</v>
      </c>
      <c r="P84" s="37" t="s">
        <v>431</v>
      </c>
      <c r="X84" t="s">
        <v>792</v>
      </c>
      <c r="Y84" t="s">
        <v>90</v>
      </c>
      <c r="Z84" t="s">
        <v>891</v>
      </c>
      <c r="AA84" s="63">
        <v>27</v>
      </c>
    </row>
    <row r="85" spans="8:27" x14ac:dyDescent="0.25">
      <c r="H85" t="s">
        <v>488</v>
      </c>
      <c r="M85" s="33">
        <v>6.11</v>
      </c>
      <c r="P85" s="37" t="s">
        <v>598</v>
      </c>
      <c r="X85" t="s">
        <v>793</v>
      </c>
      <c r="Y85" t="s">
        <v>90</v>
      </c>
      <c r="Z85" t="s">
        <v>892</v>
      </c>
      <c r="AA85" s="63">
        <v>42</v>
      </c>
    </row>
    <row r="86" spans="8:27" x14ac:dyDescent="0.25">
      <c r="H86" t="s">
        <v>489</v>
      </c>
      <c r="M86" s="33">
        <v>7</v>
      </c>
      <c r="P86" s="37" t="s">
        <v>396</v>
      </c>
      <c r="X86" t="s">
        <v>794</v>
      </c>
      <c r="Y86" t="s">
        <v>90</v>
      </c>
      <c r="Z86" t="s">
        <v>893</v>
      </c>
      <c r="AA86" s="63">
        <v>39</v>
      </c>
    </row>
    <row r="87" spans="8:27" x14ac:dyDescent="0.25">
      <c r="H87" t="s">
        <v>490</v>
      </c>
      <c r="M87" s="33">
        <v>7.1</v>
      </c>
      <c r="P87" s="37" t="s">
        <v>599</v>
      </c>
      <c r="X87" t="s">
        <v>795</v>
      </c>
      <c r="Y87" t="s">
        <v>90</v>
      </c>
      <c r="Z87" t="s">
        <v>894</v>
      </c>
      <c r="AA87" s="63">
        <v>35</v>
      </c>
    </row>
    <row r="88" spans="8:27" x14ac:dyDescent="0.25">
      <c r="H88" t="s">
        <v>491</v>
      </c>
      <c r="M88" s="33">
        <v>7.2</v>
      </c>
      <c r="P88" s="37" t="s">
        <v>600</v>
      </c>
      <c r="X88" t="s">
        <v>796</v>
      </c>
      <c r="Y88" t="s">
        <v>90</v>
      </c>
      <c r="Z88" t="s">
        <v>895</v>
      </c>
      <c r="AA88" s="63">
        <v>32</v>
      </c>
    </row>
    <row r="89" spans="8:27" x14ac:dyDescent="0.25">
      <c r="H89" t="s">
        <v>492</v>
      </c>
      <c r="M89" s="33">
        <v>7.3</v>
      </c>
      <c r="P89" s="37" t="s">
        <v>601</v>
      </c>
      <c r="X89" t="s">
        <v>797</v>
      </c>
      <c r="Y89" t="s">
        <v>90</v>
      </c>
      <c r="Z89" t="s">
        <v>896</v>
      </c>
      <c r="AA89" s="63">
        <v>43</v>
      </c>
    </row>
    <row r="90" spans="8:27" x14ac:dyDescent="0.25">
      <c r="H90" t="s">
        <v>493</v>
      </c>
      <c r="M90" s="33">
        <v>7.4</v>
      </c>
      <c r="P90" s="37" t="s">
        <v>406</v>
      </c>
      <c r="X90" t="s">
        <v>798</v>
      </c>
      <c r="Y90" t="s">
        <v>90</v>
      </c>
      <c r="Z90" t="s">
        <v>897</v>
      </c>
      <c r="AA90" s="63">
        <v>38</v>
      </c>
    </row>
    <row r="91" spans="8:27" x14ac:dyDescent="0.25">
      <c r="H91" t="s">
        <v>494</v>
      </c>
      <c r="M91" s="33">
        <v>7.5</v>
      </c>
      <c r="P91" s="37" t="s">
        <v>602</v>
      </c>
      <c r="X91" t="s">
        <v>799</v>
      </c>
      <c r="Y91" t="s">
        <v>90</v>
      </c>
      <c r="Z91" t="s">
        <v>898</v>
      </c>
      <c r="AA91" s="63">
        <v>39</v>
      </c>
    </row>
    <row r="92" spans="8:27" x14ac:dyDescent="0.25">
      <c r="H92" t="s">
        <v>495</v>
      </c>
      <c r="M92" s="33">
        <v>7.6</v>
      </c>
      <c r="P92" s="37" t="s">
        <v>603</v>
      </c>
      <c r="X92" t="s">
        <v>800</v>
      </c>
      <c r="Y92" t="s">
        <v>90</v>
      </c>
      <c r="Z92" t="s">
        <v>899</v>
      </c>
      <c r="AA92" s="63">
        <v>35</v>
      </c>
    </row>
    <row r="93" spans="8:27" x14ac:dyDescent="0.25">
      <c r="H93" t="s">
        <v>496</v>
      </c>
      <c r="M93" s="33">
        <v>7.7</v>
      </c>
      <c r="P93" s="37" t="s">
        <v>604</v>
      </c>
      <c r="X93" t="s">
        <v>801</v>
      </c>
      <c r="Y93" t="s">
        <v>90</v>
      </c>
      <c r="Z93" t="s">
        <v>900</v>
      </c>
      <c r="AA93" s="63">
        <v>39</v>
      </c>
    </row>
    <row r="94" spans="8:27" x14ac:dyDescent="0.25">
      <c r="H94" t="s">
        <v>497</v>
      </c>
      <c r="M94" s="33">
        <v>7.8</v>
      </c>
      <c r="P94" s="37" t="s">
        <v>419</v>
      </c>
      <c r="X94" t="s">
        <v>779</v>
      </c>
      <c r="Y94" t="s">
        <v>11</v>
      </c>
      <c r="Z94" t="s">
        <v>901</v>
      </c>
      <c r="AA94" s="63">
        <v>78</v>
      </c>
    </row>
    <row r="95" spans="8:27" x14ac:dyDescent="0.25">
      <c r="H95" t="s">
        <v>498</v>
      </c>
      <c r="M95" s="33">
        <v>7.9</v>
      </c>
      <c r="P95" s="37" t="s">
        <v>455</v>
      </c>
      <c r="X95" t="s">
        <v>780</v>
      </c>
      <c r="Y95" t="s">
        <v>11</v>
      </c>
      <c r="Z95" t="s">
        <v>902</v>
      </c>
      <c r="AA95" s="63">
        <v>72.8</v>
      </c>
    </row>
    <row r="96" spans="8:27" x14ac:dyDescent="0.25">
      <c r="H96" t="s">
        <v>499</v>
      </c>
      <c r="M96" s="33" t="s">
        <v>516</v>
      </c>
      <c r="P96" s="37" t="s">
        <v>605</v>
      </c>
      <c r="X96" t="s">
        <v>781</v>
      </c>
      <c r="Y96" t="s">
        <v>11</v>
      </c>
      <c r="Z96" t="s">
        <v>903</v>
      </c>
      <c r="AA96" s="63">
        <v>67.600000000000009</v>
      </c>
    </row>
    <row r="97" spans="8:27" x14ac:dyDescent="0.25">
      <c r="H97" t="s">
        <v>500</v>
      </c>
      <c r="M97" s="33">
        <v>7.11</v>
      </c>
      <c r="P97" s="37" t="s">
        <v>606</v>
      </c>
      <c r="X97" t="s">
        <v>782</v>
      </c>
      <c r="Y97" t="s">
        <v>11</v>
      </c>
      <c r="Z97" t="s">
        <v>904</v>
      </c>
      <c r="AA97" s="63">
        <v>62.400000000000006</v>
      </c>
    </row>
    <row r="98" spans="8:27" x14ac:dyDescent="0.25">
      <c r="H98" t="s">
        <v>501</v>
      </c>
      <c r="M98" s="33">
        <v>8</v>
      </c>
      <c r="P98" s="37" t="s">
        <v>607</v>
      </c>
      <c r="X98" t="s">
        <v>783</v>
      </c>
      <c r="Y98" t="s">
        <v>11</v>
      </c>
      <c r="Z98" t="s">
        <v>905</v>
      </c>
      <c r="AA98" s="63">
        <v>72.8</v>
      </c>
    </row>
    <row r="99" spans="8:27" x14ac:dyDescent="0.25">
      <c r="H99" t="s">
        <v>502</v>
      </c>
      <c r="M99" s="33">
        <v>8.1</v>
      </c>
      <c r="P99" s="37" t="s">
        <v>608</v>
      </c>
      <c r="X99" t="s">
        <v>784</v>
      </c>
      <c r="Y99" t="s">
        <v>11</v>
      </c>
      <c r="Z99" t="s">
        <v>906</v>
      </c>
      <c r="AA99" s="63">
        <v>67.600000000000009</v>
      </c>
    </row>
    <row r="100" spans="8:27" x14ac:dyDescent="0.25">
      <c r="H100" t="s">
        <v>503</v>
      </c>
      <c r="M100" s="33">
        <v>8.1999999999999993</v>
      </c>
      <c r="P100" s="37" t="s">
        <v>416</v>
      </c>
      <c r="X100" t="s">
        <v>785</v>
      </c>
      <c r="Y100" t="s">
        <v>11</v>
      </c>
      <c r="Z100" t="s">
        <v>907</v>
      </c>
      <c r="AA100" s="63">
        <v>72.8</v>
      </c>
    </row>
    <row r="101" spans="8:27" x14ac:dyDescent="0.25">
      <c r="H101" t="s">
        <v>504</v>
      </c>
      <c r="M101" s="33">
        <v>8.3000000000000007</v>
      </c>
      <c r="P101" s="37" t="s">
        <v>609</v>
      </c>
      <c r="X101" t="s">
        <v>786</v>
      </c>
      <c r="Y101" t="s">
        <v>11</v>
      </c>
      <c r="Z101" t="s">
        <v>908</v>
      </c>
      <c r="AA101" s="63">
        <v>67.600000000000009</v>
      </c>
    </row>
    <row r="102" spans="8:27" x14ac:dyDescent="0.25">
      <c r="H102" t="s">
        <v>505</v>
      </c>
      <c r="M102" s="33">
        <v>8.4</v>
      </c>
      <c r="P102" s="37" t="s">
        <v>413</v>
      </c>
      <c r="X102" t="s">
        <v>787</v>
      </c>
      <c r="Y102" t="s">
        <v>11</v>
      </c>
      <c r="Z102" t="s">
        <v>909</v>
      </c>
      <c r="AA102" s="63">
        <v>72.8</v>
      </c>
    </row>
    <row r="103" spans="8:27" x14ac:dyDescent="0.25">
      <c r="H103" t="s">
        <v>706</v>
      </c>
      <c r="M103" s="33">
        <v>8.5</v>
      </c>
      <c r="P103" s="37" t="s">
        <v>443</v>
      </c>
      <c r="X103" t="s">
        <v>788</v>
      </c>
      <c r="Y103" t="s">
        <v>11</v>
      </c>
      <c r="Z103" t="s">
        <v>910</v>
      </c>
      <c r="AA103" s="63">
        <v>67.600000000000009</v>
      </c>
    </row>
    <row r="104" spans="8:27" x14ac:dyDescent="0.25">
      <c r="M104" s="33">
        <v>8.6</v>
      </c>
      <c r="P104" s="37" t="s">
        <v>610</v>
      </c>
      <c r="X104" t="s">
        <v>789</v>
      </c>
      <c r="Y104" t="s">
        <v>11</v>
      </c>
      <c r="Z104" t="s">
        <v>911</v>
      </c>
      <c r="AA104" s="63">
        <v>62.400000000000006</v>
      </c>
    </row>
    <row r="105" spans="8:27" x14ac:dyDescent="0.25">
      <c r="M105" s="33">
        <v>8.6999999999999993</v>
      </c>
      <c r="P105" s="37" t="s">
        <v>611</v>
      </c>
      <c r="X105" t="s">
        <v>790</v>
      </c>
      <c r="Y105" t="s">
        <v>11</v>
      </c>
      <c r="Z105" t="s">
        <v>912</v>
      </c>
      <c r="AA105" s="63">
        <v>72.8</v>
      </c>
    </row>
    <row r="106" spans="8:27" x14ac:dyDescent="0.25">
      <c r="M106" s="33">
        <v>8.8000000000000007</v>
      </c>
      <c r="P106" s="37" t="s">
        <v>612</v>
      </c>
      <c r="X106" t="s">
        <v>791</v>
      </c>
      <c r="Y106" t="s">
        <v>11</v>
      </c>
      <c r="Z106" t="s">
        <v>913</v>
      </c>
      <c r="AA106" s="63">
        <v>78</v>
      </c>
    </row>
    <row r="107" spans="8:27" x14ac:dyDescent="0.25">
      <c r="M107" s="33">
        <v>8.9</v>
      </c>
      <c r="P107" s="37" t="s">
        <v>613</v>
      </c>
      <c r="X107" t="s">
        <v>792</v>
      </c>
      <c r="Y107" t="s">
        <v>11</v>
      </c>
      <c r="Z107" t="s">
        <v>914</v>
      </c>
      <c r="AA107" s="63">
        <v>62.400000000000006</v>
      </c>
    </row>
    <row r="108" spans="8:27" x14ac:dyDescent="0.25">
      <c r="M108" s="33" t="s">
        <v>517</v>
      </c>
      <c r="P108" s="37" t="s">
        <v>614</v>
      </c>
      <c r="X108" t="s">
        <v>793</v>
      </c>
      <c r="Y108" t="s">
        <v>11</v>
      </c>
      <c r="Z108" t="s">
        <v>915</v>
      </c>
      <c r="AA108" s="63">
        <v>78</v>
      </c>
    </row>
    <row r="109" spans="8:27" x14ac:dyDescent="0.25">
      <c r="M109" s="33">
        <v>8.11</v>
      </c>
      <c r="P109" s="37" t="s">
        <v>615</v>
      </c>
      <c r="X109" t="s">
        <v>794</v>
      </c>
      <c r="Y109" t="s">
        <v>11</v>
      </c>
      <c r="Z109" t="s">
        <v>916</v>
      </c>
      <c r="AA109" s="63">
        <v>73.8</v>
      </c>
    </row>
    <row r="110" spans="8:27" x14ac:dyDescent="0.25">
      <c r="M110" s="33">
        <v>9</v>
      </c>
      <c r="P110" s="37" t="s">
        <v>428</v>
      </c>
      <c r="X110" t="s">
        <v>795</v>
      </c>
      <c r="Y110" t="s">
        <v>11</v>
      </c>
      <c r="Z110" t="s">
        <v>917</v>
      </c>
      <c r="AA110" s="63">
        <v>68.600000000000009</v>
      </c>
    </row>
    <row r="111" spans="8:27" x14ac:dyDescent="0.25">
      <c r="M111" s="33">
        <v>9.1</v>
      </c>
      <c r="P111" s="37" t="s">
        <v>616</v>
      </c>
      <c r="X111" t="s">
        <v>796</v>
      </c>
      <c r="Y111" t="s">
        <v>11</v>
      </c>
      <c r="Z111" t="s">
        <v>918</v>
      </c>
      <c r="AA111" s="63">
        <v>64.400000000000006</v>
      </c>
    </row>
    <row r="112" spans="8:27" x14ac:dyDescent="0.25">
      <c r="M112" s="33">
        <v>9.1999999999999993</v>
      </c>
      <c r="P112" s="37" t="s">
        <v>617</v>
      </c>
      <c r="X112" t="s">
        <v>797</v>
      </c>
      <c r="Y112" t="s">
        <v>11</v>
      </c>
      <c r="Z112" t="s">
        <v>919</v>
      </c>
      <c r="AA112" s="63">
        <v>77</v>
      </c>
    </row>
    <row r="113" spans="13:27" x14ac:dyDescent="0.25">
      <c r="M113" s="33">
        <v>9.3000000000000007</v>
      </c>
      <c r="P113" s="37" t="s">
        <v>618</v>
      </c>
      <c r="X113" t="s">
        <v>798</v>
      </c>
      <c r="Y113" t="s">
        <v>11</v>
      </c>
      <c r="Z113" t="s">
        <v>920</v>
      </c>
      <c r="AA113" s="63">
        <v>70.8</v>
      </c>
    </row>
    <row r="114" spans="13:27" x14ac:dyDescent="0.25">
      <c r="M114" s="33">
        <v>9.4</v>
      </c>
      <c r="P114" s="37" t="s">
        <v>619</v>
      </c>
      <c r="X114" t="s">
        <v>799</v>
      </c>
      <c r="Y114" t="s">
        <v>11</v>
      </c>
      <c r="Z114" t="s">
        <v>921</v>
      </c>
      <c r="AA114" s="63">
        <v>73.8</v>
      </c>
    </row>
    <row r="115" spans="13:27" x14ac:dyDescent="0.25">
      <c r="M115" s="33">
        <v>9.5</v>
      </c>
      <c r="P115" s="37" t="s">
        <v>620</v>
      </c>
      <c r="X115" t="s">
        <v>800</v>
      </c>
      <c r="Y115" t="s">
        <v>11</v>
      </c>
      <c r="Z115" t="s">
        <v>922</v>
      </c>
      <c r="AA115" s="63">
        <v>68.600000000000009</v>
      </c>
    </row>
    <row r="116" spans="13:27" x14ac:dyDescent="0.25">
      <c r="M116" s="33">
        <v>9.6</v>
      </c>
      <c r="P116" s="37" t="s">
        <v>621</v>
      </c>
      <c r="X116" t="s">
        <v>801</v>
      </c>
      <c r="Y116" t="s">
        <v>11</v>
      </c>
      <c r="Z116" t="s">
        <v>923</v>
      </c>
      <c r="AA116" s="63">
        <v>73.8</v>
      </c>
    </row>
    <row r="117" spans="13:27" x14ac:dyDescent="0.25">
      <c r="M117" s="33">
        <v>9.6999999999999993</v>
      </c>
      <c r="P117" s="37" t="s">
        <v>622</v>
      </c>
      <c r="X117" t="s">
        <v>779</v>
      </c>
      <c r="Y117" t="s">
        <v>12</v>
      </c>
      <c r="Z117" t="s">
        <v>924</v>
      </c>
      <c r="AA117" s="63">
        <v>65</v>
      </c>
    </row>
    <row r="118" spans="13:27" x14ac:dyDescent="0.25">
      <c r="M118" s="33">
        <v>9.8000000000000007</v>
      </c>
      <c r="P118" s="37" t="s">
        <v>623</v>
      </c>
      <c r="X118" t="s">
        <v>780</v>
      </c>
      <c r="Y118" t="s">
        <v>12</v>
      </c>
      <c r="Z118" t="s">
        <v>925</v>
      </c>
      <c r="AA118" s="63">
        <v>60</v>
      </c>
    </row>
    <row r="119" spans="13:27" x14ac:dyDescent="0.25">
      <c r="M119" s="33">
        <v>9.9</v>
      </c>
      <c r="P119" s="37" t="s">
        <v>624</v>
      </c>
      <c r="X119" t="s">
        <v>781</v>
      </c>
      <c r="Y119" t="s">
        <v>12</v>
      </c>
      <c r="Z119" t="s">
        <v>926</v>
      </c>
      <c r="AA119" s="63">
        <v>55</v>
      </c>
    </row>
    <row r="120" spans="13:27" x14ac:dyDescent="0.25">
      <c r="M120" s="33" t="s">
        <v>518</v>
      </c>
      <c r="P120" s="37" t="s">
        <v>625</v>
      </c>
      <c r="X120" t="s">
        <v>782</v>
      </c>
      <c r="Y120" t="s">
        <v>12</v>
      </c>
      <c r="Z120" t="s">
        <v>927</v>
      </c>
      <c r="AA120" s="63">
        <v>50</v>
      </c>
    </row>
    <row r="121" spans="13:27" x14ac:dyDescent="0.25">
      <c r="M121" s="33">
        <v>9.11</v>
      </c>
      <c r="P121" s="37" t="s">
        <v>626</v>
      </c>
      <c r="X121" t="s">
        <v>783</v>
      </c>
      <c r="Y121" t="s">
        <v>12</v>
      </c>
      <c r="Z121" t="s">
        <v>928</v>
      </c>
      <c r="AA121" s="63">
        <v>60</v>
      </c>
    </row>
    <row r="122" spans="13:27" x14ac:dyDescent="0.25">
      <c r="M122" s="33">
        <v>10</v>
      </c>
      <c r="P122" s="37" t="s">
        <v>627</v>
      </c>
      <c r="X122" t="s">
        <v>784</v>
      </c>
      <c r="Y122" t="s">
        <v>12</v>
      </c>
      <c r="Z122" t="s">
        <v>929</v>
      </c>
      <c r="AA122" s="63">
        <v>55</v>
      </c>
    </row>
    <row r="123" spans="13:27" x14ac:dyDescent="0.25">
      <c r="M123" s="33">
        <v>10.1</v>
      </c>
      <c r="P123" s="37" t="s">
        <v>628</v>
      </c>
      <c r="X123" t="s">
        <v>785</v>
      </c>
      <c r="Y123" t="s">
        <v>12</v>
      </c>
      <c r="Z123" t="s">
        <v>930</v>
      </c>
      <c r="AA123" s="63">
        <v>60</v>
      </c>
    </row>
    <row r="124" spans="13:27" x14ac:dyDescent="0.25">
      <c r="M124" s="33">
        <v>10.199999999999999</v>
      </c>
      <c r="P124" s="37" t="s">
        <v>629</v>
      </c>
      <c r="X124" t="s">
        <v>786</v>
      </c>
      <c r="Y124" t="s">
        <v>12</v>
      </c>
      <c r="Z124" t="s">
        <v>931</v>
      </c>
      <c r="AA124" s="63">
        <v>55</v>
      </c>
    </row>
    <row r="125" spans="13:27" x14ac:dyDescent="0.25">
      <c r="M125" s="33">
        <v>10.3</v>
      </c>
      <c r="P125" s="37" t="s">
        <v>630</v>
      </c>
      <c r="X125" t="s">
        <v>787</v>
      </c>
      <c r="Y125" t="s">
        <v>12</v>
      </c>
      <c r="Z125" t="s">
        <v>932</v>
      </c>
      <c r="AA125" s="63">
        <v>60</v>
      </c>
    </row>
    <row r="126" spans="13:27" x14ac:dyDescent="0.25">
      <c r="M126" s="33">
        <v>10.4</v>
      </c>
      <c r="P126" s="37" t="s">
        <v>631</v>
      </c>
      <c r="X126" t="s">
        <v>788</v>
      </c>
      <c r="Y126" t="s">
        <v>12</v>
      </c>
      <c r="Z126" t="s">
        <v>933</v>
      </c>
      <c r="AA126" s="63">
        <v>55</v>
      </c>
    </row>
    <row r="127" spans="13:27" x14ac:dyDescent="0.25">
      <c r="M127" s="33">
        <v>10.5</v>
      </c>
      <c r="P127" s="37" t="s">
        <v>632</v>
      </c>
      <c r="X127" t="s">
        <v>789</v>
      </c>
      <c r="Y127" t="s">
        <v>12</v>
      </c>
      <c r="Z127" t="s">
        <v>934</v>
      </c>
      <c r="AA127" s="63">
        <v>50</v>
      </c>
    </row>
    <row r="128" spans="13:27" x14ac:dyDescent="0.25">
      <c r="M128" s="33">
        <v>10.6</v>
      </c>
      <c r="P128" s="37" t="s">
        <v>633</v>
      </c>
      <c r="X128" t="s">
        <v>790</v>
      </c>
      <c r="Y128" t="s">
        <v>12</v>
      </c>
      <c r="Z128" t="s">
        <v>935</v>
      </c>
      <c r="AA128" s="63">
        <v>60</v>
      </c>
    </row>
    <row r="129" spans="13:27" x14ac:dyDescent="0.25">
      <c r="M129" s="33">
        <v>10.7</v>
      </c>
      <c r="P129" s="37" t="s">
        <v>634</v>
      </c>
      <c r="X129" t="s">
        <v>791</v>
      </c>
      <c r="Y129" t="s">
        <v>12</v>
      </c>
      <c r="Z129" t="s">
        <v>936</v>
      </c>
      <c r="AA129" s="63">
        <v>65</v>
      </c>
    </row>
    <row r="130" spans="13:27" x14ac:dyDescent="0.25">
      <c r="M130" s="33">
        <v>10.8</v>
      </c>
      <c r="P130" s="37" t="s">
        <v>244</v>
      </c>
      <c r="X130" t="s">
        <v>792</v>
      </c>
      <c r="Y130" t="s">
        <v>12</v>
      </c>
      <c r="Z130" t="s">
        <v>937</v>
      </c>
      <c r="AA130" s="63">
        <v>50</v>
      </c>
    </row>
    <row r="131" spans="13:27" x14ac:dyDescent="0.25">
      <c r="M131" s="33">
        <v>10.9</v>
      </c>
      <c r="P131" s="37" t="s">
        <v>635</v>
      </c>
      <c r="X131" t="s">
        <v>793</v>
      </c>
      <c r="Y131" t="s">
        <v>12</v>
      </c>
      <c r="Z131" t="s">
        <v>938</v>
      </c>
      <c r="AA131" s="63">
        <v>65</v>
      </c>
    </row>
    <row r="132" spans="13:27" x14ac:dyDescent="0.25">
      <c r="M132" s="33" t="s">
        <v>519</v>
      </c>
      <c r="P132" s="37" t="s">
        <v>636</v>
      </c>
      <c r="X132" t="s">
        <v>794</v>
      </c>
      <c r="Y132" t="s">
        <v>12</v>
      </c>
      <c r="Z132" t="s">
        <v>939</v>
      </c>
      <c r="AA132" s="63">
        <v>61</v>
      </c>
    </row>
    <row r="133" spans="13:27" x14ac:dyDescent="0.25">
      <c r="M133" s="33">
        <v>10.11</v>
      </c>
      <c r="P133" s="37" t="s">
        <v>637</v>
      </c>
      <c r="X133" t="s">
        <v>795</v>
      </c>
      <c r="Y133" t="s">
        <v>12</v>
      </c>
      <c r="Z133" t="s">
        <v>940</v>
      </c>
      <c r="AA133" s="63">
        <v>56</v>
      </c>
    </row>
    <row r="134" spans="13:27" x14ac:dyDescent="0.25">
      <c r="M134" s="33">
        <v>11</v>
      </c>
      <c r="P134" s="37" t="s">
        <v>638</v>
      </c>
      <c r="X134" t="s">
        <v>796</v>
      </c>
      <c r="Y134" t="s">
        <v>12</v>
      </c>
      <c r="Z134" t="s">
        <v>941</v>
      </c>
      <c r="AA134" s="63">
        <v>62</v>
      </c>
    </row>
    <row r="135" spans="13:27" x14ac:dyDescent="0.25">
      <c r="M135" s="33">
        <v>11.1</v>
      </c>
      <c r="P135" s="37" t="s">
        <v>639</v>
      </c>
      <c r="X135" t="s">
        <v>797</v>
      </c>
      <c r="Y135" t="s">
        <v>12</v>
      </c>
      <c r="Z135" t="s">
        <v>942</v>
      </c>
      <c r="AA135" s="63">
        <v>64</v>
      </c>
    </row>
    <row r="136" spans="13:27" x14ac:dyDescent="0.25">
      <c r="M136" s="33">
        <v>11.2</v>
      </c>
      <c r="P136" s="37" t="s">
        <v>640</v>
      </c>
      <c r="X136" t="s">
        <v>798</v>
      </c>
      <c r="Y136" t="s">
        <v>12</v>
      </c>
      <c r="Z136" t="s">
        <v>943</v>
      </c>
      <c r="AA136" s="63">
        <v>58</v>
      </c>
    </row>
    <row r="137" spans="13:27" x14ac:dyDescent="0.25">
      <c r="M137" s="33">
        <v>11.3</v>
      </c>
      <c r="P137" s="37" t="s">
        <v>641</v>
      </c>
      <c r="X137" t="s">
        <v>799</v>
      </c>
      <c r="Y137" t="s">
        <v>12</v>
      </c>
      <c r="Z137" t="s">
        <v>944</v>
      </c>
      <c r="AA137" s="63">
        <v>61</v>
      </c>
    </row>
    <row r="138" spans="13:27" x14ac:dyDescent="0.25">
      <c r="M138" s="33">
        <v>11.4</v>
      </c>
      <c r="X138" t="s">
        <v>800</v>
      </c>
      <c r="Y138" t="s">
        <v>12</v>
      </c>
      <c r="Z138" t="s">
        <v>945</v>
      </c>
      <c r="AA138" s="63">
        <v>56</v>
      </c>
    </row>
    <row r="139" spans="13:27" x14ac:dyDescent="0.25">
      <c r="M139" s="33">
        <v>11.5</v>
      </c>
      <c r="X139" t="s">
        <v>801</v>
      </c>
      <c r="Y139" t="s">
        <v>12</v>
      </c>
      <c r="Z139" t="s">
        <v>946</v>
      </c>
      <c r="AA139" s="63">
        <v>61</v>
      </c>
    </row>
    <row r="140" spans="13:27" x14ac:dyDescent="0.25">
      <c r="M140" s="33">
        <v>11.6</v>
      </c>
      <c r="X140" t="s">
        <v>779</v>
      </c>
      <c r="Y140" t="s">
        <v>775</v>
      </c>
      <c r="Z140" t="s">
        <v>947</v>
      </c>
      <c r="AA140" s="63">
        <v>51</v>
      </c>
    </row>
    <row r="141" spans="13:27" x14ac:dyDescent="0.25">
      <c r="M141" s="33">
        <v>11.7</v>
      </c>
      <c r="X141" t="s">
        <v>780</v>
      </c>
      <c r="Y141" t="s">
        <v>775</v>
      </c>
      <c r="Z141" t="s">
        <v>948</v>
      </c>
      <c r="AA141" s="63">
        <v>46</v>
      </c>
    </row>
    <row r="142" spans="13:27" x14ac:dyDescent="0.25">
      <c r="M142" s="33">
        <v>11.8</v>
      </c>
      <c r="X142" t="s">
        <v>781</v>
      </c>
      <c r="Y142" t="s">
        <v>775</v>
      </c>
      <c r="Z142" t="s">
        <v>949</v>
      </c>
      <c r="AA142" s="63">
        <v>41</v>
      </c>
    </row>
    <row r="143" spans="13:27" x14ac:dyDescent="0.25">
      <c r="M143" s="33">
        <v>11.9</v>
      </c>
      <c r="X143" t="s">
        <v>782</v>
      </c>
      <c r="Y143" t="s">
        <v>775</v>
      </c>
      <c r="Z143" t="s">
        <v>950</v>
      </c>
      <c r="AA143" s="63">
        <v>35</v>
      </c>
    </row>
    <row r="144" spans="13:27" x14ac:dyDescent="0.25">
      <c r="M144" s="33" t="s">
        <v>520</v>
      </c>
      <c r="X144" t="s">
        <v>783</v>
      </c>
      <c r="Y144" t="s">
        <v>775</v>
      </c>
      <c r="Z144" t="s">
        <v>951</v>
      </c>
      <c r="AA144" s="63">
        <v>50</v>
      </c>
    </row>
    <row r="145" spans="13:27" x14ac:dyDescent="0.25">
      <c r="M145" s="33">
        <v>11.11</v>
      </c>
      <c r="X145" t="s">
        <v>784</v>
      </c>
      <c r="Y145" t="s">
        <v>775</v>
      </c>
      <c r="Z145" t="s">
        <v>952</v>
      </c>
      <c r="AA145" s="63">
        <v>45</v>
      </c>
    </row>
    <row r="146" spans="13:27" x14ac:dyDescent="0.25">
      <c r="M146" s="33">
        <v>12</v>
      </c>
      <c r="X146" t="s">
        <v>785</v>
      </c>
      <c r="Y146" t="s">
        <v>775</v>
      </c>
      <c r="Z146" t="s">
        <v>953</v>
      </c>
      <c r="AA146" s="63">
        <v>46</v>
      </c>
    </row>
    <row r="147" spans="13:27" x14ac:dyDescent="0.25">
      <c r="M147" s="33">
        <v>12.1</v>
      </c>
      <c r="X147" t="s">
        <v>786</v>
      </c>
      <c r="Y147" t="s">
        <v>775</v>
      </c>
      <c r="Z147" t="s">
        <v>954</v>
      </c>
      <c r="AA147" s="63">
        <v>41</v>
      </c>
    </row>
    <row r="148" spans="13:27" x14ac:dyDescent="0.25">
      <c r="M148" s="33">
        <v>12.2</v>
      </c>
      <c r="X148" t="s">
        <v>787</v>
      </c>
      <c r="Y148" t="s">
        <v>775</v>
      </c>
      <c r="Z148" t="s">
        <v>955</v>
      </c>
      <c r="AA148" s="63">
        <v>46</v>
      </c>
    </row>
    <row r="149" spans="13:27" x14ac:dyDescent="0.25">
      <c r="M149" s="33">
        <v>12.3</v>
      </c>
      <c r="X149" t="s">
        <v>788</v>
      </c>
      <c r="Y149" t="s">
        <v>775</v>
      </c>
      <c r="Z149" t="s">
        <v>956</v>
      </c>
      <c r="AA149" s="63">
        <v>41</v>
      </c>
    </row>
    <row r="150" spans="13:27" x14ac:dyDescent="0.25">
      <c r="M150" s="33">
        <v>12.4</v>
      </c>
      <c r="X150" t="s">
        <v>789</v>
      </c>
      <c r="Y150" t="s">
        <v>775</v>
      </c>
      <c r="Z150" t="s">
        <v>957</v>
      </c>
      <c r="AA150" s="63">
        <v>35</v>
      </c>
    </row>
    <row r="151" spans="13:27" x14ac:dyDescent="0.25">
      <c r="M151" s="33">
        <v>12.5</v>
      </c>
      <c r="X151" t="s">
        <v>790</v>
      </c>
      <c r="Y151" t="s">
        <v>775</v>
      </c>
      <c r="Z151" t="s">
        <v>958</v>
      </c>
      <c r="AA151" s="63">
        <v>46</v>
      </c>
    </row>
    <row r="152" spans="13:27" x14ac:dyDescent="0.25">
      <c r="M152" s="33">
        <v>12.6</v>
      </c>
      <c r="X152" t="s">
        <v>791</v>
      </c>
      <c r="Y152" t="s">
        <v>775</v>
      </c>
      <c r="Z152" t="s">
        <v>959</v>
      </c>
      <c r="AA152" s="63">
        <v>51</v>
      </c>
    </row>
    <row r="153" spans="13:27" x14ac:dyDescent="0.25">
      <c r="M153" s="33">
        <v>12.7</v>
      </c>
      <c r="X153" t="s">
        <v>792</v>
      </c>
      <c r="Y153" t="s">
        <v>775</v>
      </c>
      <c r="Z153" t="s">
        <v>960</v>
      </c>
      <c r="AA153" s="63">
        <v>35</v>
      </c>
    </row>
    <row r="154" spans="13:27" x14ac:dyDescent="0.25">
      <c r="M154" s="33">
        <v>12.8</v>
      </c>
      <c r="X154" t="s">
        <v>793</v>
      </c>
      <c r="Y154" t="s">
        <v>775</v>
      </c>
      <c r="Z154" t="s">
        <v>961</v>
      </c>
      <c r="AA154" s="63">
        <v>56</v>
      </c>
    </row>
    <row r="155" spans="13:27" x14ac:dyDescent="0.25">
      <c r="M155" s="33">
        <v>12.9</v>
      </c>
      <c r="X155" t="s">
        <v>794</v>
      </c>
      <c r="Y155" t="s">
        <v>775</v>
      </c>
      <c r="Z155" t="s">
        <v>962</v>
      </c>
      <c r="AA155" s="63">
        <v>52</v>
      </c>
    </row>
    <row r="156" spans="13:27" x14ac:dyDescent="0.25">
      <c r="M156" s="33" t="s">
        <v>521</v>
      </c>
      <c r="X156" t="s">
        <v>795</v>
      </c>
      <c r="Y156" t="s">
        <v>775</v>
      </c>
      <c r="Z156" t="s">
        <v>963</v>
      </c>
      <c r="AA156" s="63">
        <v>48</v>
      </c>
    </row>
    <row r="157" spans="13:27" x14ac:dyDescent="0.25">
      <c r="M157" s="33">
        <v>12.11</v>
      </c>
      <c r="X157" t="s">
        <v>796</v>
      </c>
      <c r="Y157" t="s">
        <v>775</v>
      </c>
      <c r="Z157" t="s">
        <v>964</v>
      </c>
      <c r="AA157" s="63">
        <v>44</v>
      </c>
    </row>
    <row r="158" spans="13:27" x14ac:dyDescent="0.25">
      <c r="M158" s="33">
        <v>13</v>
      </c>
      <c r="X158" t="s">
        <v>797</v>
      </c>
      <c r="Y158" t="s">
        <v>775</v>
      </c>
      <c r="Z158" t="s">
        <v>965</v>
      </c>
      <c r="AA158" s="63">
        <v>58</v>
      </c>
    </row>
    <row r="159" spans="13:27" x14ac:dyDescent="0.25">
      <c r="M159" s="33">
        <v>13.1</v>
      </c>
      <c r="X159" t="s">
        <v>798</v>
      </c>
      <c r="Y159" t="s">
        <v>775</v>
      </c>
      <c r="Z159" t="s">
        <v>966</v>
      </c>
      <c r="AA159" s="63">
        <v>53</v>
      </c>
    </row>
    <row r="160" spans="13:27" x14ac:dyDescent="0.25">
      <c r="M160" s="33">
        <v>13.2</v>
      </c>
      <c r="X160" t="s">
        <v>799</v>
      </c>
      <c r="Y160" t="s">
        <v>775</v>
      </c>
      <c r="Z160" t="s">
        <v>967</v>
      </c>
      <c r="AA160" s="63">
        <v>52</v>
      </c>
    </row>
    <row r="161" spans="13:27" x14ac:dyDescent="0.25">
      <c r="M161" s="33">
        <v>13.3</v>
      </c>
      <c r="X161" t="s">
        <v>800</v>
      </c>
      <c r="Y161" t="s">
        <v>775</v>
      </c>
      <c r="Z161" t="s">
        <v>968</v>
      </c>
      <c r="AA161" s="63">
        <v>48</v>
      </c>
    </row>
    <row r="162" spans="13:27" x14ac:dyDescent="0.25">
      <c r="M162" s="33">
        <v>13.4</v>
      </c>
      <c r="X162" t="s">
        <v>801</v>
      </c>
      <c r="Y162" t="s">
        <v>775</v>
      </c>
      <c r="Z162" t="s">
        <v>969</v>
      </c>
      <c r="AA162" s="63">
        <v>52</v>
      </c>
    </row>
    <row r="163" spans="13:27" x14ac:dyDescent="0.25">
      <c r="M163" s="33">
        <v>13.5</v>
      </c>
      <c r="X163" t="s">
        <v>779</v>
      </c>
      <c r="Y163" t="s">
        <v>22</v>
      </c>
      <c r="Z163" t="s">
        <v>970</v>
      </c>
      <c r="AA163" s="63">
        <v>66.5</v>
      </c>
    </row>
    <row r="164" spans="13:27" x14ac:dyDescent="0.25">
      <c r="M164" s="33">
        <v>13.6</v>
      </c>
      <c r="X164" t="s">
        <v>780</v>
      </c>
      <c r="Y164" t="s">
        <v>22</v>
      </c>
      <c r="Z164" t="s">
        <v>971</v>
      </c>
      <c r="AA164" s="63">
        <v>61.75</v>
      </c>
    </row>
    <row r="165" spans="13:27" x14ac:dyDescent="0.25">
      <c r="M165" s="33">
        <v>13.7</v>
      </c>
      <c r="X165" t="s">
        <v>781</v>
      </c>
      <c r="Y165" t="s">
        <v>22</v>
      </c>
      <c r="Z165" t="s">
        <v>972</v>
      </c>
      <c r="AA165" s="63">
        <v>57</v>
      </c>
    </row>
    <row r="166" spans="13:27" x14ac:dyDescent="0.25">
      <c r="M166" s="33">
        <v>13.8</v>
      </c>
      <c r="X166" t="s">
        <v>782</v>
      </c>
      <c r="Y166" t="s">
        <v>22</v>
      </c>
      <c r="Z166" t="s">
        <v>973</v>
      </c>
      <c r="AA166" s="63">
        <v>52.25</v>
      </c>
    </row>
    <row r="167" spans="13:27" x14ac:dyDescent="0.25">
      <c r="M167" s="33">
        <v>13.9</v>
      </c>
      <c r="X167" t="s">
        <v>783</v>
      </c>
      <c r="Y167" t="s">
        <v>22</v>
      </c>
      <c r="Z167" t="s">
        <v>974</v>
      </c>
      <c r="AA167" s="63">
        <v>71.25</v>
      </c>
    </row>
    <row r="168" spans="13:27" x14ac:dyDescent="0.25">
      <c r="M168" s="33" t="s">
        <v>522</v>
      </c>
      <c r="X168" t="s">
        <v>784</v>
      </c>
      <c r="Y168" t="s">
        <v>22</v>
      </c>
      <c r="Z168" t="s">
        <v>975</v>
      </c>
      <c r="AA168" s="63">
        <v>61.75</v>
      </c>
    </row>
    <row r="169" spans="13:27" x14ac:dyDescent="0.25">
      <c r="M169" s="33">
        <v>13.11</v>
      </c>
      <c r="X169" t="s">
        <v>785</v>
      </c>
      <c r="Y169" t="s">
        <v>22</v>
      </c>
      <c r="Z169" t="s">
        <v>976</v>
      </c>
      <c r="AA169" s="63">
        <v>61.75</v>
      </c>
    </row>
    <row r="170" spans="13:27" x14ac:dyDescent="0.25">
      <c r="M170" s="33">
        <v>14</v>
      </c>
      <c r="X170" t="s">
        <v>786</v>
      </c>
      <c r="Y170" t="s">
        <v>22</v>
      </c>
      <c r="Z170" t="s">
        <v>977</v>
      </c>
      <c r="AA170" s="63">
        <v>57</v>
      </c>
    </row>
    <row r="171" spans="13:27" x14ac:dyDescent="0.25">
      <c r="M171" s="33">
        <v>14.1</v>
      </c>
      <c r="X171" t="s">
        <v>787</v>
      </c>
      <c r="Y171" t="s">
        <v>22</v>
      </c>
      <c r="Z171" t="s">
        <v>978</v>
      </c>
      <c r="AA171" s="63">
        <v>65</v>
      </c>
    </row>
    <row r="172" spans="13:27" x14ac:dyDescent="0.25">
      <c r="M172" s="33">
        <v>14.2</v>
      </c>
      <c r="X172" t="s">
        <v>788</v>
      </c>
      <c r="Y172" t="s">
        <v>22</v>
      </c>
      <c r="Z172" t="s">
        <v>979</v>
      </c>
      <c r="AA172" s="63">
        <v>60</v>
      </c>
    </row>
    <row r="173" spans="13:27" x14ac:dyDescent="0.25">
      <c r="M173" s="33">
        <v>14.3</v>
      </c>
      <c r="X173" t="s">
        <v>789</v>
      </c>
      <c r="Y173" t="s">
        <v>22</v>
      </c>
      <c r="Z173" t="s">
        <v>980</v>
      </c>
      <c r="AA173" s="63">
        <v>55</v>
      </c>
    </row>
    <row r="174" spans="13:27" x14ac:dyDescent="0.25">
      <c r="M174" s="33">
        <v>14.4</v>
      </c>
      <c r="X174" t="s">
        <v>790</v>
      </c>
      <c r="Y174" t="s">
        <v>22</v>
      </c>
      <c r="Z174" t="s">
        <v>981</v>
      </c>
      <c r="AA174" s="63">
        <v>65</v>
      </c>
    </row>
    <row r="175" spans="13:27" x14ac:dyDescent="0.25">
      <c r="M175" s="33">
        <v>14.5</v>
      </c>
      <c r="X175" t="s">
        <v>791</v>
      </c>
      <c r="Y175" t="s">
        <v>22</v>
      </c>
      <c r="Z175" t="s">
        <v>982</v>
      </c>
      <c r="AA175" s="63">
        <v>70</v>
      </c>
    </row>
    <row r="176" spans="13:27" x14ac:dyDescent="0.25">
      <c r="M176" s="33">
        <v>14.6</v>
      </c>
      <c r="X176" t="s">
        <v>792</v>
      </c>
      <c r="Y176" t="s">
        <v>22</v>
      </c>
      <c r="Z176" t="s">
        <v>983</v>
      </c>
      <c r="AA176" s="63">
        <v>55</v>
      </c>
    </row>
    <row r="177" spans="13:27" x14ac:dyDescent="0.25">
      <c r="M177" s="33">
        <v>14.7</v>
      </c>
      <c r="X177" t="s">
        <v>793</v>
      </c>
      <c r="Y177" t="s">
        <v>22</v>
      </c>
      <c r="Z177" t="s">
        <v>984</v>
      </c>
      <c r="AA177" s="63">
        <v>74</v>
      </c>
    </row>
    <row r="178" spans="13:27" x14ac:dyDescent="0.25">
      <c r="M178" s="33">
        <v>14.8</v>
      </c>
      <c r="X178" t="s">
        <v>794</v>
      </c>
      <c r="Y178" t="s">
        <v>22</v>
      </c>
      <c r="Z178" t="s">
        <v>985</v>
      </c>
      <c r="AA178" s="63">
        <v>73</v>
      </c>
    </row>
    <row r="179" spans="13:27" x14ac:dyDescent="0.25">
      <c r="M179" s="33">
        <v>14.9</v>
      </c>
      <c r="X179" t="s">
        <v>795</v>
      </c>
      <c r="Y179" t="s">
        <v>22</v>
      </c>
      <c r="Z179" t="s">
        <v>986</v>
      </c>
      <c r="AA179" s="63">
        <v>69</v>
      </c>
    </row>
    <row r="180" spans="13:27" x14ac:dyDescent="0.25">
      <c r="M180" s="33" t="s">
        <v>523</v>
      </c>
      <c r="X180" t="s">
        <v>796</v>
      </c>
      <c r="Y180" t="s">
        <v>22</v>
      </c>
      <c r="Z180" t="s">
        <v>987</v>
      </c>
      <c r="AA180" s="63">
        <v>64</v>
      </c>
    </row>
    <row r="181" spans="13:27" x14ac:dyDescent="0.25">
      <c r="M181" s="33">
        <v>14.11</v>
      </c>
      <c r="X181" t="s">
        <v>797</v>
      </c>
      <c r="Y181" t="s">
        <v>22</v>
      </c>
      <c r="Z181" t="s">
        <v>988</v>
      </c>
      <c r="AA181" s="63">
        <v>90</v>
      </c>
    </row>
    <row r="182" spans="13:27" x14ac:dyDescent="0.25">
      <c r="M182" s="33">
        <v>15</v>
      </c>
      <c r="X182" t="s">
        <v>798</v>
      </c>
      <c r="Y182" t="s">
        <v>22</v>
      </c>
      <c r="Z182" t="s">
        <v>989</v>
      </c>
      <c r="AA182" s="63">
        <v>78</v>
      </c>
    </row>
    <row r="183" spans="13:27" x14ac:dyDescent="0.25">
      <c r="M183" s="33">
        <v>15.1</v>
      </c>
      <c r="X183" t="s">
        <v>799</v>
      </c>
      <c r="Y183" t="s">
        <v>22</v>
      </c>
      <c r="Z183" t="s">
        <v>990</v>
      </c>
      <c r="AA183" s="63">
        <v>73</v>
      </c>
    </row>
    <row r="184" spans="13:27" x14ac:dyDescent="0.25">
      <c r="M184" s="33">
        <v>15.2</v>
      </c>
      <c r="X184" t="s">
        <v>800</v>
      </c>
      <c r="Y184" t="s">
        <v>22</v>
      </c>
      <c r="Z184" t="s">
        <v>991</v>
      </c>
      <c r="AA184" s="63">
        <v>69</v>
      </c>
    </row>
    <row r="185" spans="13:27" x14ac:dyDescent="0.25">
      <c r="M185" s="33">
        <v>15.3</v>
      </c>
      <c r="X185" t="s">
        <v>801</v>
      </c>
      <c r="Y185" t="s">
        <v>22</v>
      </c>
      <c r="Z185" t="s">
        <v>992</v>
      </c>
      <c r="AA185" s="63">
        <v>73</v>
      </c>
    </row>
    <row r="186" spans="13:27" x14ac:dyDescent="0.25">
      <c r="M186" s="33">
        <v>15.4</v>
      </c>
      <c r="X186" t="s">
        <v>787</v>
      </c>
      <c r="Y186" t="s">
        <v>62</v>
      </c>
      <c r="Z186" t="s">
        <v>1016</v>
      </c>
      <c r="AA186" s="63">
        <v>65</v>
      </c>
    </row>
    <row r="187" spans="13:27" x14ac:dyDescent="0.25">
      <c r="M187" s="33">
        <v>15.5</v>
      </c>
      <c r="X187" t="s">
        <v>801</v>
      </c>
      <c r="Y187" t="s">
        <v>62</v>
      </c>
      <c r="Z187" t="s">
        <v>1017</v>
      </c>
      <c r="AA187" s="63">
        <v>73</v>
      </c>
    </row>
    <row r="188" spans="13:27" x14ac:dyDescent="0.25">
      <c r="M188" s="33">
        <v>15.6</v>
      </c>
      <c r="X188" t="s">
        <v>779</v>
      </c>
      <c r="Y188" t="s">
        <v>802</v>
      </c>
      <c r="Z188" t="s">
        <v>993</v>
      </c>
      <c r="AA188" s="63">
        <v>70</v>
      </c>
    </row>
    <row r="189" spans="13:27" x14ac:dyDescent="0.25">
      <c r="M189" s="33">
        <v>15.7</v>
      </c>
      <c r="X189" t="s">
        <v>780</v>
      </c>
      <c r="Y189" t="s">
        <v>802</v>
      </c>
      <c r="Z189" t="s">
        <v>994</v>
      </c>
      <c r="AA189" s="63">
        <v>65</v>
      </c>
    </row>
    <row r="190" spans="13:27" x14ac:dyDescent="0.25">
      <c r="M190" s="33">
        <v>15.8</v>
      </c>
      <c r="X190" t="s">
        <v>781</v>
      </c>
      <c r="Y190" t="s">
        <v>802</v>
      </c>
      <c r="Z190" t="s">
        <v>995</v>
      </c>
      <c r="AA190" s="63">
        <v>60</v>
      </c>
    </row>
    <row r="191" spans="13:27" x14ac:dyDescent="0.25">
      <c r="M191" s="33">
        <v>15.9</v>
      </c>
      <c r="X191" t="s">
        <v>782</v>
      </c>
      <c r="Y191" t="s">
        <v>802</v>
      </c>
      <c r="Z191" t="s">
        <v>996</v>
      </c>
      <c r="AA191" s="63">
        <v>55</v>
      </c>
    </row>
    <row r="192" spans="13:27" x14ac:dyDescent="0.25">
      <c r="M192" s="33">
        <v>15.11</v>
      </c>
      <c r="X192" t="s">
        <v>783</v>
      </c>
      <c r="Y192" t="s">
        <v>802</v>
      </c>
      <c r="Z192" t="s">
        <v>997</v>
      </c>
      <c r="AA192" s="63">
        <v>75</v>
      </c>
    </row>
    <row r="193" spans="13:27" x14ac:dyDescent="0.25">
      <c r="M193" s="33">
        <v>16</v>
      </c>
      <c r="X193" t="s">
        <v>784</v>
      </c>
      <c r="Y193" t="s">
        <v>802</v>
      </c>
      <c r="Z193" t="s">
        <v>998</v>
      </c>
      <c r="AA193" s="63">
        <v>65</v>
      </c>
    </row>
    <row r="194" spans="13:27" x14ac:dyDescent="0.25">
      <c r="M194" s="33">
        <v>16.100000000000001</v>
      </c>
      <c r="X194" t="s">
        <v>785</v>
      </c>
      <c r="Y194" t="s">
        <v>802</v>
      </c>
      <c r="Z194" t="s">
        <v>999</v>
      </c>
      <c r="AA194" s="63">
        <v>65</v>
      </c>
    </row>
    <row r="195" spans="13:27" x14ac:dyDescent="0.25">
      <c r="M195" s="33">
        <v>16.2</v>
      </c>
      <c r="X195" t="s">
        <v>786</v>
      </c>
      <c r="Y195" t="s">
        <v>802</v>
      </c>
      <c r="Z195" t="s">
        <v>1000</v>
      </c>
      <c r="AA195" s="63">
        <v>60</v>
      </c>
    </row>
    <row r="196" spans="13:27" x14ac:dyDescent="0.25">
      <c r="M196" s="33">
        <v>16.3</v>
      </c>
      <c r="X196" t="s">
        <v>787</v>
      </c>
      <c r="Y196" t="s">
        <v>802</v>
      </c>
      <c r="Z196" t="s">
        <v>1001</v>
      </c>
      <c r="AA196" s="63">
        <v>65</v>
      </c>
    </row>
    <row r="197" spans="13:27" x14ac:dyDescent="0.25">
      <c r="M197" s="33">
        <v>16.399999999999999</v>
      </c>
      <c r="X197" t="s">
        <v>788</v>
      </c>
      <c r="Y197" t="s">
        <v>802</v>
      </c>
      <c r="Z197" t="s">
        <v>1002</v>
      </c>
      <c r="AA197" s="63">
        <v>60</v>
      </c>
    </row>
    <row r="198" spans="13:27" x14ac:dyDescent="0.25">
      <c r="M198" s="33">
        <v>16.5</v>
      </c>
      <c r="X198" t="s">
        <v>789</v>
      </c>
      <c r="Y198" t="s">
        <v>802</v>
      </c>
      <c r="Z198" t="s">
        <v>1003</v>
      </c>
      <c r="AA198" s="63">
        <v>55</v>
      </c>
    </row>
    <row r="199" spans="13:27" x14ac:dyDescent="0.25">
      <c r="M199" s="33">
        <v>16.600000000000001</v>
      </c>
      <c r="X199" t="s">
        <v>790</v>
      </c>
      <c r="Y199" t="s">
        <v>802</v>
      </c>
      <c r="Z199" t="s">
        <v>1004</v>
      </c>
      <c r="AA199" s="63">
        <v>65</v>
      </c>
    </row>
    <row r="200" spans="13:27" x14ac:dyDescent="0.25">
      <c r="M200" s="33">
        <v>16.7</v>
      </c>
      <c r="X200" t="s">
        <v>791</v>
      </c>
      <c r="Y200" t="s">
        <v>802</v>
      </c>
      <c r="Z200" t="s">
        <v>1005</v>
      </c>
      <c r="AA200" s="63">
        <v>70</v>
      </c>
    </row>
    <row r="201" spans="13:27" x14ac:dyDescent="0.25">
      <c r="M201" s="33">
        <v>16.8</v>
      </c>
      <c r="X201" t="s">
        <v>792</v>
      </c>
      <c r="Y201" t="s">
        <v>802</v>
      </c>
      <c r="Z201" t="s">
        <v>1006</v>
      </c>
      <c r="AA201" s="63">
        <v>55</v>
      </c>
    </row>
    <row r="202" spans="13:27" x14ac:dyDescent="0.25">
      <c r="M202" s="33">
        <v>16.899999999999999</v>
      </c>
      <c r="X202" t="s">
        <v>793</v>
      </c>
      <c r="Y202" t="s">
        <v>802</v>
      </c>
      <c r="Z202" t="s">
        <v>1007</v>
      </c>
      <c r="AA202" s="63">
        <v>74</v>
      </c>
    </row>
    <row r="203" spans="13:27" x14ac:dyDescent="0.25">
      <c r="M203" s="33" t="s">
        <v>524</v>
      </c>
      <c r="X203" t="s">
        <v>794</v>
      </c>
      <c r="Y203" t="s">
        <v>802</v>
      </c>
      <c r="Z203" t="s">
        <v>1008</v>
      </c>
      <c r="AA203" s="63">
        <v>73</v>
      </c>
    </row>
    <row r="204" spans="13:27" x14ac:dyDescent="0.25">
      <c r="M204" s="33">
        <v>16.11</v>
      </c>
      <c r="X204" t="s">
        <v>795</v>
      </c>
      <c r="Y204" t="s">
        <v>802</v>
      </c>
      <c r="Z204" t="s">
        <v>1009</v>
      </c>
      <c r="AA204" s="63">
        <v>69</v>
      </c>
    </row>
    <row r="205" spans="13:27" x14ac:dyDescent="0.25">
      <c r="M205" s="33">
        <v>17</v>
      </c>
      <c r="X205" t="s">
        <v>796</v>
      </c>
      <c r="Y205" t="s">
        <v>802</v>
      </c>
      <c r="Z205" t="s">
        <v>1010</v>
      </c>
      <c r="AA205" s="63">
        <v>64</v>
      </c>
    </row>
    <row r="206" spans="13:27" x14ac:dyDescent="0.25">
      <c r="M206" s="33">
        <v>17.100000000000001</v>
      </c>
      <c r="X206" t="s">
        <v>797</v>
      </c>
      <c r="Y206" t="s">
        <v>802</v>
      </c>
      <c r="Z206" t="s">
        <v>1011</v>
      </c>
      <c r="AA206" s="63">
        <v>90</v>
      </c>
    </row>
    <row r="207" spans="13:27" x14ac:dyDescent="0.25">
      <c r="M207" s="33">
        <v>17.2</v>
      </c>
      <c r="X207" t="s">
        <v>798</v>
      </c>
      <c r="Y207" t="s">
        <v>802</v>
      </c>
      <c r="Z207" t="s">
        <v>1012</v>
      </c>
      <c r="AA207" s="63">
        <v>78</v>
      </c>
    </row>
    <row r="208" spans="13:27" x14ac:dyDescent="0.25">
      <c r="M208" s="33">
        <v>17.3</v>
      </c>
      <c r="X208" t="s">
        <v>799</v>
      </c>
      <c r="Y208" t="s">
        <v>802</v>
      </c>
      <c r="Z208" t="s">
        <v>1013</v>
      </c>
      <c r="AA208" s="63">
        <v>73</v>
      </c>
    </row>
    <row r="209" spans="13:27" x14ac:dyDescent="0.25">
      <c r="M209" s="33">
        <v>17.399999999999999</v>
      </c>
      <c r="X209" t="s">
        <v>800</v>
      </c>
      <c r="Y209" t="s">
        <v>802</v>
      </c>
      <c r="Z209" t="s">
        <v>1014</v>
      </c>
      <c r="AA209" s="63">
        <v>69</v>
      </c>
    </row>
    <row r="210" spans="13:27" x14ac:dyDescent="0.25">
      <c r="M210" s="33">
        <v>17.5</v>
      </c>
      <c r="X210" t="s">
        <v>801</v>
      </c>
      <c r="Y210" t="s">
        <v>802</v>
      </c>
      <c r="Z210" t="s">
        <v>1015</v>
      </c>
      <c r="AA210" s="63">
        <v>73</v>
      </c>
    </row>
    <row r="211" spans="13:27" x14ac:dyDescent="0.25">
      <c r="M211" s="33">
        <v>17.600000000000001</v>
      </c>
    </row>
    <row r="212" spans="13:27" x14ac:dyDescent="0.25">
      <c r="M212" s="33">
        <v>17.7</v>
      </c>
    </row>
    <row r="213" spans="13:27" x14ac:dyDescent="0.25">
      <c r="M213" s="33">
        <v>17.8</v>
      </c>
    </row>
    <row r="214" spans="13:27" x14ac:dyDescent="0.25">
      <c r="M214" s="33">
        <v>17.899999999999999</v>
      </c>
    </row>
    <row r="215" spans="13:27" x14ac:dyDescent="0.25">
      <c r="M215" s="33" t="s">
        <v>525</v>
      </c>
    </row>
    <row r="216" spans="13:27" x14ac:dyDescent="0.25">
      <c r="M216" s="33">
        <v>17.11</v>
      </c>
    </row>
    <row r="217" spans="13:27" x14ac:dyDescent="0.25">
      <c r="M217" s="33">
        <v>18</v>
      </c>
    </row>
    <row r="218" spans="13:27" x14ac:dyDescent="0.25">
      <c r="M218" s="33">
        <v>18.100000000000001</v>
      </c>
    </row>
    <row r="219" spans="13:27" x14ac:dyDescent="0.25">
      <c r="M219" s="33">
        <v>18.2</v>
      </c>
    </row>
    <row r="220" spans="13:27" x14ac:dyDescent="0.25">
      <c r="M220" s="33">
        <v>18.3</v>
      </c>
    </row>
    <row r="221" spans="13:27" x14ac:dyDescent="0.25">
      <c r="M221" s="33">
        <v>18.399999999999999</v>
      </c>
    </row>
    <row r="222" spans="13:27" x14ac:dyDescent="0.25">
      <c r="M222" s="33">
        <v>18.5</v>
      </c>
    </row>
    <row r="223" spans="13:27" x14ac:dyDescent="0.25">
      <c r="M223" s="33">
        <v>18.600000000000001</v>
      </c>
    </row>
    <row r="224" spans="13:27" x14ac:dyDescent="0.25">
      <c r="M224" s="33">
        <v>18.7</v>
      </c>
    </row>
    <row r="225" spans="13:13" x14ac:dyDescent="0.25">
      <c r="M225" s="33">
        <v>18.8</v>
      </c>
    </row>
    <row r="226" spans="13:13" x14ac:dyDescent="0.25">
      <c r="M226" s="33">
        <v>18.899999999999999</v>
      </c>
    </row>
    <row r="227" spans="13:13" x14ac:dyDescent="0.25">
      <c r="M227" s="33" t="s">
        <v>526</v>
      </c>
    </row>
    <row r="228" spans="13:13" x14ac:dyDescent="0.25">
      <c r="M228" s="33">
        <v>18.11</v>
      </c>
    </row>
    <row r="229" spans="13:13" x14ac:dyDescent="0.25">
      <c r="M229" s="33">
        <v>19</v>
      </c>
    </row>
    <row r="230" spans="13:13" x14ac:dyDescent="0.25">
      <c r="M230" s="33">
        <v>19.100000000000001</v>
      </c>
    </row>
    <row r="231" spans="13:13" x14ac:dyDescent="0.25">
      <c r="M231" s="33">
        <v>19.2</v>
      </c>
    </row>
    <row r="232" spans="13:13" x14ac:dyDescent="0.25">
      <c r="M232" s="33">
        <v>19.3</v>
      </c>
    </row>
    <row r="233" spans="13:13" x14ac:dyDescent="0.25">
      <c r="M233" s="33">
        <v>19.399999999999999</v>
      </c>
    </row>
    <row r="234" spans="13:13" x14ac:dyDescent="0.25">
      <c r="M234" s="33">
        <v>19.5</v>
      </c>
    </row>
    <row r="235" spans="13:13" x14ac:dyDescent="0.25">
      <c r="M235" s="33">
        <v>19.600000000000001</v>
      </c>
    </row>
    <row r="236" spans="13:13" x14ac:dyDescent="0.25">
      <c r="M236" s="33">
        <v>19.7</v>
      </c>
    </row>
    <row r="237" spans="13:13" x14ac:dyDescent="0.25">
      <c r="M237" s="33">
        <v>19.8</v>
      </c>
    </row>
    <row r="238" spans="13:13" x14ac:dyDescent="0.25">
      <c r="M238" s="33">
        <v>19.899999999999999</v>
      </c>
    </row>
    <row r="239" spans="13:13" x14ac:dyDescent="0.25">
      <c r="M239" s="33" t="s">
        <v>527</v>
      </c>
    </row>
    <row r="240" spans="13:13" x14ac:dyDescent="0.25">
      <c r="M240" s="33">
        <v>19.11</v>
      </c>
    </row>
    <row r="241" spans="13:13" x14ac:dyDescent="0.25">
      <c r="M241" s="33">
        <v>20</v>
      </c>
    </row>
    <row r="242" spans="13:13" x14ac:dyDescent="0.25">
      <c r="M242" s="33">
        <v>20.100000000000001</v>
      </c>
    </row>
    <row r="243" spans="13:13" x14ac:dyDescent="0.25">
      <c r="M243" s="33">
        <v>20.2</v>
      </c>
    </row>
    <row r="244" spans="13:13" x14ac:dyDescent="0.25">
      <c r="M244" s="33">
        <v>20.3</v>
      </c>
    </row>
    <row r="245" spans="13:13" x14ac:dyDescent="0.25">
      <c r="M245" s="33">
        <v>20.399999999999999</v>
      </c>
    </row>
    <row r="246" spans="13:13" x14ac:dyDescent="0.25">
      <c r="M246" s="33">
        <v>20.5</v>
      </c>
    </row>
    <row r="247" spans="13:13" x14ac:dyDescent="0.25">
      <c r="M247" s="33">
        <v>20.6</v>
      </c>
    </row>
    <row r="248" spans="13:13" x14ac:dyDescent="0.25">
      <c r="M248" s="33">
        <v>20.7</v>
      </c>
    </row>
    <row r="249" spans="13:13" x14ac:dyDescent="0.25">
      <c r="M249" s="33">
        <v>20.8</v>
      </c>
    </row>
    <row r="250" spans="13:13" x14ac:dyDescent="0.25">
      <c r="M250" s="33">
        <v>20.9</v>
      </c>
    </row>
    <row r="251" spans="13:13" x14ac:dyDescent="0.25">
      <c r="M251" s="33" t="s">
        <v>528</v>
      </c>
    </row>
    <row r="252" spans="13:13" x14ac:dyDescent="0.25">
      <c r="M252" s="33">
        <v>20.11</v>
      </c>
    </row>
    <row r="253" spans="13:13" x14ac:dyDescent="0.25">
      <c r="M253" s="33">
        <v>21</v>
      </c>
    </row>
    <row r="254" spans="13:13" x14ac:dyDescent="0.25">
      <c r="M254" s="33">
        <v>21.1</v>
      </c>
    </row>
    <row r="255" spans="13:13" x14ac:dyDescent="0.25">
      <c r="M255" s="33">
        <v>21.2</v>
      </c>
    </row>
    <row r="256" spans="13:13" x14ac:dyDescent="0.25">
      <c r="M256" s="33">
        <v>21.3</v>
      </c>
    </row>
    <row r="257" spans="13:13" x14ac:dyDescent="0.25">
      <c r="M257" s="33">
        <v>21.4</v>
      </c>
    </row>
    <row r="258" spans="13:13" x14ac:dyDescent="0.25">
      <c r="M258" s="33">
        <v>21.5</v>
      </c>
    </row>
    <row r="259" spans="13:13" x14ac:dyDescent="0.25">
      <c r="M259" s="33">
        <v>21.6</v>
      </c>
    </row>
    <row r="260" spans="13:13" x14ac:dyDescent="0.25">
      <c r="M260" s="33">
        <v>21.7</v>
      </c>
    </row>
    <row r="261" spans="13:13" x14ac:dyDescent="0.25">
      <c r="M261" s="33">
        <v>21.8</v>
      </c>
    </row>
    <row r="262" spans="13:13" x14ac:dyDescent="0.25">
      <c r="M262" s="33">
        <v>21.9</v>
      </c>
    </row>
    <row r="263" spans="13:13" x14ac:dyDescent="0.25">
      <c r="M263" s="33" t="s">
        <v>529</v>
      </c>
    </row>
    <row r="264" spans="13:13" x14ac:dyDescent="0.25">
      <c r="M264" s="33">
        <v>21.11</v>
      </c>
    </row>
    <row r="265" spans="13:13" x14ac:dyDescent="0.25">
      <c r="M265" s="33">
        <v>22</v>
      </c>
    </row>
    <row r="266" spans="13:13" x14ac:dyDescent="0.25">
      <c r="M266" s="33">
        <v>22.1</v>
      </c>
    </row>
    <row r="267" spans="13:13" x14ac:dyDescent="0.25">
      <c r="M267" s="33">
        <v>22.2</v>
      </c>
    </row>
    <row r="268" spans="13:13" x14ac:dyDescent="0.25">
      <c r="M268" s="33">
        <v>22.3</v>
      </c>
    </row>
    <row r="269" spans="13:13" x14ac:dyDescent="0.25">
      <c r="M269" s="33">
        <v>22.4</v>
      </c>
    </row>
    <row r="270" spans="13:13" x14ac:dyDescent="0.25">
      <c r="M270" s="33">
        <v>22.5</v>
      </c>
    </row>
    <row r="271" spans="13:13" x14ac:dyDescent="0.25">
      <c r="M271" s="33">
        <v>22.6</v>
      </c>
    </row>
    <row r="272" spans="13:13" x14ac:dyDescent="0.25">
      <c r="M272" s="33">
        <v>22.7</v>
      </c>
    </row>
    <row r="273" spans="13:13" x14ac:dyDescent="0.25">
      <c r="M273" s="33">
        <v>22.8</v>
      </c>
    </row>
    <row r="274" spans="13:13" x14ac:dyDescent="0.25">
      <c r="M274" s="33">
        <v>22.9</v>
      </c>
    </row>
    <row r="275" spans="13:13" x14ac:dyDescent="0.25">
      <c r="M275" s="33" t="s">
        <v>530</v>
      </c>
    </row>
    <row r="276" spans="13:13" x14ac:dyDescent="0.25">
      <c r="M276" s="33">
        <v>22.11</v>
      </c>
    </row>
    <row r="277" spans="13:13" x14ac:dyDescent="0.25">
      <c r="M277" s="33">
        <v>23</v>
      </c>
    </row>
    <row r="278" spans="13:13" x14ac:dyDescent="0.25">
      <c r="M278" s="33">
        <v>23.1</v>
      </c>
    </row>
    <row r="279" spans="13:13" x14ac:dyDescent="0.25">
      <c r="M279" s="33">
        <v>23.2</v>
      </c>
    </row>
    <row r="280" spans="13:13" x14ac:dyDescent="0.25">
      <c r="M280" s="33">
        <v>23.3</v>
      </c>
    </row>
    <row r="281" spans="13:13" x14ac:dyDescent="0.25">
      <c r="M281" s="33">
        <v>23.4</v>
      </c>
    </row>
    <row r="282" spans="13:13" x14ac:dyDescent="0.25">
      <c r="M282" s="33">
        <v>23.5</v>
      </c>
    </row>
    <row r="283" spans="13:13" x14ac:dyDescent="0.25">
      <c r="M283" s="33">
        <v>23.6</v>
      </c>
    </row>
    <row r="284" spans="13:13" x14ac:dyDescent="0.25">
      <c r="M284" s="33">
        <v>23.7</v>
      </c>
    </row>
    <row r="285" spans="13:13" x14ac:dyDescent="0.25">
      <c r="M285" s="33">
        <v>23.8</v>
      </c>
    </row>
    <row r="286" spans="13:13" x14ac:dyDescent="0.25">
      <c r="M286" s="33">
        <v>23.9</v>
      </c>
    </row>
    <row r="287" spans="13:13" x14ac:dyDescent="0.25">
      <c r="M287" s="33" t="s">
        <v>531</v>
      </c>
    </row>
    <row r="288" spans="13:13" x14ac:dyDescent="0.25">
      <c r="M288" s="33">
        <v>23.11</v>
      </c>
    </row>
    <row r="289" spans="13:13" x14ac:dyDescent="0.25">
      <c r="M289" s="33">
        <v>24</v>
      </c>
    </row>
    <row r="290" spans="13:13" x14ac:dyDescent="0.25">
      <c r="M290" s="33">
        <v>24.1</v>
      </c>
    </row>
    <row r="291" spans="13:13" x14ac:dyDescent="0.25">
      <c r="M291" s="33">
        <v>24.2</v>
      </c>
    </row>
    <row r="292" spans="13:13" x14ac:dyDescent="0.25">
      <c r="M292" s="33">
        <v>24.3</v>
      </c>
    </row>
    <row r="293" spans="13:13" x14ac:dyDescent="0.25">
      <c r="M293" s="33">
        <v>24.4</v>
      </c>
    </row>
    <row r="294" spans="13:13" x14ac:dyDescent="0.25">
      <c r="M294" s="33">
        <v>24.5</v>
      </c>
    </row>
    <row r="295" spans="13:13" x14ac:dyDescent="0.25">
      <c r="M295" s="33">
        <v>24.6</v>
      </c>
    </row>
    <row r="296" spans="13:13" x14ac:dyDescent="0.25">
      <c r="M296" s="33">
        <v>24.7</v>
      </c>
    </row>
    <row r="297" spans="13:13" x14ac:dyDescent="0.25">
      <c r="M297" s="33">
        <v>24.8</v>
      </c>
    </row>
    <row r="298" spans="13:13" x14ac:dyDescent="0.25">
      <c r="M298" s="33">
        <v>24.9</v>
      </c>
    </row>
    <row r="299" spans="13:13" x14ac:dyDescent="0.25">
      <c r="M299" s="33" t="s">
        <v>532</v>
      </c>
    </row>
    <row r="300" spans="13:13" x14ac:dyDescent="0.25">
      <c r="M300" s="33">
        <v>24.11</v>
      </c>
    </row>
    <row r="301" spans="13:13" x14ac:dyDescent="0.25">
      <c r="M301" s="33">
        <v>25</v>
      </c>
    </row>
    <row r="302" spans="13:13" x14ac:dyDescent="0.25">
      <c r="M302" s="33">
        <v>25.1</v>
      </c>
    </row>
    <row r="303" spans="13:13" x14ac:dyDescent="0.25">
      <c r="M303" s="33">
        <v>25.2</v>
      </c>
    </row>
    <row r="304" spans="13:13" x14ac:dyDescent="0.25">
      <c r="M304" s="33">
        <v>25.3</v>
      </c>
    </row>
    <row r="305" spans="13:13" x14ac:dyDescent="0.25">
      <c r="M305" s="33">
        <v>25.4</v>
      </c>
    </row>
    <row r="306" spans="13:13" x14ac:dyDescent="0.25">
      <c r="M306" s="33">
        <v>25.5</v>
      </c>
    </row>
    <row r="307" spans="13:13" x14ac:dyDescent="0.25">
      <c r="M307" s="33">
        <v>25.6</v>
      </c>
    </row>
    <row r="308" spans="13:13" x14ac:dyDescent="0.25">
      <c r="M308" s="33">
        <v>25.7</v>
      </c>
    </row>
    <row r="309" spans="13:13" x14ac:dyDescent="0.25">
      <c r="M309" s="33">
        <v>25.8</v>
      </c>
    </row>
    <row r="310" spans="13:13" x14ac:dyDescent="0.25">
      <c r="M310" s="33">
        <v>25.9</v>
      </c>
    </row>
    <row r="311" spans="13:13" x14ac:dyDescent="0.25">
      <c r="M311" s="33" t="s">
        <v>533</v>
      </c>
    </row>
    <row r="312" spans="13:13" x14ac:dyDescent="0.25">
      <c r="M312" s="33">
        <v>25.11</v>
      </c>
    </row>
    <row r="313" spans="13:13" x14ac:dyDescent="0.25">
      <c r="M313" s="33">
        <v>26</v>
      </c>
    </row>
    <row r="314" spans="13:13" x14ac:dyDescent="0.25">
      <c r="M314" s="33">
        <v>26.1</v>
      </c>
    </row>
    <row r="315" spans="13:13" x14ac:dyDescent="0.25">
      <c r="M315" s="33">
        <v>26.2</v>
      </c>
    </row>
    <row r="316" spans="13:13" x14ac:dyDescent="0.25">
      <c r="M316" s="33">
        <v>26.3</v>
      </c>
    </row>
    <row r="317" spans="13:13" x14ac:dyDescent="0.25">
      <c r="M317" s="33">
        <v>26.4</v>
      </c>
    </row>
    <row r="318" spans="13:13" x14ac:dyDescent="0.25">
      <c r="M318" s="33">
        <v>26.5</v>
      </c>
    </row>
    <row r="319" spans="13:13" x14ac:dyDescent="0.25">
      <c r="M319" s="33">
        <v>26.6</v>
      </c>
    </row>
    <row r="320" spans="13:13" x14ac:dyDescent="0.25">
      <c r="M320" s="33">
        <v>26.7</v>
      </c>
    </row>
    <row r="321" spans="13:13" x14ac:dyDescent="0.25">
      <c r="M321" s="33">
        <v>26.8</v>
      </c>
    </row>
    <row r="322" spans="13:13" x14ac:dyDescent="0.25">
      <c r="M322" s="33">
        <v>26.9</v>
      </c>
    </row>
    <row r="323" spans="13:13" x14ac:dyDescent="0.25">
      <c r="M323" s="33" t="s">
        <v>534</v>
      </c>
    </row>
    <row r="324" spans="13:13" x14ac:dyDescent="0.25">
      <c r="M324" s="33">
        <v>26.11</v>
      </c>
    </row>
    <row r="325" spans="13:13" x14ac:dyDescent="0.25">
      <c r="M325" s="33">
        <v>27</v>
      </c>
    </row>
    <row r="326" spans="13:13" x14ac:dyDescent="0.25">
      <c r="M326" s="33">
        <v>27.1</v>
      </c>
    </row>
    <row r="327" spans="13:13" x14ac:dyDescent="0.25">
      <c r="M327" s="33">
        <v>27.2</v>
      </c>
    </row>
    <row r="328" spans="13:13" x14ac:dyDescent="0.25">
      <c r="M328" s="33">
        <v>27.3</v>
      </c>
    </row>
    <row r="329" spans="13:13" x14ac:dyDescent="0.25">
      <c r="M329" s="33">
        <v>27.4</v>
      </c>
    </row>
    <row r="330" spans="13:13" x14ac:dyDescent="0.25">
      <c r="M330" s="33">
        <v>27.5</v>
      </c>
    </row>
    <row r="331" spans="13:13" x14ac:dyDescent="0.25">
      <c r="M331" s="33">
        <v>27.6</v>
      </c>
    </row>
    <row r="332" spans="13:13" x14ac:dyDescent="0.25">
      <c r="M332" s="33">
        <v>27.7</v>
      </c>
    </row>
    <row r="333" spans="13:13" x14ac:dyDescent="0.25">
      <c r="M333" s="33">
        <v>27.8</v>
      </c>
    </row>
    <row r="334" spans="13:13" x14ac:dyDescent="0.25">
      <c r="M334" s="33">
        <v>27.9</v>
      </c>
    </row>
    <row r="335" spans="13:13" x14ac:dyDescent="0.25">
      <c r="M335" s="33" t="s">
        <v>535</v>
      </c>
    </row>
    <row r="336" spans="13:13" x14ac:dyDescent="0.25">
      <c r="M336" s="33">
        <v>27.11</v>
      </c>
    </row>
    <row r="337" spans="13:13" x14ac:dyDescent="0.25">
      <c r="M337" s="33">
        <v>28</v>
      </c>
    </row>
    <row r="338" spans="13:13" x14ac:dyDescent="0.25">
      <c r="M338" s="33">
        <v>28.1</v>
      </c>
    </row>
    <row r="339" spans="13:13" x14ac:dyDescent="0.25">
      <c r="M339" s="33">
        <v>28.2</v>
      </c>
    </row>
    <row r="340" spans="13:13" x14ac:dyDescent="0.25">
      <c r="M340" s="33">
        <v>28.3</v>
      </c>
    </row>
    <row r="341" spans="13:13" x14ac:dyDescent="0.25">
      <c r="M341" s="33">
        <v>28.4</v>
      </c>
    </row>
    <row r="342" spans="13:13" x14ac:dyDescent="0.25">
      <c r="M342" s="33">
        <v>28.5</v>
      </c>
    </row>
    <row r="343" spans="13:13" x14ac:dyDescent="0.25">
      <c r="M343" s="33">
        <v>28.6</v>
      </c>
    </row>
    <row r="344" spans="13:13" x14ac:dyDescent="0.25">
      <c r="M344" s="33">
        <v>28.7</v>
      </c>
    </row>
    <row r="345" spans="13:13" x14ac:dyDescent="0.25">
      <c r="M345" s="33">
        <v>28.8</v>
      </c>
    </row>
    <row r="346" spans="13:13" x14ac:dyDescent="0.25">
      <c r="M346" s="33">
        <v>28.9</v>
      </c>
    </row>
    <row r="347" spans="13:13" x14ac:dyDescent="0.25">
      <c r="M347" s="33" t="s">
        <v>536</v>
      </c>
    </row>
    <row r="348" spans="13:13" x14ac:dyDescent="0.25">
      <c r="M348" s="33">
        <v>28.11</v>
      </c>
    </row>
    <row r="349" spans="13:13" x14ac:dyDescent="0.25">
      <c r="M349" s="33">
        <v>29</v>
      </c>
    </row>
    <row r="350" spans="13:13" x14ac:dyDescent="0.25">
      <c r="M350" s="33">
        <v>29.1</v>
      </c>
    </row>
    <row r="351" spans="13:13" x14ac:dyDescent="0.25">
      <c r="M351" s="33">
        <v>29.2</v>
      </c>
    </row>
    <row r="352" spans="13:13" x14ac:dyDescent="0.25">
      <c r="M352" s="33">
        <v>29.3</v>
      </c>
    </row>
    <row r="353" spans="13:13" x14ac:dyDescent="0.25">
      <c r="M353" s="33">
        <v>29.4</v>
      </c>
    </row>
    <row r="354" spans="13:13" x14ac:dyDescent="0.25">
      <c r="M354" s="33">
        <v>29.5</v>
      </c>
    </row>
    <row r="355" spans="13:13" x14ac:dyDescent="0.25">
      <c r="M355" s="33">
        <v>29.6</v>
      </c>
    </row>
    <row r="356" spans="13:13" x14ac:dyDescent="0.25">
      <c r="M356" s="33">
        <v>29.7</v>
      </c>
    </row>
    <row r="357" spans="13:13" x14ac:dyDescent="0.25">
      <c r="M357" s="33">
        <v>29.8</v>
      </c>
    </row>
    <row r="358" spans="13:13" x14ac:dyDescent="0.25">
      <c r="M358" s="33">
        <v>29.9</v>
      </c>
    </row>
    <row r="359" spans="13:13" x14ac:dyDescent="0.25">
      <c r="M359" s="34" t="s">
        <v>537</v>
      </c>
    </row>
    <row r="360" spans="13:13" x14ac:dyDescent="0.25">
      <c r="M360" s="33">
        <v>29.11</v>
      </c>
    </row>
    <row r="361" spans="13:13" x14ac:dyDescent="0.25">
      <c r="M361" s="33">
        <v>30</v>
      </c>
    </row>
    <row r="362" spans="13:13" x14ac:dyDescent="0.25">
      <c r="M362" s="33">
        <v>30.1</v>
      </c>
    </row>
    <row r="363" spans="13:13" x14ac:dyDescent="0.25">
      <c r="M363" s="33">
        <v>30.2</v>
      </c>
    </row>
    <row r="364" spans="13:13" x14ac:dyDescent="0.25">
      <c r="M364" s="33">
        <v>30.3</v>
      </c>
    </row>
    <row r="365" spans="13:13" x14ac:dyDescent="0.25">
      <c r="M365" s="33">
        <v>30.4</v>
      </c>
    </row>
    <row r="366" spans="13:13" x14ac:dyDescent="0.25">
      <c r="M366" s="33">
        <v>30.5</v>
      </c>
    </row>
    <row r="367" spans="13:13" x14ac:dyDescent="0.25">
      <c r="M367" s="33">
        <v>30.6</v>
      </c>
    </row>
    <row r="368" spans="13:13" x14ac:dyDescent="0.25">
      <c r="M368" s="33">
        <v>30.7</v>
      </c>
    </row>
    <row r="369" spans="13:13" x14ac:dyDescent="0.25">
      <c r="M369" s="33">
        <v>30.8</v>
      </c>
    </row>
    <row r="370" spans="13:13" x14ac:dyDescent="0.25">
      <c r="M370" s="33">
        <v>30.9</v>
      </c>
    </row>
    <row r="371" spans="13:13" x14ac:dyDescent="0.25">
      <c r="M371" s="34" t="s">
        <v>538</v>
      </c>
    </row>
    <row r="372" spans="13:13" x14ac:dyDescent="0.25">
      <c r="M372" s="33">
        <v>30.11</v>
      </c>
    </row>
    <row r="373" spans="13:13" x14ac:dyDescent="0.25">
      <c r="M373" s="33">
        <v>31</v>
      </c>
    </row>
    <row r="374" spans="13:13" x14ac:dyDescent="0.25">
      <c r="M374" s="33">
        <v>31.1</v>
      </c>
    </row>
    <row r="375" spans="13:13" x14ac:dyDescent="0.25">
      <c r="M375" s="33">
        <v>31.2</v>
      </c>
    </row>
    <row r="376" spans="13:13" x14ac:dyDescent="0.25">
      <c r="M376" s="33">
        <v>31.3</v>
      </c>
    </row>
    <row r="377" spans="13:13" x14ac:dyDescent="0.25">
      <c r="M377" s="33">
        <v>31.4</v>
      </c>
    </row>
    <row r="378" spans="13:13" x14ac:dyDescent="0.25">
      <c r="M378" s="33">
        <v>31.5</v>
      </c>
    </row>
    <row r="379" spans="13:13" x14ac:dyDescent="0.25">
      <c r="M379" s="33">
        <v>31.6</v>
      </c>
    </row>
    <row r="380" spans="13:13" x14ac:dyDescent="0.25">
      <c r="M380" s="33">
        <v>31.7</v>
      </c>
    </row>
    <row r="381" spans="13:13" x14ac:dyDescent="0.25">
      <c r="M381" s="33">
        <v>31.8</v>
      </c>
    </row>
    <row r="382" spans="13:13" x14ac:dyDescent="0.25">
      <c r="M382" s="33">
        <v>31.9</v>
      </c>
    </row>
    <row r="383" spans="13:13" x14ac:dyDescent="0.25">
      <c r="M383" s="34" t="s">
        <v>539</v>
      </c>
    </row>
    <row r="384" spans="13:13" x14ac:dyDescent="0.25">
      <c r="M384" s="33">
        <v>31.11</v>
      </c>
    </row>
    <row r="385" spans="13:13" x14ac:dyDescent="0.25">
      <c r="M385" s="33">
        <v>32</v>
      </c>
    </row>
    <row r="386" spans="13:13" x14ac:dyDescent="0.25">
      <c r="M386" s="33">
        <v>32.1</v>
      </c>
    </row>
    <row r="387" spans="13:13" x14ac:dyDescent="0.25">
      <c r="M387" s="33">
        <v>32.200000000000003</v>
      </c>
    </row>
    <row r="388" spans="13:13" x14ac:dyDescent="0.25">
      <c r="M388" s="33">
        <v>32.299999999999997</v>
      </c>
    </row>
    <row r="389" spans="13:13" x14ac:dyDescent="0.25">
      <c r="M389" s="33">
        <v>32.4</v>
      </c>
    </row>
    <row r="390" spans="13:13" x14ac:dyDescent="0.25">
      <c r="M390" s="33">
        <v>32.5</v>
      </c>
    </row>
    <row r="391" spans="13:13" x14ac:dyDescent="0.25">
      <c r="M391" s="33">
        <v>32.6</v>
      </c>
    </row>
    <row r="392" spans="13:13" x14ac:dyDescent="0.25">
      <c r="M392" s="33">
        <v>32.700000000000003</v>
      </c>
    </row>
    <row r="393" spans="13:13" x14ac:dyDescent="0.25">
      <c r="M393" s="33">
        <v>32.799999999999997</v>
      </c>
    </row>
    <row r="394" spans="13:13" x14ac:dyDescent="0.25">
      <c r="M394" s="33">
        <v>32.9</v>
      </c>
    </row>
    <row r="395" spans="13:13" x14ac:dyDescent="0.25">
      <c r="M395" s="34" t="s">
        <v>540</v>
      </c>
    </row>
    <row r="396" spans="13:13" x14ac:dyDescent="0.25">
      <c r="M396" s="33">
        <v>32.11</v>
      </c>
    </row>
    <row r="397" spans="13:13" x14ac:dyDescent="0.25">
      <c r="M397" s="33">
        <v>33</v>
      </c>
    </row>
    <row r="398" spans="13:13" x14ac:dyDescent="0.25">
      <c r="M398" s="33">
        <v>33.1</v>
      </c>
    </row>
    <row r="399" spans="13:13" x14ac:dyDescent="0.25">
      <c r="M399" s="33">
        <v>33.200000000000003</v>
      </c>
    </row>
    <row r="400" spans="13:13" x14ac:dyDescent="0.25">
      <c r="M400" s="33">
        <v>33.299999999999997</v>
      </c>
    </row>
    <row r="401" spans="13:13" x14ac:dyDescent="0.25">
      <c r="M401" s="33">
        <v>33.4</v>
      </c>
    </row>
    <row r="402" spans="13:13" x14ac:dyDescent="0.25">
      <c r="M402" s="33">
        <v>33.5</v>
      </c>
    </row>
    <row r="403" spans="13:13" x14ac:dyDescent="0.25">
      <c r="M403" s="33">
        <v>33.6</v>
      </c>
    </row>
    <row r="404" spans="13:13" x14ac:dyDescent="0.25">
      <c r="M404" s="33">
        <v>33.700000000000003</v>
      </c>
    </row>
    <row r="405" spans="13:13" x14ac:dyDescent="0.25">
      <c r="M405" s="33">
        <v>33.799999999999997</v>
      </c>
    </row>
    <row r="406" spans="13:13" x14ac:dyDescent="0.25">
      <c r="M406" s="33">
        <v>33.9</v>
      </c>
    </row>
    <row r="407" spans="13:13" x14ac:dyDescent="0.25">
      <c r="M407" s="34" t="s">
        <v>541</v>
      </c>
    </row>
    <row r="408" spans="13:13" x14ac:dyDescent="0.25">
      <c r="M408" s="33">
        <v>33.11</v>
      </c>
    </row>
    <row r="409" spans="13:13" x14ac:dyDescent="0.25">
      <c r="M409" s="33">
        <v>34</v>
      </c>
    </row>
    <row r="410" spans="13:13" x14ac:dyDescent="0.25">
      <c r="M410" s="33">
        <v>34.1</v>
      </c>
    </row>
    <row r="411" spans="13:13" x14ac:dyDescent="0.25">
      <c r="M411" s="33">
        <v>34.200000000000003</v>
      </c>
    </row>
    <row r="412" spans="13:13" x14ac:dyDescent="0.25">
      <c r="M412" s="33">
        <v>34.299999999999997</v>
      </c>
    </row>
    <row r="413" spans="13:13" x14ac:dyDescent="0.25">
      <c r="M413" s="33">
        <v>34.4</v>
      </c>
    </row>
    <row r="414" spans="13:13" x14ac:dyDescent="0.25">
      <c r="M414" s="33">
        <v>34.5</v>
      </c>
    </row>
    <row r="415" spans="13:13" x14ac:dyDescent="0.25">
      <c r="M415" s="33">
        <v>34.6</v>
      </c>
    </row>
    <row r="416" spans="13:13" x14ac:dyDescent="0.25">
      <c r="M416" s="33">
        <v>34.700000000000003</v>
      </c>
    </row>
    <row r="417" spans="13:13" x14ac:dyDescent="0.25">
      <c r="M417" s="33">
        <v>34.799999999999997</v>
      </c>
    </row>
    <row r="418" spans="13:13" x14ac:dyDescent="0.25">
      <c r="M418" s="33">
        <v>34.9</v>
      </c>
    </row>
    <row r="419" spans="13:13" x14ac:dyDescent="0.25">
      <c r="M419" s="34" t="s">
        <v>542</v>
      </c>
    </row>
    <row r="420" spans="13:13" x14ac:dyDescent="0.25">
      <c r="M420" s="33">
        <v>34.11</v>
      </c>
    </row>
    <row r="421" spans="13:13" x14ac:dyDescent="0.25">
      <c r="M421" s="33">
        <v>35</v>
      </c>
    </row>
    <row r="422" spans="13:13" x14ac:dyDescent="0.25">
      <c r="M422" s="33"/>
    </row>
    <row r="423" spans="13:13" x14ac:dyDescent="0.25">
      <c r="M423" s="33"/>
    </row>
    <row r="424" spans="13:13" x14ac:dyDescent="0.25">
      <c r="M424" s="33"/>
    </row>
    <row r="425" spans="13:13" x14ac:dyDescent="0.25">
      <c r="M425" s="33"/>
    </row>
    <row r="426" spans="13:13" x14ac:dyDescent="0.25">
      <c r="M426" s="33"/>
    </row>
    <row r="427" spans="13:13" x14ac:dyDescent="0.25">
      <c r="M427" s="33"/>
    </row>
    <row r="428" spans="13:13" x14ac:dyDescent="0.25">
      <c r="M428" s="33"/>
    </row>
    <row r="429" spans="13:13" x14ac:dyDescent="0.25">
      <c r="M429" s="33"/>
    </row>
    <row r="430" spans="13:13" x14ac:dyDescent="0.25">
      <c r="M430" s="33"/>
    </row>
    <row r="431" spans="13:13" x14ac:dyDescent="0.25">
      <c r="M431" s="33"/>
    </row>
    <row r="432" spans="13:13" x14ac:dyDescent="0.25">
      <c r="M432" s="33"/>
    </row>
    <row r="433" spans="13:13" x14ac:dyDescent="0.25">
      <c r="M433" s="33"/>
    </row>
    <row r="434" spans="13:13" x14ac:dyDescent="0.25">
      <c r="M434" s="33"/>
    </row>
    <row r="435" spans="13:13" x14ac:dyDescent="0.25">
      <c r="M435" s="33"/>
    </row>
    <row r="436" spans="13:13" x14ac:dyDescent="0.25">
      <c r="M436" s="33"/>
    </row>
    <row r="437" spans="13:13" x14ac:dyDescent="0.25">
      <c r="M437" s="33"/>
    </row>
    <row r="438" spans="13:13" x14ac:dyDescent="0.25">
      <c r="M438" s="33"/>
    </row>
    <row r="439" spans="13:13" x14ac:dyDescent="0.25">
      <c r="M439" s="33"/>
    </row>
    <row r="440" spans="13:13" x14ac:dyDescent="0.25">
      <c r="M440" s="33"/>
    </row>
    <row r="441" spans="13:13" x14ac:dyDescent="0.25">
      <c r="M441" s="33"/>
    </row>
    <row r="442" spans="13:13" x14ac:dyDescent="0.25">
      <c r="M442" s="33"/>
    </row>
    <row r="443" spans="13:13" x14ac:dyDescent="0.25">
      <c r="M443" s="33"/>
    </row>
    <row r="444" spans="13:13" x14ac:dyDescent="0.25">
      <c r="M444" s="33"/>
    </row>
  </sheetData>
  <autoFilter ref="A1:AB1"/>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0"/>
  <sheetViews>
    <sheetView showGridLines="0" tabSelected="1" workbookViewId="0">
      <selection activeCell="A4" sqref="A4"/>
    </sheetView>
  </sheetViews>
  <sheetFormatPr defaultRowHeight="15" x14ac:dyDescent="0.25"/>
  <cols>
    <col min="1" max="1" width="48.42578125" customWidth="1"/>
    <col min="2" max="2" width="39.140625" customWidth="1"/>
    <col min="5" max="5" width="11.5703125" customWidth="1"/>
    <col min="6" max="6" width="12" customWidth="1"/>
  </cols>
  <sheetData>
    <row r="4" spans="1:2" x14ac:dyDescent="0.25">
      <c r="A4" s="42" t="s">
        <v>698</v>
      </c>
      <c r="B4" s="43" t="s">
        <v>682</v>
      </c>
    </row>
    <row r="5" spans="1:2" x14ac:dyDescent="0.25">
      <c r="A5" s="38"/>
      <c r="B5" s="38" t="s">
        <v>683</v>
      </c>
    </row>
    <row r="6" spans="1:2" x14ac:dyDescent="0.25">
      <c r="A6" s="38" t="s">
        <v>704</v>
      </c>
      <c r="B6" s="39" t="s">
        <v>684</v>
      </c>
    </row>
    <row r="7" spans="1:2" x14ac:dyDescent="0.25">
      <c r="A7" s="38" t="s">
        <v>701</v>
      </c>
      <c r="B7" s="39" t="s">
        <v>685</v>
      </c>
    </row>
    <row r="8" spans="1:2" x14ac:dyDescent="0.25">
      <c r="A8" s="38" t="s">
        <v>700</v>
      </c>
      <c r="B8" s="39" t="s">
        <v>686</v>
      </c>
    </row>
    <row r="9" spans="1:2" x14ac:dyDescent="0.25">
      <c r="A9" s="38"/>
      <c r="B9" s="39" t="s">
        <v>687</v>
      </c>
    </row>
    <row r="10" spans="1:2" x14ac:dyDescent="0.25">
      <c r="A10" s="38"/>
      <c r="B10" s="39" t="s">
        <v>688</v>
      </c>
    </row>
    <row r="11" spans="1:2" ht="45" customHeight="1" x14ac:dyDescent="0.25">
      <c r="A11" s="41" t="s">
        <v>699</v>
      </c>
      <c r="B11" s="39" t="s">
        <v>689</v>
      </c>
    </row>
    <row r="12" spans="1:2" x14ac:dyDescent="0.25">
      <c r="A12" s="38"/>
      <c r="B12" s="38" t="s">
        <v>690</v>
      </c>
    </row>
    <row r="13" spans="1:2" x14ac:dyDescent="0.25">
      <c r="A13" s="38"/>
      <c r="B13" s="38" t="s">
        <v>691</v>
      </c>
    </row>
    <row r="14" spans="1:2" x14ac:dyDescent="0.25">
      <c r="A14" s="38" t="s">
        <v>702</v>
      </c>
      <c r="B14" s="39" t="s">
        <v>285</v>
      </c>
    </row>
    <row r="15" spans="1:2" x14ac:dyDescent="0.25">
      <c r="A15" s="38"/>
      <c r="B15" s="40" t="s">
        <v>692</v>
      </c>
    </row>
    <row r="16" spans="1:2" x14ac:dyDescent="0.25">
      <c r="A16" s="38"/>
      <c r="B16" s="40" t="s">
        <v>693</v>
      </c>
    </row>
    <row r="17" spans="1:2" x14ac:dyDescent="0.25">
      <c r="A17" s="38" t="s">
        <v>703</v>
      </c>
      <c r="B17" s="39" t="s">
        <v>694</v>
      </c>
    </row>
    <row r="18" spans="1:2" x14ac:dyDescent="0.25">
      <c r="A18" s="38"/>
      <c r="B18" s="38" t="s">
        <v>695</v>
      </c>
    </row>
    <row r="19" spans="1:2" x14ac:dyDescent="0.25">
      <c r="A19" s="38"/>
      <c r="B19" s="38" t="s">
        <v>696</v>
      </c>
    </row>
    <row r="20" spans="1:2" x14ac:dyDescent="0.25">
      <c r="A20" s="38"/>
      <c r="B20" s="38" t="s">
        <v>697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FD1048573"/>
  <sheetViews>
    <sheetView showGridLines="0" workbookViewId="0">
      <selection activeCell="A2" sqref="A2:A3"/>
    </sheetView>
  </sheetViews>
  <sheetFormatPr defaultRowHeight="15" x14ac:dyDescent="0.25"/>
  <cols>
    <col min="1" max="1" width="20.28515625" customWidth="1"/>
    <col min="2" max="2" width="21.42578125" customWidth="1"/>
    <col min="3" max="3" width="20.85546875" customWidth="1"/>
    <col min="4" max="4" width="21.85546875" customWidth="1"/>
    <col min="5" max="5" width="17.7109375" customWidth="1"/>
    <col min="6" max="6" width="14.5703125" customWidth="1"/>
    <col min="7" max="7" width="17.5703125" customWidth="1"/>
    <col min="8" max="8" width="16.42578125" customWidth="1"/>
    <col min="9" max="9" width="17.28515625" customWidth="1"/>
    <col min="10" max="10" width="15.28515625" customWidth="1"/>
    <col min="11" max="11" width="15.7109375" customWidth="1"/>
    <col min="12" max="12" width="16.5703125" customWidth="1"/>
    <col min="13" max="13" width="13.5703125" customWidth="1"/>
    <col min="14" max="14" width="14.85546875" customWidth="1"/>
    <col min="15" max="15" width="18.140625" customWidth="1"/>
    <col min="16" max="16" width="13.28515625" customWidth="1"/>
    <col min="17" max="17" width="13.140625" customWidth="1"/>
    <col min="18" max="18" width="16.28515625" customWidth="1"/>
    <col min="19" max="19" width="17.28515625" customWidth="1"/>
    <col min="20" max="20" width="15.7109375" customWidth="1"/>
    <col min="21" max="21" width="11.7109375" customWidth="1"/>
    <col min="22" max="22" width="10.7109375" customWidth="1"/>
    <col min="23" max="23" width="17.85546875" customWidth="1"/>
    <col min="24" max="24" width="25.7109375" customWidth="1"/>
    <col min="25" max="25" width="21.7109375" customWidth="1"/>
    <col min="26" max="26" width="42.7109375" customWidth="1"/>
    <col min="27" max="27" width="23.28515625" customWidth="1"/>
    <col min="28" max="28" width="19.140625" customWidth="1"/>
    <col min="29" max="29" width="14.42578125" customWidth="1"/>
    <col min="30" max="30" width="11.5703125" customWidth="1"/>
    <col min="31" max="31" width="46.28515625" customWidth="1"/>
    <col min="32" max="32" width="12" customWidth="1"/>
    <col min="33" max="33" width="9.140625" customWidth="1"/>
    <col min="34" max="34" width="38" customWidth="1"/>
    <col min="35" max="35" width="9.7109375" customWidth="1"/>
    <col min="36" max="36" width="12.85546875" customWidth="1"/>
    <col min="37" max="37" width="13.7109375" customWidth="1"/>
    <col min="38" max="38" width="14.42578125" customWidth="1"/>
    <col min="39" max="39" width="9.140625" customWidth="1"/>
    <col min="40" max="40" width="11.7109375" customWidth="1"/>
    <col min="41" max="41" width="9.140625" customWidth="1"/>
    <col min="42" max="42" width="15" customWidth="1"/>
    <col min="43" max="43" width="21.42578125" customWidth="1"/>
    <col min="44" max="44" width="15.140625" customWidth="1"/>
    <col min="45" max="45" width="19.5703125" customWidth="1"/>
    <col min="46" max="46" width="23" customWidth="1"/>
    <col min="47" max="47" width="42.28515625" customWidth="1"/>
    <col min="49" max="16382" width="0" hidden="1" customWidth="1"/>
    <col min="16384" max="16384" width="9.140625" style="68"/>
  </cols>
  <sheetData>
    <row r="1" spans="1:47 16384:16384" ht="35.25" customHeight="1" x14ac:dyDescent="0.25">
      <c r="A1" s="44" t="s">
        <v>143</v>
      </c>
      <c r="B1" s="45"/>
      <c r="C1" s="45"/>
      <c r="D1" s="45"/>
      <c r="E1" s="46"/>
      <c r="F1" s="45"/>
      <c r="G1" s="46"/>
      <c r="H1" s="46"/>
      <c r="I1" s="46"/>
      <c r="J1" s="46"/>
      <c r="K1" s="45"/>
      <c r="L1" s="45"/>
      <c r="M1" s="45"/>
      <c r="N1" s="45"/>
      <c r="O1" s="45"/>
      <c r="P1" s="45"/>
      <c r="Q1" s="45"/>
      <c r="R1" s="45"/>
      <c r="S1" s="45"/>
      <c r="T1" s="45"/>
      <c r="U1" s="45"/>
      <c r="V1" s="45"/>
      <c r="W1" s="45"/>
      <c r="X1" s="45"/>
      <c r="Y1" s="45"/>
      <c r="Z1" s="46"/>
      <c r="AA1" s="45"/>
      <c r="AB1" s="45"/>
      <c r="AC1" s="45"/>
      <c r="AD1" s="45"/>
      <c r="AE1" s="45"/>
      <c r="AF1" s="45"/>
      <c r="AG1" s="45"/>
      <c r="AH1" s="45"/>
      <c r="AI1" s="46"/>
      <c r="AJ1" s="46"/>
      <c r="AK1" s="45"/>
      <c r="AL1" s="45"/>
      <c r="AM1" s="45"/>
      <c r="AN1" s="45"/>
      <c r="AO1" s="45"/>
      <c r="AP1" s="46"/>
      <c r="AQ1" s="45"/>
      <c r="AR1" s="45"/>
      <c r="AS1" s="45"/>
      <c r="AT1" s="47"/>
    </row>
    <row r="2" spans="1:47 16384:16384" ht="33" customHeight="1" x14ac:dyDescent="0.25">
      <c r="A2" s="73" t="s">
        <v>144</v>
      </c>
      <c r="B2" s="73" t="s">
        <v>145</v>
      </c>
      <c r="C2" s="73" t="s">
        <v>146</v>
      </c>
      <c r="D2" s="73" t="s">
        <v>147</v>
      </c>
      <c r="E2" s="73" t="s">
        <v>148</v>
      </c>
      <c r="F2" s="73" t="s">
        <v>149</v>
      </c>
      <c r="G2" s="73" t="s">
        <v>150</v>
      </c>
      <c r="H2" s="73" t="s">
        <v>151</v>
      </c>
      <c r="I2" s="73" t="s">
        <v>152</v>
      </c>
      <c r="J2" s="73" t="s">
        <v>153</v>
      </c>
      <c r="K2" s="73" t="s">
        <v>154</v>
      </c>
      <c r="L2" s="73" t="s">
        <v>155</v>
      </c>
      <c r="M2" s="73" t="s">
        <v>156</v>
      </c>
      <c r="N2" s="74" t="s">
        <v>157</v>
      </c>
      <c r="O2" s="73" t="s">
        <v>158</v>
      </c>
      <c r="P2" s="73" t="s">
        <v>159</v>
      </c>
      <c r="Q2" s="73" t="s">
        <v>160</v>
      </c>
      <c r="R2" s="73" t="s">
        <v>161</v>
      </c>
      <c r="S2" s="73" t="s">
        <v>162</v>
      </c>
      <c r="T2" s="73" t="s">
        <v>163</v>
      </c>
      <c r="U2" s="73" t="s">
        <v>164</v>
      </c>
      <c r="V2" s="73" t="s">
        <v>165</v>
      </c>
      <c r="W2" s="73" t="s">
        <v>1018</v>
      </c>
      <c r="X2" s="73" t="s">
        <v>166</v>
      </c>
      <c r="Y2" s="74" t="s">
        <v>167</v>
      </c>
      <c r="Z2" s="73" t="s">
        <v>168</v>
      </c>
      <c r="AA2" s="73" t="s">
        <v>675</v>
      </c>
      <c r="AB2" s="73" t="s">
        <v>1</v>
      </c>
      <c r="AC2" s="73" t="s">
        <v>2</v>
      </c>
      <c r="AD2" s="73" t="s">
        <v>722</v>
      </c>
      <c r="AE2" s="73" t="s">
        <v>169</v>
      </c>
      <c r="AF2" s="73" t="s">
        <v>170</v>
      </c>
      <c r="AG2" s="73" t="s">
        <v>171</v>
      </c>
      <c r="AH2" s="73" t="s">
        <v>172</v>
      </c>
      <c r="AI2" s="73" t="s">
        <v>173</v>
      </c>
      <c r="AJ2" s="73" t="s">
        <v>174</v>
      </c>
      <c r="AK2" s="73" t="s">
        <v>175</v>
      </c>
      <c r="AL2" s="73" t="s">
        <v>176</v>
      </c>
      <c r="AM2" s="73" t="s">
        <v>177</v>
      </c>
      <c r="AN2" s="73" t="s">
        <v>178</v>
      </c>
      <c r="AO2" s="73" t="s">
        <v>179</v>
      </c>
      <c r="AP2" s="73" t="s">
        <v>180</v>
      </c>
      <c r="AQ2" s="73" t="s">
        <v>181</v>
      </c>
      <c r="AR2" s="73" t="s">
        <v>182</v>
      </c>
      <c r="AS2" s="73" t="s">
        <v>183</v>
      </c>
      <c r="AT2" s="73" t="s">
        <v>705</v>
      </c>
      <c r="AU2" s="73" t="s">
        <v>777</v>
      </c>
    </row>
    <row r="3" spans="1:47 16384:16384" ht="39" customHeight="1" x14ac:dyDescent="0.25">
      <c r="A3" s="73"/>
      <c r="B3" s="73"/>
      <c r="C3" s="73"/>
      <c r="D3" s="73"/>
      <c r="E3" s="73"/>
      <c r="F3" s="73"/>
      <c r="G3" s="73"/>
      <c r="H3" s="73"/>
      <c r="I3" s="73"/>
      <c r="J3" s="73"/>
      <c r="K3" s="73"/>
      <c r="L3" s="73"/>
      <c r="M3" s="73"/>
      <c r="N3" s="75"/>
      <c r="O3" s="73"/>
      <c r="P3" s="73"/>
      <c r="Q3" s="73"/>
      <c r="R3" s="73"/>
      <c r="S3" s="73"/>
      <c r="T3" s="73"/>
      <c r="U3" s="73"/>
      <c r="V3" s="73"/>
      <c r="W3" s="73"/>
      <c r="X3" s="73"/>
      <c r="Y3" s="75"/>
      <c r="Z3" s="73"/>
      <c r="AA3" s="73"/>
      <c r="AB3" s="73"/>
      <c r="AC3" s="73"/>
      <c r="AD3" s="73"/>
      <c r="AE3" s="73"/>
      <c r="AF3" s="73"/>
      <c r="AG3" s="73"/>
      <c r="AH3" s="73"/>
      <c r="AI3" s="73"/>
      <c r="AJ3" s="73"/>
      <c r="AK3" s="73" t="s">
        <v>175</v>
      </c>
      <c r="AL3" s="73"/>
      <c r="AM3" s="73"/>
      <c r="AN3" s="73"/>
      <c r="AO3" s="73"/>
      <c r="AP3" s="73"/>
      <c r="AQ3" s="73"/>
      <c r="AR3" s="73"/>
      <c r="AS3" s="73"/>
      <c r="AT3" s="73"/>
      <c r="AU3" s="73"/>
    </row>
    <row r="4" spans="1:47 16384:16384" x14ac:dyDescent="0.25">
      <c r="A4" s="48"/>
      <c r="B4" s="48"/>
      <c r="C4" s="48"/>
      <c r="D4" s="49"/>
      <c r="E4" s="48"/>
      <c r="F4" s="50"/>
      <c r="G4" s="49"/>
      <c r="H4" s="48"/>
      <c r="I4" s="48"/>
      <c r="J4" s="51"/>
      <c r="K4" s="48"/>
      <c r="L4" s="48"/>
      <c r="M4" s="48"/>
      <c r="N4" s="48"/>
      <c r="O4" s="48"/>
      <c r="P4" s="48"/>
      <c r="Q4" s="48"/>
      <c r="R4" s="48"/>
      <c r="S4" s="48"/>
      <c r="T4" s="48"/>
      <c r="U4" s="66"/>
      <c r="V4" s="53"/>
      <c r="W4" s="48"/>
      <c r="X4" s="53"/>
      <c r="Y4" s="54"/>
      <c r="Z4" s="55" t="str">
        <f>IF(Y4="Incremental","NA",IF(Y4="","","**Update Replacement resource SOE ID**"))</f>
        <v/>
      </c>
      <c r="AA4" s="56"/>
      <c r="AB4" s="71"/>
      <c r="AC4" s="71"/>
      <c r="AD4" s="71"/>
      <c r="AE4" s="71"/>
      <c r="AF4" s="71"/>
      <c r="AG4" s="71"/>
      <c r="AH4" s="51"/>
      <c r="AI4" s="48"/>
      <c r="AJ4" s="48"/>
      <c r="AK4" s="57"/>
      <c r="AL4" s="57"/>
      <c r="AM4" s="56"/>
      <c r="AN4" s="56"/>
      <c r="AO4" s="56"/>
      <c r="AP4" s="48"/>
      <c r="AQ4" s="57"/>
      <c r="AR4" s="54"/>
      <c r="AS4" s="56"/>
      <c r="AT4" s="53"/>
      <c r="AU4" s="72"/>
      <c r="XFD4" s="69"/>
    </row>
    <row r="5" spans="1:47 16384:16384" x14ac:dyDescent="0.25">
      <c r="A5" s="48"/>
      <c r="B5" s="48"/>
      <c r="C5" s="48"/>
      <c r="D5" s="49"/>
      <c r="E5" s="48"/>
      <c r="F5" s="50"/>
      <c r="G5" s="49"/>
      <c r="H5" s="48"/>
      <c r="I5" s="48"/>
      <c r="J5" s="51"/>
      <c r="K5" s="48"/>
      <c r="L5" s="48"/>
      <c r="M5" s="48"/>
      <c r="N5" s="48"/>
      <c r="O5" s="48"/>
      <c r="P5" s="48"/>
      <c r="Q5" s="48"/>
      <c r="R5" s="48"/>
      <c r="S5" s="48"/>
      <c r="T5" s="48"/>
      <c r="U5" s="66"/>
      <c r="V5" s="53"/>
      <c r="W5" s="48"/>
      <c r="X5" s="53"/>
      <c r="Y5" s="54"/>
      <c r="Z5" s="55" t="str">
        <f t="shared" ref="Z5:Z13" si="0">IF(Y5="Incremental","NA",IF(Y5="","","**Update Replacement resource SOE ID**"))</f>
        <v/>
      </c>
      <c r="AA5" s="56"/>
      <c r="AB5" s="71"/>
      <c r="AC5" s="71"/>
      <c r="AD5" s="71"/>
      <c r="AE5" s="71"/>
      <c r="AF5" s="71"/>
      <c r="AG5" s="71"/>
      <c r="AH5" s="51"/>
      <c r="AI5" s="48"/>
      <c r="AJ5" s="48"/>
      <c r="AK5" s="57"/>
      <c r="AL5" s="57"/>
      <c r="AM5" s="56"/>
      <c r="AN5" s="56"/>
      <c r="AO5" s="56"/>
      <c r="AP5" s="48"/>
      <c r="AQ5" s="57"/>
      <c r="AR5" s="54"/>
      <c r="AS5" s="56"/>
      <c r="AT5" s="53"/>
      <c r="AU5" s="72"/>
      <c r="XFD5" s="69"/>
    </row>
    <row r="6" spans="1:47 16384:16384" x14ac:dyDescent="0.25">
      <c r="A6" s="48"/>
      <c r="B6" s="48"/>
      <c r="C6" s="48"/>
      <c r="D6" s="49"/>
      <c r="E6" s="48"/>
      <c r="F6" s="50"/>
      <c r="G6" s="49"/>
      <c r="H6" s="48"/>
      <c r="I6" s="48"/>
      <c r="J6" s="51"/>
      <c r="K6" s="48"/>
      <c r="L6" s="48"/>
      <c r="M6" s="48"/>
      <c r="N6" s="48"/>
      <c r="O6" s="48"/>
      <c r="P6" s="48"/>
      <c r="Q6" s="48"/>
      <c r="R6" s="48"/>
      <c r="S6" s="48"/>
      <c r="T6" s="48"/>
      <c r="U6" s="66"/>
      <c r="V6" s="53"/>
      <c r="W6" s="48"/>
      <c r="X6" s="53"/>
      <c r="Y6" s="54"/>
      <c r="Z6" s="55" t="str">
        <f t="shared" si="0"/>
        <v/>
      </c>
      <c r="AA6" s="56"/>
      <c r="AB6" s="71"/>
      <c r="AC6" s="71"/>
      <c r="AD6" s="71"/>
      <c r="AE6" s="71"/>
      <c r="AF6" s="71"/>
      <c r="AG6" s="71"/>
      <c r="AH6" s="51"/>
      <c r="AI6" s="48"/>
      <c r="AJ6" s="48"/>
      <c r="AK6" s="57"/>
      <c r="AL6" s="57"/>
      <c r="AM6" s="56"/>
      <c r="AN6" s="56"/>
      <c r="AO6" s="56"/>
      <c r="AP6" s="48"/>
      <c r="AQ6" s="57"/>
      <c r="AR6" s="54"/>
      <c r="AS6" s="56"/>
      <c r="AT6" s="53"/>
      <c r="AU6" s="72"/>
      <c r="XFD6" s="69"/>
    </row>
    <row r="7" spans="1:47 16384:16384" x14ac:dyDescent="0.25">
      <c r="A7" s="48"/>
      <c r="B7" s="48"/>
      <c r="C7" s="48"/>
      <c r="D7" s="49"/>
      <c r="E7" s="48"/>
      <c r="F7" s="50"/>
      <c r="G7" s="49"/>
      <c r="H7" s="48"/>
      <c r="I7" s="48"/>
      <c r="J7" s="51"/>
      <c r="K7" s="48"/>
      <c r="L7" s="48"/>
      <c r="M7" s="48"/>
      <c r="N7" s="48"/>
      <c r="O7" s="48"/>
      <c r="P7" s="48"/>
      <c r="Q7" s="48"/>
      <c r="R7" s="48"/>
      <c r="S7" s="48"/>
      <c r="T7" s="48"/>
      <c r="U7" s="66"/>
      <c r="V7" s="53"/>
      <c r="W7" s="48"/>
      <c r="X7" s="53"/>
      <c r="Y7" s="54"/>
      <c r="Z7" s="55" t="str">
        <f t="shared" si="0"/>
        <v/>
      </c>
      <c r="AA7" s="56"/>
      <c r="AB7" s="71"/>
      <c r="AC7" s="71"/>
      <c r="AD7" s="71"/>
      <c r="AE7" s="71"/>
      <c r="AF7" s="71"/>
      <c r="AG7" s="71"/>
      <c r="AH7" s="51"/>
      <c r="AI7" s="48"/>
      <c r="AJ7" s="48"/>
      <c r="AK7" s="57"/>
      <c r="AL7" s="57"/>
      <c r="AM7" s="56"/>
      <c r="AN7" s="56"/>
      <c r="AO7" s="56"/>
      <c r="AP7" s="48"/>
      <c r="AQ7" s="57"/>
      <c r="AR7" s="54"/>
      <c r="AS7" s="56"/>
      <c r="AT7" s="53"/>
      <c r="AU7" s="72"/>
      <c r="XFD7" s="69"/>
    </row>
    <row r="8" spans="1:47 16384:16384" x14ac:dyDescent="0.25">
      <c r="A8" s="48"/>
      <c r="B8" s="48"/>
      <c r="C8" s="48"/>
      <c r="D8" s="49"/>
      <c r="E8" s="48"/>
      <c r="F8" s="50"/>
      <c r="G8" s="49"/>
      <c r="H8" s="48"/>
      <c r="I8" s="48"/>
      <c r="J8" s="51"/>
      <c r="K8" s="48"/>
      <c r="L8" s="48"/>
      <c r="M8" s="48"/>
      <c r="N8" s="48"/>
      <c r="O8" s="48"/>
      <c r="P8" s="48"/>
      <c r="Q8" s="48"/>
      <c r="R8" s="48"/>
      <c r="S8" s="48"/>
      <c r="T8" s="48"/>
      <c r="U8" s="66"/>
      <c r="V8" s="53"/>
      <c r="W8" s="48"/>
      <c r="X8" s="53"/>
      <c r="Y8" s="54"/>
      <c r="Z8" s="55" t="str">
        <f t="shared" si="0"/>
        <v/>
      </c>
      <c r="AA8" s="56"/>
      <c r="AB8" s="71"/>
      <c r="AC8" s="71"/>
      <c r="AD8" s="71"/>
      <c r="AE8" s="71"/>
      <c r="AF8" s="71"/>
      <c r="AG8" s="71"/>
      <c r="AH8" s="51"/>
      <c r="AI8" s="48"/>
      <c r="AJ8" s="48"/>
      <c r="AK8" s="57"/>
      <c r="AL8" s="57"/>
      <c r="AM8" s="56"/>
      <c r="AN8" s="56"/>
      <c r="AO8" s="56"/>
      <c r="AP8" s="48"/>
      <c r="AQ8" s="57"/>
      <c r="AR8" s="54"/>
      <c r="AS8" s="56"/>
      <c r="AT8" s="53"/>
      <c r="AU8" s="72"/>
      <c r="XFD8" s="69"/>
    </row>
    <row r="9" spans="1:47 16384:16384" x14ac:dyDescent="0.25">
      <c r="A9" s="48"/>
      <c r="B9" s="48"/>
      <c r="C9" s="48"/>
      <c r="D9" s="49"/>
      <c r="E9" s="48"/>
      <c r="F9" s="50"/>
      <c r="G9" s="49"/>
      <c r="H9" s="48"/>
      <c r="I9" s="48"/>
      <c r="J9" s="51"/>
      <c r="K9" s="48"/>
      <c r="L9" s="48"/>
      <c r="M9" s="48"/>
      <c r="N9" s="48"/>
      <c r="O9" s="48"/>
      <c r="P9" s="48"/>
      <c r="Q9" s="48"/>
      <c r="R9" s="48"/>
      <c r="S9" s="48"/>
      <c r="T9" s="48"/>
      <c r="U9" s="66"/>
      <c r="V9" s="53"/>
      <c r="W9" s="48"/>
      <c r="X9" s="53"/>
      <c r="Y9" s="54"/>
      <c r="Z9" s="55" t="str">
        <f t="shared" si="0"/>
        <v/>
      </c>
      <c r="AA9" s="56"/>
      <c r="AB9" s="71"/>
      <c r="AC9" s="71"/>
      <c r="AD9" s="71"/>
      <c r="AE9" s="71"/>
      <c r="AF9" s="71"/>
      <c r="AG9" s="71"/>
      <c r="AH9" s="51"/>
      <c r="AI9" s="48"/>
      <c r="AJ9" s="48"/>
      <c r="AK9" s="57"/>
      <c r="AL9" s="57"/>
      <c r="AM9" s="56"/>
      <c r="AN9" s="56"/>
      <c r="AO9" s="56"/>
      <c r="AP9" s="48"/>
      <c r="AQ9" s="57"/>
      <c r="AR9" s="54"/>
      <c r="AS9" s="56"/>
      <c r="AT9" s="53"/>
      <c r="AU9" s="72"/>
      <c r="XFD9" s="69"/>
    </row>
    <row r="10" spans="1:47 16384:16384" x14ac:dyDescent="0.25">
      <c r="A10" s="48"/>
      <c r="B10" s="48"/>
      <c r="C10" s="48"/>
      <c r="D10" s="49"/>
      <c r="E10" s="48"/>
      <c r="F10" s="50"/>
      <c r="G10" s="49"/>
      <c r="H10" s="48"/>
      <c r="I10" s="48"/>
      <c r="J10" s="51"/>
      <c r="K10" s="48"/>
      <c r="L10" s="48"/>
      <c r="M10" s="48"/>
      <c r="N10" s="48"/>
      <c r="O10" s="48"/>
      <c r="P10" s="48"/>
      <c r="Q10" s="48"/>
      <c r="R10" s="48"/>
      <c r="S10" s="48"/>
      <c r="T10" s="48"/>
      <c r="U10" s="66"/>
      <c r="V10" s="53"/>
      <c r="W10" s="48"/>
      <c r="X10" s="53"/>
      <c r="Y10" s="54"/>
      <c r="Z10" s="55" t="str">
        <f t="shared" si="0"/>
        <v/>
      </c>
      <c r="AA10" s="56"/>
      <c r="AB10" s="71"/>
      <c r="AC10" s="71"/>
      <c r="AD10" s="71"/>
      <c r="AE10" s="71"/>
      <c r="AF10" s="71"/>
      <c r="AG10" s="71"/>
      <c r="AH10" s="51"/>
      <c r="AI10" s="48"/>
      <c r="AJ10" s="48"/>
      <c r="AK10" s="57"/>
      <c r="AL10" s="57"/>
      <c r="AM10" s="56"/>
      <c r="AN10" s="56"/>
      <c r="AO10" s="56"/>
      <c r="AP10" s="48"/>
      <c r="AQ10" s="57"/>
      <c r="AR10" s="54"/>
      <c r="AS10" s="56"/>
      <c r="AT10" s="53"/>
      <c r="AU10" s="72"/>
      <c r="XFD10" s="69"/>
    </row>
    <row r="11" spans="1:47 16384:16384" x14ac:dyDescent="0.25">
      <c r="A11" s="48"/>
      <c r="B11" s="48"/>
      <c r="C11" s="48"/>
      <c r="D11" s="49"/>
      <c r="E11" s="48"/>
      <c r="F11" s="50"/>
      <c r="G11" s="49"/>
      <c r="H11" s="48"/>
      <c r="I11" s="48"/>
      <c r="J11" s="51"/>
      <c r="K11" s="48"/>
      <c r="L11" s="48"/>
      <c r="M11" s="48"/>
      <c r="N11" s="48"/>
      <c r="O11" s="48"/>
      <c r="P11" s="48"/>
      <c r="Q11" s="48"/>
      <c r="R11" s="48"/>
      <c r="S11" s="48"/>
      <c r="T11" s="48"/>
      <c r="U11" s="66"/>
      <c r="V11" s="53"/>
      <c r="W11" s="48"/>
      <c r="X11" s="53"/>
      <c r="Y11" s="54"/>
      <c r="Z11" s="55" t="str">
        <f t="shared" si="0"/>
        <v/>
      </c>
      <c r="AA11" s="56"/>
      <c r="AB11" s="71"/>
      <c r="AC11" s="71"/>
      <c r="AD11" s="71"/>
      <c r="AE11" s="71"/>
      <c r="AF11" s="71"/>
      <c r="AG11" s="71"/>
      <c r="AH11" s="51"/>
      <c r="AI11" s="48"/>
      <c r="AJ11" s="48"/>
      <c r="AK11" s="57"/>
      <c r="AL11" s="57"/>
      <c r="AM11" s="56"/>
      <c r="AN11" s="56"/>
      <c r="AO11" s="56"/>
      <c r="AP11" s="48"/>
      <c r="AQ11" s="57"/>
      <c r="AR11" s="54"/>
      <c r="AS11" s="56"/>
      <c r="AT11" s="53"/>
      <c r="AU11" s="72"/>
      <c r="XFD11" s="69"/>
    </row>
    <row r="12" spans="1:47 16384:16384" x14ac:dyDescent="0.25">
      <c r="A12" s="48"/>
      <c r="B12" s="48"/>
      <c r="C12" s="48"/>
      <c r="D12" s="49"/>
      <c r="E12" s="48"/>
      <c r="F12" s="50"/>
      <c r="G12" s="49"/>
      <c r="H12" s="48"/>
      <c r="I12" s="48"/>
      <c r="J12" s="51"/>
      <c r="K12" s="48"/>
      <c r="L12" s="48"/>
      <c r="M12" s="48"/>
      <c r="N12" s="48"/>
      <c r="O12" s="48"/>
      <c r="P12" s="48"/>
      <c r="Q12" s="48"/>
      <c r="R12" s="48"/>
      <c r="S12" s="48"/>
      <c r="T12" s="48"/>
      <c r="U12" s="66"/>
      <c r="V12" s="53"/>
      <c r="W12" s="48"/>
      <c r="X12" s="53"/>
      <c r="Y12" s="54"/>
      <c r="Z12" s="55" t="str">
        <f t="shared" si="0"/>
        <v/>
      </c>
      <c r="AA12" s="56"/>
      <c r="AB12" s="71"/>
      <c r="AC12" s="71"/>
      <c r="AD12" s="71"/>
      <c r="AE12" s="71"/>
      <c r="AF12" s="71"/>
      <c r="AG12" s="71"/>
      <c r="AH12" s="51"/>
      <c r="AI12" s="48"/>
      <c r="AJ12" s="48"/>
      <c r="AK12" s="57"/>
      <c r="AL12" s="57"/>
      <c r="AM12" s="56"/>
      <c r="AN12" s="56"/>
      <c r="AO12" s="56"/>
      <c r="AP12" s="48"/>
      <c r="AQ12" s="57"/>
      <c r="AR12" s="54"/>
      <c r="AS12" s="56"/>
      <c r="AT12" s="53"/>
      <c r="AU12" s="72"/>
      <c r="XFD12" s="69"/>
    </row>
    <row r="13" spans="1:47 16384:16384" x14ac:dyDescent="0.25">
      <c r="A13" s="48"/>
      <c r="B13" s="48"/>
      <c r="C13" s="48"/>
      <c r="D13" s="49"/>
      <c r="E13" s="48"/>
      <c r="F13" s="50"/>
      <c r="G13" s="49"/>
      <c r="H13" s="48"/>
      <c r="I13" s="48"/>
      <c r="J13" s="51"/>
      <c r="K13" s="48"/>
      <c r="L13" s="48"/>
      <c r="M13" s="48"/>
      <c r="N13" s="48"/>
      <c r="O13" s="48"/>
      <c r="P13" s="48"/>
      <c r="Q13" s="48"/>
      <c r="R13" s="48"/>
      <c r="S13" s="48"/>
      <c r="T13" s="48"/>
      <c r="U13" s="66"/>
      <c r="V13" s="53"/>
      <c r="W13" s="48"/>
      <c r="X13" s="53"/>
      <c r="Y13" s="54"/>
      <c r="Z13" s="55" t="str">
        <f t="shared" si="0"/>
        <v/>
      </c>
      <c r="AA13" s="56"/>
      <c r="AB13" s="71"/>
      <c r="AC13" s="71"/>
      <c r="AD13" s="71"/>
      <c r="AE13" s="71"/>
      <c r="AF13" s="71"/>
      <c r="AG13" s="71"/>
      <c r="AH13" s="51"/>
      <c r="AI13" s="48"/>
      <c r="AJ13" s="48"/>
      <c r="AK13" s="57"/>
      <c r="AL13" s="57"/>
      <c r="AM13" s="56"/>
      <c r="AN13" s="56"/>
      <c r="AO13" s="56"/>
      <c r="AP13" s="48"/>
      <c r="AQ13" s="57"/>
      <c r="AR13" s="54"/>
      <c r="AS13" s="56"/>
      <c r="AT13" s="53"/>
      <c r="AU13" s="72"/>
      <c r="XFD13" s="69"/>
    </row>
    <row r="1048564" spans="16384:16384" x14ac:dyDescent="0.25">
      <c r="XFD1048564" s="70" t="e">
        <f>IF(AND(AC4="USA",AD4="New_York"),VLOOKUP(AU4&amp;AC4&amp;" - "&amp;AD4,'Other validation base'!Z188:AA210,2,0),VLOOKUP(AU4&amp;AC4,'Other validation base'!Z1:AA187,2,0))</f>
        <v>#N/A</v>
      </c>
    </row>
    <row r="1048565" spans="16384:16384" x14ac:dyDescent="0.25">
      <c r="XFD1048565" s="70" t="e">
        <f>IF(AND(AC5="USA",AD5="New_York"),VLOOKUP(AU5&amp;AC5&amp;" - "&amp;AD5,'Other validation base'!Z189:AA211,2,0),VLOOKUP(AU5&amp;AC5,'Other validation base'!Z2:AA188,2,0))</f>
        <v>#N/A</v>
      </c>
    </row>
    <row r="1048566" spans="16384:16384" x14ac:dyDescent="0.25">
      <c r="XFD1048566" s="70" t="e">
        <f>IF(AND(AC6="USA",AD6="New_York"),VLOOKUP(AU6&amp;AC6&amp;" - "&amp;AD6,'Other validation base'!Z190:AA212,2,0),VLOOKUP(AU6&amp;AC6,'Other validation base'!Z3:AA189,2,0))</f>
        <v>#N/A</v>
      </c>
    </row>
    <row r="1048567" spans="16384:16384" x14ac:dyDescent="0.25">
      <c r="XFD1048567" s="70" t="e">
        <f>IF(AND(AC7="USA",AD7="New_York"),VLOOKUP(AU7&amp;AC7&amp;" - "&amp;AD7,'Other validation base'!Z191:AA213,2,0),VLOOKUP(AU7&amp;AC7,'Other validation base'!Z4:AA190,2,0))</f>
        <v>#N/A</v>
      </c>
    </row>
    <row r="1048568" spans="16384:16384" x14ac:dyDescent="0.25">
      <c r="XFD1048568" s="70" t="e">
        <f>IF(AND(AC8="USA",AD8="New_York"),VLOOKUP(AU8&amp;AC8&amp;" - "&amp;AD8,'Other validation base'!Z192:AA214,2,0),VLOOKUP(AU8&amp;AC8,'Other validation base'!Z5:AA191,2,0))</f>
        <v>#N/A</v>
      </c>
    </row>
    <row r="1048569" spans="16384:16384" x14ac:dyDescent="0.25">
      <c r="XFD1048569" s="70" t="e">
        <f>IF(AND(AC9="USA",AD9="New_York"),VLOOKUP(AU9&amp;AC9&amp;" - "&amp;AD9,'Other validation base'!Z193:AA215,2,0),VLOOKUP(AU9&amp;AC9,'Other validation base'!Z6:AA192,2,0))</f>
        <v>#N/A</v>
      </c>
    </row>
    <row r="1048570" spans="16384:16384" x14ac:dyDescent="0.25">
      <c r="XFD1048570" s="70" t="e">
        <f>IF(AND(AC10="USA",AD10="New_York"),VLOOKUP(AU10&amp;AC10&amp;" - "&amp;AD10,'Other validation base'!Z194:AA216,2,0),VLOOKUP(AU10&amp;AC10,'Other validation base'!Z7:AA193,2,0))</f>
        <v>#N/A</v>
      </c>
    </row>
    <row r="1048571" spans="16384:16384" x14ac:dyDescent="0.25">
      <c r="XFD1048571" s="70" t="e">
        <f>IF(AND(AC11="USA",AD11="New_York"),VLOOKUP(AU11&amp;AC11&amp;" - "&amp;AD11,'Other validation base'!Z195:AA217,2,0),VLOOKUP(AU11&amp;AC11,'Other validation base'!Z8:AA194,2,0))</f>
        <v>#N/A</v>
      </c>
    </row>
    <row r="1048572" spans="16384:16384" x14ac:dyDescent="0.25">
      <c r="XFD1048572" s="70" t="e">
        <f>IF(AND(AC12="USA",AD12="New_York"),VLOOKUP(AU12&amp;AC12&amp;" - "&amp;AD12,'Other validation base'!Z196:AA218,2,0),VLOOKUP(AU12&amp;AC12,'Other validation base'!Z9:AA195,2,0))</f>
        <v>#N/A</v>
      </c>
    </row>
    <row r="1048573" spans="16384:16384" x14ac:dyDescent="0.25">
      <c r="XFD1048573" s="70" t="e">
        <f>IF(AND(AC13="USA",AD13="New_York"),VLOOKUP(AU13&amp;AC13&amp;" - "&amp;AD13,'Other validation base'!Z197:AA219,2,0),VLOOKUP(AU13&amp;AC13,'Other validation base'!Z10:AA196,2,0))</f>
        <v>#N/A</v>
      </c>
    </row>
  </sheetData>
  <sheetProtection algorithmName="SHA-512" hashValue="e10NfwWn0Ce0jiAxXQ7lsXMzDAdg1PeYqrO1zszLu2zK19B03AWpKn6Gfp7gYwmmeflz3d5rTshBlx1OH96pBg==" saltValue="xcimSQoqyrVf7pBDjQfLWg==" spinCount="100000" sheet="1" objects="1" scenarios="1"/>
  <mergeCells count="47">
    <mergeCell ref="AU2:AU3"/>
    <mergeCell ref="F2:F3"/>
    <mergeCell ref="A2:A3"/>
    <mergeCell ref="B2:B3"/>
    <mergeCell ref="C2:C3"/>
    <mergeCell ref="D2:D3"/>
    <mergeCell ref="E2:E3"/>
    <mergeCell ref="R2:R3"/>
    <mergeCell ref="G2:G3"/>
    <mergeCell ref="H2:H3"/>
    <mergeCell ref="I2:I3"/>
    <mergeCell ref="J2:J3"/>
    <mergeCell ref="K2:K3"/>
    <mergeCell ref="L2:L3"/>
    <mergeCell ref="M2:M3"/>
    <mergeCell ref="N2:N3"/>
    <mergeCell ref="O2:O3"/>
    <mergeCell ref="P2:P3"/>
    <mergeCell ref="Q2:Q3"/>
    <mergeCell ref="AO2:AO3"/>
    <mergeCell ref="AD2:AD3"/>
    <mergeCell ref="S2:S3"/>
    <mergeCell ref="T2:T3"/>
    <mergeCell ref="U2:U3"/>
    <mergeCell ref="V2:V3"/>
    <mergeCell ref="W2:W3"/>
    <mergeCell ref="X2:X3"/>
    <mergeCell ref="Y2:Y3"/>
    <mergeCell ref="Z2:Z3"/>
    <mergeCell ref="AA2:AA3"/>
    <mergeCell ref="AB2:AB3"/>
    <mergeCell ref="AC2:AC3"/>
    <mergeCell ref="AJ2:AJ3"/>
    <mergeCell ref="AK2:AK3"/>
    <mergeCell ref="AL2:AL3"/>
    <mergeCell ref="AM2:AM3"/>
    <mergeCell ref="AN2:AN3"/>
    <mergeCell ref="AE2:AE3"/>
    <mergeCell ref="AF2:AF3"/>
    <mergeCell ref="AG2:AG3"/>
    <mergeCell ref="AH2:AH3"/>
    <mergeCell ref="AI2:AI3"/>
    <mergeCell ref="AQ2:AQ3"/>
    <mergeCell ref="AR2:AR3"/>
    <mergeCell ref="AS2:AS3"/>
    <mergeCell ref="AT2:AT3"/>
    <mergeCell ref="AP2:AP3"/>
  </mergeCells>
  <conditionalFormatting sqref="U4">
    <cfRule type="cellIs" dxfId="39" priority="13" operator="greaterThan">
      <formula>$XFD$1048564</formula>
    </cfRule>
    <cfRule type="cellIs" dxfId="38" priority="25" operator="lessThanOrEqual">
      <formula>$XFD$1048564</formula>
    </cfRule>
  </conditionalFormatting>
  <conditionalFormatting sqref="U5">
    <cfRule type="cellIs" dxfId="37" priority="14" operator="greaterThan">
      <formula>$XFD$1048565</formula>
    </cfRule>
    <cfRule type="cellIs" dxfId="36" priority="24" operator="lessThanOrEqual">
      <formula>$XFD$1048565</formula>
    </cfRule>
  </conditionalFormatting>
  <conditionalFormatting sqref="U8">
    <cfRule type="cellIs" dxfId="35" priority="11" operator="greaterThan">
      <formula>$XFD$1048568</formula>
    </cfRule>
    <cfRule type="cellIs" dxfId="34" priority="17" operator="lessThanOrEqual">
      <formula>$XFD$1048568</formula>
    </cfRule>
  </conditionalFormatting>
  <conditionalFormatting sqref="U7">
    <cfRule type="cellIs" dxfId="33" priority="12" operator="greaterThan">
      <formula>$XFD$1048567</formula>
    </cfRule>
    <cfRule type="cellIs" dxfId="32" priority="16" operator="lessThanOrEqual">
      <formula>$XFD$1048567</formula>
    </cfRule>
  </conditionalFormatting>
  <conditionalFormatting sqref="U6">
    <cfRule type="cellIs" dxfId="31" priority="15" operator="greaterThan">
      <formula>$XFD$1048566</formula>
    </cfRule>
    <cfRule type="cellIs" dxfId="30" priority="23" operator="lessThanOrEqual">
      <formula>$XFD$1048565</formula>
    </cfRule>
  </conditionalFormatting>
  <conditionalFormatting sqref="U9">
    <cfRule type="cellIs" dxfId="29" priority="9" operator="greaterThan">
      <formula>$XFD$1048569</formula>
    </cfRule>
    <cfRule type="cellIs" dxfId="28" priority="10" operator="lessThanOrEqual">
      <formula>$XFD$1048569</formula>
    </cfRule>
  </conditionalFormatting>
  <conditionalFormatting sqref="U10">
    <cfRule type="cellIs" dxfId="27" priority="7" operator="greaterThan">
      <formula>$XFD$1048570</formula>
    </cfRule>
    <cfRule type="cellIs" dxfId="26" priority="8" operator="lessThanOrEqual">
      <formula>$XFD$1048570</formula>
    </cfRule>
  </conditionalFormatting>
  <conditionalFormatting sqref="U11">
    <cfRule type="cellIs" dxfId="25" priority="5" operator="greaterThan">
      <formula>$XFD$1048571</formula>
    </cfRule>
    <cfRule type="cellIs" dxfId="24" priority="6" operator="lessThanOrEqual">
      <formula>$XFD$1048571</formula>
    </cfRule>
  </conditionalFormatting>
  <conditionalFormatting sqref="U12">
    <cfRule type="cellIs" dxfId="23" priority="3" operator="greaterThan">
      <formula>$XFD$1048572</formula>
    </cfRule>
    <cfRule type="cellIs" dxfId="22" priority="4" operator="lessThanOrEqual">
      <formula>$XFD$1048572</formula>
    </cfRule>
  </conditionalFormatting>
  <conditionalFormatting sqref="U13">
    <cfRule type="cellIs" dxfId="21" priority="1" operator="greaterThan">
      <formula>$XFD$1048573</formula>
    </cfRule>
    <cfRule type="cellIs" dxfId="20" priority="2" operator="lessThanOrEqual">
      <formula>$XFD$1048573</formula>
    </cfRule>
  </conditionalFormatting>
  <dataValidations count="12">
    <dataValidation allowBlank="1" showInputMessage="1" showErrorMessage="1" prompt="Update Replaced resource SOE ID (if replacement)" sqref="Z4:Z13"/>
    <dataValidation type="textLength" allowBlank="1" showInputMessage="1" showErrorMessage="1" error="Text Length should be 14 Char" prompt="Text Length should be 14 Char" sqref="S4:S13">
      <formula1>14</formula1>
      <formula2>14</formula2>
    </dataValidation>
    <dataValidation type="list" allowBlank="1" showInputMessage="1" showErrorMessage="1" error="Select value from the drop down_x000a_" prompt="Select value from the drop down" sqref="AA4:AA13">
      <formula1>OFFICES</formula1>
    </dataValidation>
    <dataValidation type="list" allowBlank="1" showInputMessage="1" showErrorMessage="1" error="Select value from the drop down" prompt="Select value from the drop down" sqref="AB4:AB13">
      <formula1>ON_OFF</formula1>
    </dataValidation>
    <dataValidation type="list" allowBlank="1" showInputMessage="1" showErrorMessage="1" error="Select value from the drop down" prompt="Select value from the drop down" sqref="AC4:AC13">
      <formula1>INDIRECT(SUBSTITUTE(AA4,"&amp;","_")&amp;"_"&amp;AB4)</formula1>
    </dataValidation>
    <dataValidation type="list" allowBlank="1" showInputMessage="1" showErrorMessage="1" error="Select value from the drop down" prompt="Select value from the drop down" sqref="AD4:AD13">
      <formula1>INDIRECT(SUBSTITUTE(AA4,"&amp;","_")&amp;"_"&amp;AC4)</formula1>
    </dataValidation>
    <dataValidation type="list" allowBlank="1" showInputMessage="1" showErrorMessage="1" error="Select value from the drop down" prompt="Select value from the drop down" sqref="AE4:AE13">
      <formula1>INDIRECT(SUBSTITUTE(AA4,"&amp;","_")&amp;"_"&amp;AD4)</formula1>
    </dataValidation>
    <dataValidation type="whole" showInputMessage="1" showErrorMessage="1" errorTitle="Incorrect Format" error="Please enter only 8 digit numeric Value" prompt="Please enter only 8 digit numeric Value" sqref="A4:A13 AP4:AP13">
      <formula1>1</formula1>
      <formula2>1000000000</formula2>
    </dataValidation>
    <dataValidation allowBlank="1" showInputMessage="1" showErrorMessage="1" error="Select value from the drop down" sqref="AT2:AU3"/>
    <dataValidation type="date" allowBlank="1" showInputMessage="1" showErrorMessage="1" errorTitle="Update DOB in MM/DD/YYYY Format" error="Update DOB in MM/DD/YYYY Format" promptTitle="Update in DD/MMM/YYYY Format" prompt="Update date in DD/MMM/YYYY Format" sqref="D4:D13">
      <formula1>21916</formula1>
      <formula2>38717</formula2>
    </dataValidation>
    <dataValidation type="custom" operator="greaterThan" allowBlank="1" showInputMessage="1" showErrorMessage="1" errorTitle="Update DOB in MM/DD/YYYY Format" error="Update in MM/DD/YYYY Format and cannot be backdated" promptTitle="Update in DD/MMM/YYYY Format" prompt="Update in DD/MMM/YYYY Format" sqref="G5:G13">
      <formula1>G5&lt;=TODAY()</formula1>
    </dataValidation>
    <dataValidation type="custom" operator="greaterThan" allowBlank="1" showInputMessage="1" showErrorMessage="1" errorTitle="Update DOB in MM/DD/YYYY Format" error="Update in MM/DD/YYYY Format and cannot be futuredated" promptTitle="Update in DD/MMM/YYYY Format" prompt="Update in DD/MMM/YYYY Format" sqref="G4">
      <formula1>G4&lt;=TODAY()</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9">
        <x14:dataValidation type="list" allowBlank="1" showInputMessage="1" showErrorMessage="1" error="Select value from the drop down" prompt="Select value from the drop down">
          <x14:formula1>
            <xm:f>'Other validation base'!$M$2:$M$421</xm:f>
          </x14:formula1>
          <xm:sqref>H4:H13 AI4:AI13</xm:sqref>
        </x14:dataValidation>
        <x14:dataValidation type="list" allowBlank="1" showInputMessage="1" showErrorMessage="1" error="Select value from drop down" prompt="Select value from drop down">
          <x14:formula1>
            <xm:f>'Other validation base'!$A$2:$A$63</xm:f>
          </x14:formula1>
          <xm:sqref>J4:J13</xm:sqref>
        </x14:dataValidation>
        <x14:dataValidation type="list" allowBlank="1" showInputMessage="1" showErrorMessage="1" error="Select value from drop down" prompt="Select value from drop down">
          <x14:formula1>
            <xm:f>'Other validation base'!$B$2:$B$7</xm:f>
          </x14:formula1>
          <xm:sqref>K4:K13</xm:sqref>
        </x14:dataValidation>
        <x14:dataValidation type="list" allowBlank="1" showInputMessage="1" showErrorMessage="1" error="Select from the drop down" prompt="Select from the drop down">
          <x14:formula1>
            <xm:f>'Other validation base'!$D$2:$D$6</xm:f>
          </x14:formula1>
          <xm:sqref>M5:M13</xm:sqref>
        </x14:dataValidation>
        <x14:dataValidation type="list" allowBlank="1" showInputMessage="1" showErrorMessage="1" error="Select value from the drop down" prompt="Select value from the drop down">
          <x14:formula1>
            <xm:f>'Other validation base'!$D$2:$D$6</xm:f>
          </x14:formula1>
          <xm:sqref>M4</xm:sqref>
        </x14:dataValidation>
        <x14:dataValidation type="list" allowBlank="1" showInputMessage="1" showErrorMessage="1" error="Select value from the drop down" prompt="Select value from the drop down">
          <x14:formula1>
            <xm:f>'Other validation base'!$F$2:$F$4</xm:f>
          </x14:formula1>
          <xm:sqref>R4:R13</xm:sqref>
        </x14:dataValidation>
        <x14:dataValidation type="list" allowBlank="1" showInputMessage="1" showErrorMessage="1" error="Select value from the drop down" prompt="Select value from the drop down">
          <x14:formula1>
            <xm:f>'Other validation base'!$G$2:$G$6</xm:f>
          </x14:formula1>
          <xm:sqref>V4:V13</xm:sqref>
        </x14:dataValidation>
        <x14:dataValidation type="list" allowBlank="1" showInputMessage="1" showErrorMessage="1" error="Select value from the drop down" prompt="Select value from the drop down">
          <x14:formula1>
            <xm:f>'Other validation base'!$I$2:$I$63</xm:f>
          </x14:formula1>
          <xm:sqref>X4:X13</xm:sqref>
        </x14:dataValidation>
        <x14:dataValidation type="list" allowBlank="1" showInputMessage="1" showErrorMessage="1" error="Select value from the drop down" prompt="Select value from the drop down">
          <x14:formula1>
            <xm:f>'Other validation base'!$J$2:$J$3</xm:f>
          </x14:formula1>
          <xm:sqref>Y4:Y13</xm:sqref>
        </x14:dataValidation>
        <x14:dataValidation type="list" allowBlank="1" showInputMessage="1" showErrorMessage="1" error="Select value from the drop down" prompt="Select value from the drop down">
          <x14:formula1>
            <xm:f>'Other validation base'!$K$2:$K$3</xm:f>
          </x14:formula1>
          <xm:sqref>AF4:AF13</xm:sqref>
        </x14:dataValidation>
        <x14:dataValidation type="list" allowBlank="1" showInputMessage="1" showErrorMessage="1" error="Select value from the drop down" prompt="Select value from the drop down">
          <x14:formula1>
            <xm:f>'Other validation base'!$L$2:$L$22</xm:f>
          </x14:formula1>
          <xm:sqref>AG4:AG13</xm:sqref>
        </x14:dataValidation>
        <x14:dataValidation type="list" allowBlank="1" showInputMessage="1" showErrorMessage="1" error="Select value from the drop down" prompt="Select value from the drop down">
          <x14:formula1>
            <xm:f>'Other validation base'!$N$2:$N$3</xm:f>
          </x14:formula1>
          <xm:sqref>AN4:AO13 AJ4:AJ13</xm:sqref>
        </x14:dataValidation>
        <x14:dataValidation type="list" allowBlank="1" showInputMessage="1" showErrorMessage="1" error="Select value from the drop down" prompt="Select value from the drop down">
          <x14:formula1>
            <xm:f>'Other validation base'!$O$2:$O$3</xm:f>
          </x14:formula1>
          <xm:sqref>AK4:AL13</xm:sqref>
        </x14:dataValidation>
        <x14:dataValidation type="list" allowBlank="1" showInputMessage="1" showErrorMessage="1" error="Select value from the drop down" prompt="Select value from the drop down">
          <x14:formula1>
            <xm:f>'Other validation base'!$P$2:$P$137</xm:f>
          </x14:formula1>
          <xm:sqref>AM4:AM13</xm:sqref>
        </x14:dataValidation>
        <x14:dataValidation type="list" allowBlank="1" showInputMessage="1" showErrorMessage="1" error="Select value from the drop down" prompt="Select value from the drop down">
          <x14:formula1>
            <xm:f>'Other validation base'!$Q$2:$Q$3</xm:f>
          </x14:formula1>
          <xm:sqref>AS4:AS13</xm:sqref>
        </x14:dataValidation>
        <x14:dataValidation type="list" allowBlank="1" showInputMessage="1" showErrorMessage="1" error="Select value from the drop down" prompt="Please select value from Drop down list">
          <x14:formula1>
            <xm:f>'Other validation base'!$W$2:$W$17</xm:f>
          </x14:formula1>
          <xm:sqref>AT4:AT13</xm:sqref>
        </x14:dataValidation>
        <x14:dataValidation type="list" allowBlank="1" showInputMessage="1" showErrorMessage="1" error="Select value from the drop down" prompt="Select value from the drop down">
          <x14:formula1>
            <xm:f>'Other validation base'!$C$2:$C$11</xm:f>
          </x14:formula1>
          <xm:sqref>L4:L13</xm:sqref>
        </x14:dataValidation>
        <x14:dataValidation type="list" allowBlank="1" showInputMessage="1" showErrorMessage="1" error="Select value from drop down" prompt="Select value from drop down">
          <x14:formula1>
            <xm:f>'Other validation base'!$E$2:$E$16</xm:f>
          </x14:formula1>
          <xm:sqref>N4:N13</xm:sqref>
        </x14:dataValidation>
        <x14:dataValidation type="list" allowBlank="1" showInputMessage="1" showErrorMessage="1">
          <x14:formula1>
            <xm:f>'Other validation base'!$AB$2:$AB$29</xm:f>
          </x14:formula1>
          <xm:sqref>AU4:AU13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12"/>
  <sheetViews>
    <sheetView showGridLines="0" workbookViewId="0">
      <selection activeCell="A2" sqref="A2:A3"/>
    </sheetView>
  </sheetViews>
  <sheetFormatPr defaultRowHeight="15" x14ac:dyDescent="0.25"/>
  <cols>
    <col min="2" max="2" width="15.85546875" customWidth="1"/>
    <col min="3" max="3" width="23.42578125" customWidth="1"/>
    <col min="4" max="4" width="14.28515625" customWidth="1"/>
    <col min="5" max="6" width="21.42578125" customWidth="1"/>
    <col min="7" max="7" width="23.5703125" customWidth="1"/>
    <col min="8" max="8" width="10.5703125" bestFit="1" customWidth="1"/>
    <col min="9" max="9" width="17.140625" customWidth="1"/>
    <col min="10" max="10" width="17.28515625" customWidth="1"/>
    <col min="11" max="11" width="15.7109375" customWidth="1"/>
    <col min="12" max="12" width="16.140625" customWidth="1"/>
    <col min="14" max="14" width="18.140625" customWidth="1"/>
    <col min="15" max="15" width="11" customWidth="1"/>
    <col min="16" max="16" width="14.85546875" customWidth="1"/>
    <col min="17" max="17" width="13.5703125" customWidth="1"/>
    <col min="18" max="18" width="17.140625" customWidth="1"/>
    <col min="19" max="19" width="18.28515625" customWidth="1"/>
    <col min="20" max="20" width="16.85546875" customWidth="1"/>
    <col min="21" max="21" width="20.28515625" customWidth="1"/>
    <col min="22" max="22" width="12.5703125" customWidth="1"/>
    <col min="23" max="23" width="25.85546875" customWidth="1"/>
    <col min="24" max="24" width="18.7109375" customWidth="1"/>
    <col min="25" max="25" width="17.42578125" customWidth="1"/>
    <col min="26" max="26" width="13.28515625" customWidth="1"/>
    <col min="27" max="27" width="45" customWidth="1"/>
    <col min="28" max="28" width="17" customWidth="1"/>
    <col min="29" max="29" width="14.5703125" customWidth="1"/>
    <col min="30" max="30" width="15.42578125" customWidth="1"/>
    <col min="31" max="31" width="18.28515625" customWidth="1"/>
    <col min="32" max="32" width="27.42578125" customWidth="1"/>
    <col min="34" max="16381" width="0" hidden="1" customWidth="1"/>
  </cols>
  <sheetData>
    <row r="1" spans="1:32" ht="32.25" customHeight="1" x14ac:dyDescent="0.25">
      <c r="A1" s="44" t="s">
        <v>184</v>
      </c>
      <c r="B1" s="58"/>
      <c r="C1" s="45"/>
      <c r="D1" s="46"/>
      <c r="E1" s="46"/>
      <c r="F1" s="45"/>
      <c r="G1" s="45"/>
      <c r="H1" s="45"/>
      <c r="I1" s="45"/>
      <c r="J1" s="45"/>
      <c r="K1" s="45"/>
      <c r="L1" s="45"/>
      <c r="M1" s="45"/>
      <c r="N1" s="45"/>
      <c r="O1" s="45"/>
      <c r="P1" s="45"/>
      <c r="Q1" s="45"/>
      <c r="R1" s="45"/>
      <c r="S1" s="45"/>
      <c r="T1" s="45"/>
      <c r="U1" s="46"/>
      <c r="V1" s="46"/>
      <c r="W1" s="45"/>
      <c r="X1" s="45"/>
      <c r="Y1" s="45"/>
      <c r="Z1" s="45"/>
      <c r="AA1" s="45"/>
      <c r="AB1" s="45"/>
      <c r="AC1" s="45"/>
      <c r="AD1" s="46"/>
      <c r="AE1" s="45"/>
      <c r="AF1" s="47"/>
    </row>
    <row r="2" spans="1:32" ht="30" customHeight="1" x14ac:dyDescent="0.25">
      <c r="A2" s="76" t="s">
        <v>185</v>
      </c>
      <c r="B2" s="76" t="s">
        <v>144</v>
      </c>
      <c r="C2" s="76" t="s">
        <v>186</v>
      </c>
      <c r="D2" s="77" t="s">
        <v>152</v>
      </c>
      <c r="E2" s="76" t="s">
        <v>153</v>
      </c>
      <c r="F2" s="76" t="s">
        <v>154</v>
      </c>
      <c r="G2" s="76" t="s">
        <v>155</v>
      </c>
      <c r="H2" s="76" t="s">
        <v>156</v>
      </c>
      <c r="I2" s="76" t="s">
        <v>187</v>
      </c>
      <c r="J2" s="76" t="s">
        <v>188</v>
      </c>
      <c r="K2" s="76" t="s">
        <v>159</v>
      </c>
      <c r="L2" s="76" t="s">
        <v>160</v>
      </c>
      <c r="M2" s="76" t="s">
        <v>161</v>
      </c>
      <c r="N2" s="76" t="s">
        <v>162</v>
      </c>
      <c r="O2" s="76" t="s">
        <v>163</v>
      </c>
      <c r="P2" s="76" t="s">
        <v>164</v>
      </c>
      <c r="Q2" s="76" t="s">
        <v>165</v>
      </c>
      <c r="R2" s="76" t="s">
        <v>1018</v>
      </c>
      <c r="S2" s="76" t="s">
        <v>166</v>
      </c>
      <c r="T2" s="76" t="s">
        <v>167</v>
      </c>
      <c r="U2" s="76" t="s">
        <v>168</v>
      </c>
      <c r="V2" s="76" t="s">
        <v>174</v>
      </c>
      <c r="W2" s="76" t="s">
        <v>189</v>
      </c>
      <c r="X2" s="76" t="s">
        <v>190</v>
      </c>
      <c r="Y2" s="76" t="s">
        <v>191</v>
      </c>
      <c r="Z2" s="76" t="s">
        <v>192</v>
      </c>
      <c r="AA2" s="76" t="s">
        <v>193</v>
      </c>
      <c r="AB2" s="76" t="s">
        <v>178</v>
      </c>
      <c r="AC2" s="76" t="s">
        <v>179</v>
      </c>
      <c r="AD2" s="76" t="s">
        <v>180</v>
      </c>
      <c r="AE2" s="76" t="s">
        <v>181</v>
      </c>
      <c r="AF2" s="76" t="s">
        <v>705</v>
      </c>
    </row>
    <row r="3" spans="1:32" ht="21" customHeight="1" x14ac:dyDescent="0.25">
      <c r="A3" s="76"/>
      <c r="B3" s="76"/>
      <c r="C3" s="76"/>
      <c r="D3" s="78"/>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row>
    <row r="4" spans="1:32" s="35" customFormat="1" x14ac:dyDescent="0.25">
      <c r="A4" s="53"/>
      <c r="B4" s="48"/>
      <c r="C4" s="53"/>
      <c r="D4" s="53"/>
      <c r="E4" s="59"/>
      <c r="F4" s="53"/>
      <c r="G4" s="53"/>
      <c r="H4" s="53"/>
      <c r="I4" s="48"/>
      <c r="J4" s="53"/>
      <c r="K4" s="53"/>
      <c r="L4" s="53"/>
      <c r="M4" s="53"/>
      <c r="N4" s="53"/>
      <c r="O4" s="53"/>
      <c r="P4" s="53"/>
      <c r="Q4" s="52"/>
      <c r="R4" s="48"/>
      <c r="S4" s="53"/>
      <c r="T4" s="54"/>
      <c r="U4" s="55" t="str">
        <f>IF(T4="Incremental","NA",IF(T4="","","**Update Replacement resource SOE ID**"))</f>
        <v/>
      </c>
      <c r="V4" s="48"/>
      <c r="W4" s="53"/>
      <c r="X4" s="53"/>
      <c r="Y4" s="53"/>
      <c r="Z4" s="49"/>
      <c r="AA4" s="54"/>
      <c r="AB4" s="56"/>
      <c r="AC4" s="56"/>
      <c r="AD4" s="48"/>
      <c r="AE4" s="53"/>
      <c r="AF4" s="60"/>
    </row>
    <row r="5" spans="1:32" x14ac:dyDescent="0.25">
      <c r="A5" s="53"/>
      <c r="B5" s="48"/>
      <c r="C5" s="53"/>
      <c r="D5" s="53"/>
      <c r="E5" s="59"/>
      <c r="F5" s="53"/>
      <c r="G5" s="53"/>
      <c r="H5" s="53"/>
      <c r="I5" s="48"/>
      <c r="J5" s="53"/>
      <c r="K5" s="53"/>
      <c r="L5" s="53"/>
      <c r="M5" s="53"/>
      <c r="N5" s="53"/>
      <c r="O5" s="53"/>
      <c r="P5" s="53"/>
      <c r="Q5" s="52"/>
      <c r="R5" s="48"/>
      <c r="S5" s="53"/>
      <c r="T5" s="54"/>
      <c r="U5" s="55" t="str">
        <f t="shared" ref="U5:U12" si="0">IF(T5="Incremental","NA",IF(T5="","","**Update Replacement resource SOE ID**"))</f>
        <v/>
      </c>
      <c r="V5" s="48"/>
      <c r="W5" s="53"/>
      <c r="X5" s="53"/>
      <c r="Y5" s="53"/>
      <c r="Z5" s="49"/>
      <c r="AA5" s="54"/>
      <c r="AB5" s="56"/>
      <c r="AC5" s="56"/>
      <c r="AD5" s="48"/>
      <c r="AE5" s="53"/>
      <c r="AF5" s="60"/>
    </row>
    <row r="6" spans="1:32" x14ac:dyDescent="0.25">
      <c r="A6" s="53"/>
      <c r="B6" s="48"/>
      <c r="C6" s="53"/>
      <c r="D6" s="53"/>
      <c r="E6" s="59"/>
      <c r="F6" s="53"/>
      <c r="G6" s="53"/>
      <c r="H6" s="53"/>
      <c r="I6" s="48"/>
      <c r="J6" s="53"/>
      <c r="K6" s="53"/>
      <c r="L6" s="53"/>
      <c r="M6" s="53"/>
      <c r="N6" s="53"/>
      <c r="O6" s="53"/>
      <c r="P6" s="53"/>
      <c r="Q6" s="52"/>
      <c r="R6" s="48"/>
      <c r="S6" s="53"/>
      <c r="T6" s="54"/>
      <c r="U6" s="55" t="str">
        <f t="shared" si="0"/>
        <v/>
      </c>
      <c r="V6" s="48"/>
      <c r="W6" s="53"/>
      <c r="X6" s="53"/>
      <c r="Y6" s="53"/>
      <c r="Z6" s="49"/>
      <c r="AA6" s="54"/>
      <c r="AB6" s="56"/>
      <c r="AC6" s="56"/>
      <c r="AD6" s="48"/>
      <c r="AE6" s="53"/>
      <c r="AF6" s="60"/>
    </row>
    <row r="7" spans="1:32" x14ac:dyDescent="0.25">
      <c r="A7" s="53"/>
      <c r="B7" s="48"/>
      <c r="C7" s="53"/>
      <c r="D7" s="53"/>
      <c r="E7" s="59"/>
      <c r="F7" s="53"/>
      <c r="G7" s="53"/>
      <c r="H7" s="53"/>
      <c r="I7" s="48"/>
      <c r="J7" s="53"/>
      <c r="K7" s="53"/>
      <c r="L7" s="53"/>
      <c r="M7" s="53"/>
      <c r="N7" s="53"/>
      <c r="O7" s="53"/>
      <c r="P7" s="53"/>
      <c r="Q7" s="52"/>
      <c r="R7" s="48"/>
      <c r="S7" s="53"/>
      <c r="T7" s="54"/>
      <c r="U7" s="55" t="str">
        <f t="shared" si="0"/>
        <v/>
      </c>
      <c r="V7" s="48"/>
      <c r="W7" s="53"/>
      <c r="X7" s="53"/>
      <c r="Y7" s="53"/>
      <c r="Z7" s="49"/>
      <c r="AA7" s="54"/>
      <c r="AB7" s="56"/>
      <c r="AC7" s="56"/>
      <c r="AD7" s="48"/>
      <c r="AE7" s="53"/>
      <c r="AF7" s="60"/>
    </row>
    <row r="8" spans="1:32" x14ac:dyDescent="0.25">
      <c r="A8" s="53"/>
      <c r="B8" s="48"/>
      <c r="C8" s="53"/>
      <c r="D8" s="53"/>
      <c r="E8" s="59"/>
      <c r="F8" s="53"/>
      <c r="G8" s="53"/>
      <c r="H8" s="53"/>
      <c r="I8" s="48"/>
      <c r="J8" s="53"/>
      <c r="K8" s="53"/>
      <c r="L8" s="53"/>
      <c r="M8" s="53"/>
      <c r="N8" s="53"/>
      <c r="O8" s="53"/>
      <c r="P8" s="53"/>
      <c r="Q8" s="52"/>
      <c r="R8" s="48"/>
      <c r="S8" s="53"/>
      <c r="T8" s="54"/>
      <c r="U8" s="55" t="str">
        <f t="shared" si="0"/>
        <v/>
      </c>
      <c r="V8" s="48"/>
      <c r="W8" s="53"/>
      <c r="X8" s="53"/>
      <c r="Y8" s="53"/>
      <c r="Z8" s="49"/>
      <c r="AA8" s="54"/>
      <c r="AB8" s="56"/>
      <c r="AC8" s="56"/>
      <c r="AD8" s="48"/>
      <c r="AE8" s="53"/>
      <c r="AF8" s="60"/>
    </row>
    <row r="9" spans="1:32" x14ac:dyDescent="0.25">
      <c r="A9" s="53"/>
      <c r="B9" s="48"/>
      <c r="C9" s="53"/>
      <c r="D9" s="53"/>
      <c r="E9" s="59"/>
      <c r="F9" s="53"/>
      <c r="G9" s="53"/>
      <c r="H9" s="53"/>
      <c r="I9" s="48"/>
      <c r="J9" s="53"/>
      <c r="K9" s="53"/>
      <c r="L9" s="53"/>
      <c r="M9" s="53"/>
      <c r="N9" s="53"/>
      <c r="O9" s="53"/>
      <c r="P9" s="53"/>
      <c r="Q9" s="52"/>
      <c r="R9" s="48"/>
      <c r="S9" s="53"/>
      <c r="T9" s="54"/>
      <c r="U9" s="55" t="str">
        <f t="shared" si="0"/>
        <v/>
      </c>
      <c r="V9" s="48"/>
      <c r="W9" s="53"/>
      <c r="X9" s="53"/>
      <c r="Y9" s="53"/>
      <c r="Z9" s="49"/>
      <c r="AA9" s="54"/>
      <c r="AB9" s="56"/>
      <c r="AC9" s="56"/>
      <c r="AD9" s="48"/>
      <c r="AE9" s="53"/>
      <c r="AF9" s="60"/>
    </row>
    <row r="10" spans="1:32" x14ac:dyDescent="0.25">
      <c r="A10" s="53"/>
      <c r="B10" s="48"/>
      <c r="C10" s="53"/>
      <c r="D10" s="53"/>
      <c r="E10" s="59"/>
      <c r="F10" s="53"/>
      <c r="G10" s="53"/>
      <c r="H10" s="53"/>
      <c r="I10" s="48"/>
      <c r="J10" s="53"/>
      <c r="K10" s="53"/>
      <c r="L10" s="53"/>
      <c r="M10" s="53"/>
      <c r="N10" s="53"/>
      <c r="O10" s="53"/>
      <c r="P10" s="53"/>
      <c r="Q10" s="52"/>
      <c r="R10" s="48"/>
      <c r="S10" s="53"/>
      <c r="T10" s="54"/>
      <c r="U10" s="55" t="str">
        <f t="shared" si="0"/>
        <v/>
      </c>
      <c r="V10" s="48"/>
      <c r="W10" s="53"/>
      <c r="X10" s="53"/>
      <c r="Y10" s="53"/>
      <c r="Z10" s="49"/>
      <c r="AA10" s="54"/>
      <c r="AB10" s="56"/>
      <c r="AC10" s="56"/>
      <c r="AD10" s="48"/>
      <c r="AE10" s="53"/>
      <c r="AF10" s="60"/>
    </row>
    <row r="11" spans="1:32" x14ac:dyDescent="0.25">
      <c r="A11" s="53"/>
      <c r="B11" s="48"/>
      <c r="C11" s="53"/>
      <c r="D11" s="53"/>
      <c r="E11" s="59"/>
      <c r="F11" s="53"/>
      <c r="G11" s="53"/>
      <c r="H11" s="53"/>
      <c r="I11" s="48"/>
      <c r="J11" s="53"/>
      <c r="K11" s="53"/>
      <c r="L11" s="53"/>
      <c r="M11" s="53"/>
      <c r="N11" s="53"/>
      <c r="O11" s="53"/>
      <c r="P11" s="53"/>
      <c r="Q11" s="52"/>
      <c r="R11" s="48"/>
      <c r="S11" s="53"/>
      <c r="T11" s="54"/>
      <c r="U11" s="55" t="str">
        <f t="shared" si="0"/>
        <v/>
      </c>
      <c r="V11" s="48"/>
      <c r="W11" s="53"/>
      <c r="X11" s="53"/>
      <c r="Y11" s="53"/>
      <c r="Z11" s="49"/>
      <c r="AA11" s="54"/>
      <c r="AB11" s="56"/>
      <c r="AC11" s="56"/>
      <c r="AD11" s="48"/>
      <c r="AE11" s="53"/>
      <c r="AF11" s="60"/>
    </row>
    <row r="12" spans="1:32" x14ac:dyDescent="0.25">
      <c r="A12" s="53"/>
      <c r="B12" s="48"/>
      <c r="C12" s="53"/>
      <c r="D12" s="53"/>
      <c r="E12" s="59"/>
      <c r="F12" s="53"/>
      <c r="G12" s="53"/>
      <c r="H12" s="53"/>
      <c r="I12" s="48"/>
      <c r="J12" s="53"/>
      <c r="K12" s="53"/>
      <c r="L12" s="53"/>
      <c r="M12" s="53"/>
      <c r="N12" s="53"/>
      <c r="O12" s="53"/>
      <c r="P12" s="53"/>
      <c r="Q12" s="52"/>
      <c r="R12" s="48"/>
      <c r="S12" s="53"/>
      <c r="T12" s="54"/>
      <c r="U12" s="55" t="str">
        <f t="shared" si="0"/>
        <v/>
      </c>
      <c r="V12" s="48"/>
      <c r="W12" s="53"/>
      <c r="X12" s="53"/>
      <c r="Y12" s="53"/>
      <c r="Z12" s="49"/>
      <c r="AA12" s="54"/>
      <c r="AB12" s="56"/>
      <c r="AC12" s="56"/>
      <c r="AD12" s="48"/>
      <c r="AE12" s="53"/>
      <c r="AF12" s="60"/>
    </row>
  </sheetData>
  <mergeCells count="32">
    <mergeCell ref="L2:L3"/>
    <mergeCell ref="A2:A3"/>
    <mergeCell ref="B2:B3"/>
    <mergeCell ref="C2:C3"/>
    <mergeCell ref="D2:D3"/>
    <mergeCell ref="E2:E3"/>
    <mergeCell ref="F2:F3"/>
    <mergeCell ref="G2:G3"/>
    <mergeCell ref="H2:H3"/>
    <mergeCell ref="I2:I3"/>
    <mergeCell ref="J2:J3"/>
    <mergeCell ref="K2:K3"/>
    <mergeCell ref="X2:X3"/>
    <mergeCell ref="M2:M3"/>
    <mergeCell ref="N2:N3"/>
    <mergeCell ref="O2:O3"/>
    <mergeCell ref="P2:P3"/>
    <mergeCell ref="Q2:Q3"/>
    <mergeCell ref="R2:R3"/>
    <mergeCell ref="S2:S3"/>
    <mergeCell ref="T2:T3"/>
    <mergeCell ref="U2:U3"/>
    <mergeCell ref="V2:V3"/>
    <mergeCell ref="W2:W3"/>
    <mergeCell ref="AE2:AE3"/>
    <mergeCell ref="AF2:AF3"/>
    <mergeCell ref="Y2:Y3"/>
    <mergeCell ref="Z2:Z3"/>
    <mergeCell ref="AA2:AA3"/>
    <mergeCell ref="AB2:AB3"/>
    <mergeCell ref="AC2:AC3"/>
    <mergeCell ref="AD2:AD3"/>
  </mergeCells>
  <dataValidations count="5">
    <dataValidation allowBlank="1" showInputMessage="1" showErrorMessage="1" prompt="Update Replaced resource SOE ID (if replacement)" sqref="U4:U12"/>
    <dataValidation type="textLength" allowBlank="1" showInputMessage="1" showErrorMessage="1" error="Text Length should be 14 Char" prompt="Text Length should be 14 Char" sqref="N4:N12 X4:X12">
      <formula1>14</formula1>
      <formula2>14</formula2>
    </dataValidation>
    <dataValidation type="whole" showInputMessage="1" showErrorMessage="1" errorTitle="Incorrect Format" error="Please enter only 8 digit numeric Value" prompt="Please enter only 8 digit numeric Value" sqref="AD4:AD12 B4:B12">
      <formula1>1</formula1>
      <formula2>1000000000</formula2>
    </dataValidation>
    <dataValidation allowBlank="1" showInputMessage="1" showErrorMessage="1" error="Select value from the drop down" sqref="AF2:AF3"/>
    <dataValidation type="custom" operator="greaterThan" allowBlank="1" showInputMessage="1" showErrorMessage="1" errorTitle="Update DOB in MM/DD/YYYY Format" error="Update in MM/DD/YYYY Format and cannot be backdated" promptTitle="Update in DD/MMM/YYYY Format" prompt="Update in DD/MMM/YYYY Format" sqref="Z4:Z12">
      <formula1>Z4&lt;TODAY()</formula1>
    </dataValidation>
  </dataValidations>
  <pageMargins left="0.7" right="0.7" top="0.75" bottom="0.75" header="0.3" footer="0.3"/>
  <ignoredErrors>
    <ignoredError sqref="U4:U12" unlockedFormula="1"/>
  </ignoredErrors>
  <drawing r:id="rId1"/>
  <extLst>
    <ext xmlns:x14="http://schemas.microsoft.com/office/spreadsheetml/2009/9/main" uri="{CCE6A557-97BC-4b89-ADB6-D9C93CAAB3DF}">
      <x14:dataValidations xmlns:xm="http://schemas.microsoft.com/office/excel/2006/main" count="12">
        <x14:dataValidation type="list" allowBlank="1" showInputMessage="1" showErrorMessage="1" error="Select value from the drop down" prompt="Select value from the drop down">
          <x14:formula1>
            <xm:f>'Other validation base'!$I$2:$I$63</xm:f>
          </x14:formula1>
          <xm:sqref>S4:S12</xm:sqref>
        </x14:dataValidation>
        <x14:dataValidation type="list" allowBlank="1" showInputMessage="1" showErrorMessage="1" error="Select value from the drop down" prompt="Select value from the drop down">
          <x14:formula1>
            <xm:f>'Other validation base'!$G$2:$G$6</xm:f>
          </x14:formula1>
          <xm:sqref>Q4:Q12</xm:sqref>
        </x14:dataValidation>
        <x14:dataValidation type="list" allowBlank="1" showInputMessage="1" showErrorMessage="1" error="Select value from the drop down" prompt="Select value from the drop down">
          <x14:formula1>
            <xm:f>'Other validation base'!$F$2:$F$4</xm:f>
          </x14:formula1>
          <xm:sqref>M4:M12</xm:sqref>
        </x14:dataValidation>
        <x14:dataValidation type="list" allowBlank="1" showInputMessage="1" showErrorMessage="1" error="Select value from the drop down" prompt="Select value from the drop down">
          <x14:formula1>
            <xm:f>'Other validation base'!$D$2:$D$6</xm:f>
          </x14:formula1>
          <xm:sqref>H4:H12</xm:sqref>
        </x14:dataValidation>
        <x14:dataValidation type="list" allowBlank="1" showInputMessage="1" showErrorMessage="1" error="Select value from drop down" prompt="Select value from drop down">
          <x14:formula1>
            <xm:f>'Other validation base'!$B$2:$B$7</xm:f>
          </x14:formula1>
          <xm:sqref>F4:F12</xm:sqref>
        </x14:dataValidation>
        <x14:dataValidation type="list" allowBlank="1" showInputMessage="1" showErrorMessage="1" error="Select value from drop down" prompt="Select value from drop down">
          <x14:formula1>
            <xm:f>'Other validation base'!$A$2:$A$63</xm:f>
          </x14:formula1>
          <xm:sqref>E4:E12</xm:sqref>
        </x14:dataValidation>
        <x14:dataValidation type="list" allowBlank="1" showInputMessage="1" showErrorMessage="1" error="Select value from the drop down" prompt="Select value from the drop down">
          <x14:formula1>
            <xm:f>'Other validation base'!$J$2:$J$3</xm:f>
          </x14:formula1>
          <xm:sqref>T4:T12</xm:sqref>
        </x14:dataValidation>
        <x14:dataValidation type="list" allowBlank="1" showInputMessage="1" showErrorMessage="1" error="Select value from the drop down" prompt="Select value from the drop down">
          <x14:formula1>
            <xm:f>'Other validation base'!$N$2:$N$3</xm:f>
          </x14:formula1>
          <xm:sqref>V4:V12 AB4:AC12</xm:sqref>
        </x14:dataValidation>
        <x14:dataValidation type="list" allowBlank="1" showInputMessage="1" showErrorMessage="1" error="Select value from the drop down" prompt="Select value from the drop down">
          <x14:formula1>
            <xm:f>'Other validation base'!$T$2:$T$12</xm:f>
          </x14:formula1>
          <xm:sqref>AA4:AA12</xm:sqref>
        </x14:dataValidation>
        <x14:dataValidation type="list" allowBlank="1" showInputMessage="1" showErrorMessage="1" error="Select value from the drop down" prompt="Select value from the drop down">
          <x14:formula1>
            <xm:f>'Other validation base'!$C$2:$C$11</xm:f>
          </x14:formula1>
          <xm:sqref>G4:G12</xm:sqref>
        </x14:dataValidation>
        <x14:dataValidation type="list" allowBlank="1" showInputMessage="1" showErrorMessage="1" error="Select value from the drop down" prompt="Select value from the drop down">
          <x14:formula1>
            <xm:f>'Other validation base'!$W$2:$W$17</xm:f>
          </x14:formula1>
          <xm:sqref>AF4:AF12</xm:sqref>
        </x14:dataValidation>
        <x14:dataValidation type="list" allowBlank="1" showInputMessage="1" showErrorMessage="1" error="Select value from drop down" prompt="Select value from drop down">
          <x14:formula1>
            <xm:f>'Other validation base'!$E$2:$E$16</xm:f>
          </x14:formula1>
          <xm:sqref>I4:I12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FA103"/>
  <sheetViews>
    <sheetView showGridLines="0" workbookViewId="0"/>
  </sheetViews>
  <sheetFormatPr defaultColWidth="0" defaultRowHeight="12" x14ac:dyDescent="0.2"/>
  <cols>
    <col min="1" max="1" width="10.140625" style="47" customWidth="1"/>
    <col min="2" max="2" width="21.42578125" style="47" customWidth="1"/>
    <col min="3" max="3" width="15.28515625" style="47" customWidth="1"/>
    <col min="4" max="4" width="12.7109375" style="47" customWidth="1"/>
    <col min="5" max="5" width="9.140625" style="47" customWidth="1"/>
    <col min="6" max="6" width="17.7109375" style="47" customWidth="1"/>
    <col min="7" max="7" width="21.28515625" style="47" customWidth="1"/>
    <col min="8" max="8" width="17.7109375" style="47" customWidth="1"/>
    <col min="9" max="9" width="14.85546875" style="47" customWidth="1"/>
    <col min="10" max="10" width="19.85546875" style="47" customWidth="1"/>
    <col min="11" max="11" width="18.7109375" style="47" customWidth="1"/>
    <col min="12" max="12" width="17.7109375" style="47" customWidth="1"/>
    <col min="13" max="13" width="18.42578125" style="47" customWidth="1"/>
    <col min="14" max="14" width="13.140625" style="47" customWidth="1"/>
    <col min="15" max="15" width="13.85546875" style="47" customWidth="1"/>
    <col min="16" max="16" width="25.5703125" style="47" customWidth="1"/>
    <col min="17" max="17" width="9.140625" style="47" customWidth="1"/>
    <col min="18" max="16381" width="9.140625" style="47" hidden="1"/>
    <col min="16382" max="16384" width="11.5703125" style="47" customWidth="1"/>
  </cols>
  <sheetData>
    <row r="1" spans="1:16" ht="33.75" customHeight="1" x14ac:dyDescent="0.2">
      <c r="A1" s="44" t="s">
        <v>194</v>
      </c>
    </row>
    <row r="2" spans="1:16" ht="65.25" customHeight="1" x14ac:dyDescent="0.2">
      <c r="A2" s="61" t="s">
        <v>195</v>
      </c>
      <c r="B2" s="62" t="s">
        <v>196</v>
      </c>
      <c r="C2" s="62" t="s">
        <v>197</v>
      </c>
      <c r="D2" s="62" t="s">
        <v>185</v>
      </c>
      <c r="E2" s="62" t="s">
        <v>152</v>
      </c>
      <c r="F2" s="62" t="s">
        <v>198</v>
      </c>
      <c r="G2" s="62" t="s">
        <v>199</v>
      </c>
      <c r="H2" s="62" t="s">
        <v>723</v>
      </c>
      <c r="I2" s="62" t="s">
        <v>677</v>
      </c>
      <c r="J2" s="62" t="s">
        <v>200</v>
      </c>
      <c r="K2" s="62" t="s">
        <v>201</v>
      </c>
      <c r="L2" s="62" t="s">
        <v>178</v>
      </c>
      <c r="M2" s="62" t="s">
        <v>179</v>
      </c>
      <c r="N2" s="62" t="s">
        <v>180</v>
      </c>
      <c r="O2" s="62" t="s">
        <v>181</v>
      </c>
      <c r="P2" s="62" t="s">
        <v>705</v>
      </c>
    </row>
    <row r="3" spans="1:16" x14ac:dyDescent="0.2">
      <c r="A3" s="48"/>
      <c r="B3" s="3"/>
      <c r="C3" s="3"/>
      <c r="D3" s="3"/>
      <c r="E3" s="3"/>
      <c r="F3" s="53"/>
      <c r="G3" s="53"/>
      <c r="H3" s="3"/>
      <c r="I3" s="53"/>
      <c r="J3" s="3"/>
      <c r="K3" s="49"/>
      <c r="L3" s="56"/>
      <c r="M3" s="56"/>
      <c r="N3" s="48"/>
      <c r="O3" s="3"/>
      <c r="P3" s="3"/>
    </row>
    <row r="4" spans="1:16" x14ac:dyDescent="0.2">
      <c r="A4" s="48"/>
      <c r="B4" s="3"/>
      <c r="C4" s="3"/>
      <c r="D4" s="3"/>
      <c r="E4" s="3"/>
      <c r="F4" s="53"/>
      <c r="G4" s="53"/>
      <c r="H4" s="3"/>
      <c r="I4" s="53"/>
      <c r="J4" s="3"/>
      <c r="K4" s="49"/>
      <c r="L4" s="56"/>
      <c r="M4" s="56"/>
      <c r="N4" s="48"/>
      <c r="O4" s="3"/>
      <c r="P4" s="3"/>
    </row>
    <row r="5" spans="1:16" x14ac:dyDescent="0.2">
      <c r="A5" s="48"/>
      <c r="B5" s="3"/>
      <c r="C5" s="3"/>
      <c r="D5" s="3"/>
      <c r="E5" s="3"/>
      <c r="F5" s="53"/>
      <c r="G5" s="53"/>
      <c r="H5" s="3"/>
      <c r="I5" s="53"/>
      <c r="J5" s="3"/>
      <c r="K5" s="49"/>
      <c r="L5" s="56"/>
      <c r="M5" s="56"/>
      <c r="N5" s="48"/>
      <c r="O5" s="3"/>
      <c r="P5" s="3"/>
    </row>
    <row r="6" spans="1:16" x14ac:dyDescent="0.2">
      <c r="A6" s="48"/>
      <c r="B6" s="3"/>
      <c r="C6" s="3"/>
      <c r="D6" s="3"/>
      <c r="E6" s="3"/>
      <c r="F6" s="53"/>
      <c r="G6" s="53"/>
      <c r="H6" s="3"/>
      <c r="I6" s="53"/>
      <c r="J6" s="3"/>
      <c r="K6" s="49"/>
      <c r="L6" s="56"/>
      <c r="M6" s="56"/>
      <c r="N6" s="48"/>
      <c r="O6" s="3"/>
      <c r="P6" s="3"/>
    </row>
    <row r="7" spans="1:16" x14ac:dyDescent="0.2">
      <c r="A7" s="48"/>
      <c r="B7" s="3"/>
      <c r="C7" s="3"/>
      <c r="D7" s="3"/>
      <c r="E7" s="3"/>
      <c r="F7" s="53"/>
      <c r="G7" s="53"/>
      <c r="H7" s="3"/>
      <c r="I7" s="53"/>
      <c r="J7" s="3"/>
      <c r="K7" s="49"/>
      <c r="L7" s="56"/>
      <c r="M7" s="56"/>
      <c r="N7" s="48"/>
      <c r="O7" s="3"/>
      <c r="P7" s="3"/>
    </row>
    <row r="8" spans="1:16" x14ac:dyDescent="0.2">
      <c r="A8" s="48"/>
      <c r="B8" s="3"/>
      <c r="C8" s="3"/>
      <c r="D8" s="3"/>
      <c r="E8" s="3"/>
      <c r="F8" s="53"/>
      <c r="G8" s="53"/>
      <c r="H8" s="3"/>
      <c r="I8" s="53"/>
      <c r="J8" s="3"/>
      <c r="K8" s="49"/>
      <c r="L8" s="56"/>
      <c r="M8" s="56"/>
      <c r="N8" s="48"/>
      <c r="O8" s="3"/>
      <c r="P8" s="3"/>
    </row>
    <row r="9" spans="1:16" x14ac:dyDescent="0.2">
      <c r="A9" s="48"/>
      <c r="B9" s="3"/>
      <c r="C9" s="3"/>
      <c r="D9" s="3"/>
      <c r="E9" s="3"/>
      <c r="F9" s="53"/>
      <c r="G9" s="53"/>
      <c r="H9" s="3"/>
      <c r="I9" s="53"/>
      <c r="J9" s="3"/>
      <c r="K9" s="49"/>
      <c r="L9" s="56"/>
      <c r="M9" s="56"/>
      <c r="N9" s="48"/>
      <c r="O9" s="3"/>
      <c r="P9" s="3"/>
    </row>
    <row r="10" spans="1:16" x14ac:dyDescent="0.2">
      <c r="A10" s="48"/>
      <c r="B10" s="3"/>
      <c r="C10" s="3"/>
      <c r="D10" s="3"/>
      <c r="E10" s="3"/>
      <c r="F10" s="53"/>
      <c r="G10" s="53"/>
      <c r="H10" s="3"/>
      <c r="I10" s="53"/>
      <c r="J10" s="3"/>
      <c r="K10" s="49"/>
      <c r="L10" s="56"/>
      <c r="M10" s="56"/>
      <c r="N10" s="48"/>
      <c r="O10" s="3"/>
      <c r="P10" s="3"/>
    </row>
    <row r="11" spans="1:16" x14ac:dyDescent="0.2">
      <c r="A11" s="48"/>
      <c r="B11" s="3"/>
      <c r="C11" s="3"/>
      <c r="D11" s="3"/>
      <c r="E11" s="3"/>
      <c r="F11" s="53"/>
      <c r="G11" s="53"/>
      <c r="H11" s="3"/>
      <c r="I11" s="53"/>
      <c r="J11" s="3"/>
      <c r="K11" s="49"/>
      <c r="L11" s="56"/>
      <c r="M11" s="56"/>
      <c r="N11" s="48"/>
      <c r="O11" s="3"/>
      <c r="P11" s="3"/>
    </row>
    <row r="12" spans="1:16" x14ac:dyDescent="0.2">
      <c r="A12" s="48"/>
      <c r="B12" s="3"/>
      <c r="C12" s="3"/>
      <c r="D12" s="3"/>
      <c r="E12" s="3"/>
      <c r="F12" s="53"/>
      <c r="G12" s="53"/>
      <c r="H12" s="3"/>
      <c r="I12" s="53"/>
      <c r="J12" s="3"/>
      <c r="K12" s="49"/>
      <c r="L12" s="56"/>
      <c r="M12" s="56"/>
      <c r="N12" s="48"/>
      <c r="O12" s="3"/>
      <c r="P12" s="3"/>
    </row>
    <row r="13" spans="1:16" x14ac:dyDescent="0.2">
      <c r="A13" s="48"/>
      <c r="B13" s="3"/>
      <c r="C13" s="3"/>
      <c r="D13" s="3"/>
      <c r="E13" s="3"/>
      <c r="F13" s="53"/>
      <c r="G13" s="53"/>
      <c r="H13" s="3"/>
      <c r="I13" s="53"/>
      <c r="J13" s="3"/>
      <c r="K13" s="49"/>
      <c r="L13" s="56"/>
      <c r="M13" s="56"/>
      <c r="N13" s="48"/>
      <c r="O13" s="3"/>
      <c r="P13" s="3"/>
    </row>
    <row r="14" spans="1:16" x14ac:dyDescent="0.2">
      <c r="A14" s="48"/>
      <c r="B14" s="3"/>
      <c r="C14" s="3"/>
      <c r="D14" s="3"/>
      <c r="E14" s="3"/>
      <c r="F14" s="53"/>
      <c r="G14" s="53"/>
      <c r="H14" s="3"/>
      <c r="I14" s="53"/>
      <c r="J14" s="3"/>
      <c r="K14" s="49"/>
      <c r="L14" s="56"/>
      <c r="M14" s="56"/>
      <c r="N14" s="48"/>
      <c r="O14" s="3"/>
      <c r="P14" s="3"/>
    </row>
    <row r="15" spans="1:16" x14ac:dyDescent="0.2">
      <c r="A15" s="48"/>
      <c r="B15" s="3"/>
      <c r="C15" s="3"/>
      <c r="D15" s="3"/>
      <c r="E15" s="3"/>
      <c r="F15" s="53"/>
      <c r="G15" s="53"/>
      <c r="H15" s="3"/>
      <c r="I15" s="53"/>
      <c r="J15" s="3"/>
      <c r="K15" s="49"/>
      <c r="L15" s="56"/>
      <c r="M15" s="56"/>
      <c r="N15" s="48"/>
      <c r="O15" s="3"/>
      <c r="P15" s="3"/>
    </row>
    <row r="16" spans="1:16" x14ac:dyDescent="0.2">
      <c r="A16" s="48"/>
      <c r="B16" s="3"/>
      <c r="C16" s="3"/>
      <c r="D16" s="3"/>
      <c r="E16" s="3"/>
      <c r="F16" s="53"/>
      <c r="G16" s="53"/>
      <c r="H16" s="3"/>
      <c r="I16" s="53"/>
      <c r="J16" s="3"/>
      <c r="K16" s="49"/>
      <c r="L16" s="56"/>
      <c r="M16" s="56"/>
      <c r="N16" s="48"/>
      <c r="O16" s="3"/>
      <c r="P16" s="3"/>
    </row>
    <row r="17" spans="1:16" x14ac:dyDescent="0.2">
      <c r="A17" s="48"/>
      <c r="B17" s="3"/>
      <c r="C17" s="3"/>
      <c r="D17" s="3"/>
      <c r="E17" s="3"/>
      <c r="F17" s="53"/>
      <c r="G17" s="53"/>
      <c r="H17" s="3"/>
      <c r="I17" s="53"/>
      <c r="J17" s="3"/>
      <c r="K17" s="49"/>
      <c r="L17" s="56"/>
      <c r="M17" s="56"/>
      <c r="N17" s="48"/>
      <c r="O17" s="3"/>
      <c r="P17" s="3"/>
    </row>
    <row r="18" spans="1:16" x14ac:dyDescent="0.2">
      <c r="A18" s="48"/>
      <c r="B18" s="3"/>
      <c r="C18" s="3"/>
      <c r="D18" s="3"/>
      <c r="E18" s="3"/>
      <c r="F18" s="53"/>
      <c r="G18" s="53"/>
      <c r="H18" s="3"/>
      <c r="I18" s="53"/>
      <c r="J18" s="3"/>
      <c r="K18" s="49"/>
      <c r="L18" s="56"/>
      <c r="M18" s="56"/>
      <c r="N18" s="48"/>
      <c r="O18" s="3"/>
      <c r="P18" s="3"/>
    </row>
    <row r="19" spans="1:16" x14ac:dyDescent="0.2">
      <c r="A19" s="48"/>
      <c r="B19" s="3"/>
      <c r="C19" s="3"/>
      <c r="D19" s="3"/>
      <c r="E19" s="3"/>
      <c r="F19" s="53"/>
      <c r="G19" s="53"/>
      <c r="H19" s="3"/>
      <c r="I19" s="53"/>
      <c r="J19" s="3"/>
      <c r="K19" s="49"/>
      <c r="L19" s="56"/>
      <c r="M19" s="56"/>
      <c r="N19" s="48"/>
      <c r="O19" s="3"/>
      <c r="P19" s="3"/>
    </row>
    <row r="20" spans="1:16" x14ac:dyDescent="0.2">
      <c r="A20" s="48"/>
      <c r="B20" s="3"/>
      <c r="C20" s="3"/>
      <c r="D20" s="3"/>
      <c r="E20" s="3"/>
      <c r="F20" s="53"/>
      <c r="G20" s="53"/>
      <c r="H20" s="3"/>
      <c r="I20" s="53"/>
      <c r="J20" s="3"/>
      <c r="K20" s="49"/>
      <c r="L20" s="56"/>
      <c r="M20" s="56"/>
      <c r="N20" s="48"/>
      <c r="O20" s="3"/>
      <c r="P20" s="3"/>
    </row>
    <row r="21" spans="1:16" x14ac:dyDescent="0.2">
      <c r="A21" s="48"/>
      <c r="B21" s="3"/>
      <c r="C21" s="3"/>
      <c r="D21" s="3"/>
      <c r="E21" s="3"/>
      <c r="F21" s="53"/>
      <c r="G21" s="53"/>
      <c r="H21" s="3"/>
      <c r="I21" s="53"/>
      <c r="J21" s="3"/>
      <c r="K21" s="49"/>
      <c r="L21" s="56"/>
      <c r="M21" s="56"/>
      <c r="N21" s="48"/>
      <c r="O21" s="3"/>
      <c r="P21" s="3"/>
    </row>
    <row r="22" spans="1:16" x14ac:dyDescent="0.2">
      <c r="A22" s="48"/>
      <c r="B22" s="3"/>
      <c r="C22" s="3"/>
      <c r="D22" s="3"/>
      <c r="E22" s="3"/>
      <c r="F22" s="53"/>
      <c r="G22" s="53"/>
      <c r="H22" s="3"/>
      <c r="I22" s="53"/>
      <c r="J22" s="3"/>
      <c r="K22" s="49"/>
      <c r="L22" s="56"/>
      <c r="M22" s="56"/>
      <c r="N22" s="48"/>
      <c r="O22" s="3"/>
      <c r="P22" s="3"/>
    </row>
    <row r="23" spans="1:16" x14ac:dyDescent="0.2">
      <c r="A23" s="48"/>
      <c r="B23" s="3"/>
      <c r="C23" s="3"/>
      <c r="D23" s="3"/>
      <c r="E23" s="3"/>
      <c r="F23" s="53"/>
      <c r="G23" s="53"/>
      <c r="H23" s="3"/>
      <c r="I23" s="53"/>
      <c r="J23" s="3"/>
      <c r="K23" s="49"/>
      <c r="L23" s="56"/>
      <c r="M23" s="56"/>
      <c r="N23" s="48"/>
      <c r="O23" s="3"/>
      <c r="P23" s="3"/>
    </row>
    <row r="24" spans="1:16" x14ac:dyDescent="0.2">
      <c r="A24" s="48"/>
      <c r="B24" s="3"/>
      <c r="C24" s="3"/>
      <c r="D24" s="3"/>
      <c r="E24" s="3"/>
      <c r="F24" s="53"/>
      <c r="G24" s="53"/>
      <c r="H24" s="3"/>
      <c r="I24" s="53"/>
      <c r="J24" s="3"/>
      <c r="K24" s="49"/>
      <c r="L24" s="56"/>
      <c r="M24" s="56"/>
      <c r="N24" s="48"/>
      <c r="O24" s="3"/>
      <c r="P24" s="3"/>
    </row>
    <row r="25" spans="1:16" x14ac:dyDescent="0.2">
      <c r="A25" s="48"/>
      <c r="B25" s="3"/>
      <c r="C25" s="3"/>
      <c r="D25" s="3"/>
      <c r="E25" s="3"/>
      <c r="F25" s="53"/>
      <c r="G25" s="53"/>
      <c r="H25" s="3"/>
      <c r="I25" s="53"/>
      <c r="J25" s="3"/>
      <c r="K25" s="49"/>
      <c r="L25" s="56"/>
      <c r="M25" s="56"/>
      <c r="N25" s="48"/>
      <c r="O25" s="3"/>
      <c r="P25" s="3"/>
    </row>
    <row r="26" spans="1:16" x14ac:dyDescent="0.2">
      <c r="A26" s="48"/>
      <c r="B26" s="3"/>
      <c r="C26" s="3"/>
      <c r="D26" s="3"/>
      <c r="E26" s="3"/>
      <c r="F26" s="53"/>
      <c r="G26" s="53"/>
      <c r="H26" s="3"/>
      <c r="I26" s="53"/>
      <c r="J26" s="3"/>
      <c r="K26" s="49"/>
      <c r="L26" s="56"/>
      <c r="M26" s="56"/>
      <c r="N26" s="48"/>
      <c r="O26" s="3"/>
      <c r="P26" s="3"/>
    </row>
    <row r="27" spans="1:16" x14ac:dyDescent="0.2">
      <c r="A27" s="48"/>
      <c r="B27" s="3"/>
      <c r="C27" s="3"/>
      <c r="D27" s="3"/>
      <c r="E27" s="3"/>
      <c r="F27" s="53"/>
      <c r="G27" s="53"/>
      <c r="H27" s="3"/>
      <c r="I27" s="53"/>
      <c r="J27" s="3"/>
      <c r="K27" s="49"/>
      <c r="L27" s="56"/>
      <c r="M27" s="56"/>
      <c r="N27" s="48"/>
      <c r="O27" s="3"/>
      <c r="P27" s="3"/>
    </row>
    <row r="28" spans="1:16" x14ac:dyDescent="0.2">
      <c r="A28" s="48"/>
      <c r="B28" s="3"/>
      <c r="C28" s="3"/>
      <c r="D28" s="3"/>
      <c r="E28" s="3"/>
      <c r="F28" s="53"/>
      <c r="G28" s="53"/>
      <c r="H28" s="3"/>
      <c r="I28" s="53"/>
      <c r="J28" s="3"/>
      <c r="K28" s="49"/>
      <c r="L28" s="56"/>
      <c r="M28" s="56"/>
      <c r="N28" s="48"/>
      <c r="O28" s="3"/>
      <c r="P28" s="3"/>
    </row>
    <row r="29" spans="1:16" x14ac:dyDescent="0.2">
      <c r="A29" s="48"/>
      <c r="B29" s="3"/>
      <c r="C29" s="3"/>
      <c r="D29" s="3"/>
      <c r="E29" s="3"/>
      <c r="F29" s="53"/>
      <c r="G29" s="53"/>
      <c r="H29" s="3"/>
      <c r="I29" s="53"/>
      <c r="J29" s="3"/>
      <c r="K29" s="49"/>
      <c r="L29" s="56"/>
      <c r="M29" s="56"/>
      <c r="N29" s="48"/>
      <c r="O29" s="3"/>
      <c r="P29" s="3"/>
    </row>
    <row r="30" spans="1:16" x14ac:dyDescent="0.2">
      <c r="A30" s="48"/>
      <c r="B30" s="3"/>
      <c r="C30" s="3"/>
      <c r="D30" s="3"/>
      <c r="E30" s="3"/>
      <c r="F30" s="53"/>
      <c r="G30" s="53"/>
      <c r="H30" s="3"/>
      <c r="I30" s="53"/>
      <c r="J30" s="3"/>
      <c r="K30" s="49"/>
      <c r="L30" s="56"/>
      <c r="M30" s="56"/>
      <c r="N30" s="48"/>
      <c r="O30" s="3"/>
      <c r="P30" s="3"/>
    </row>
    <row r="31" spans="1:16" x14ac:dyDescent="0.2">
      <c r="A31" s="48"/>
      <c r="B31" s="3"/>
      <c r="C31" s="3"/>
      <c r="D31" s="3"/>
      <c r="E31" s="3"/>
      <c r="F31" s="53"/>
      <c r="G31" s="53"/>
      <c r="H31" s="3"/>
      <c r="I31" s="53"/>
      <c r="J31" s="3"/>
      <c r="K31" s="49"/>
      <c r="L31" s="56"/>
      <c r="M31" s="56"/>
      <c r="N31" s="48"/>
      <c r="O31" s="3"/>
      <c r="P31" s="3"/>
    </row>
    <row r="32" spans="1:16" x14ac:dyDescent="0.2">
      <c r="A32" s="48"/>
      <c r="B32" s="3"/>
      <c r="C32" s="3"/>
      <c r="D32" s="3"/>
      <c r="E32" s="3"/>
      <c r="F32" s="53"/>
      <c r="G32" s="53"/>
      <c r="H32" s="3"/>
      <c r="I32" s="53"/>
      <c r="J32" s="3"/>
      <c r="K32" s="49"/>
      <c r="L32" s="56"/>
      <c r="M32" s="56"/>
      <c r="N32" s="48"/>
      <c r="O32" s="3"/>
      <c r="P32" s="3"/>
    </row>
    <row r="33" spans="1:16" x14ac:dyDescent="0.2">
      <c r="A33" s="48"/>
      <c r="B33" s="3"/>
      <c r="C33" s="3"/>
      <c r="D33" s="3"/>
      <c r="E33" s="3"/>
      <c r="F33" s="53"/>
      <c r="G33" s="53"/>
      <c r="H33" s="3"/>
      <c r="I33" s="53"/>
      <c r="J33" s="3"/>
      <c r="K33" s="49"/>
      <c r="L33" s="56"/>
      <c r="M33" s="56"/>
      <c r="N33" s="48"/>
      <c r="O33" s="3"/>
      <c r="P33" s="3"/>
    </row>
    <row r="34" spans="1:16" x14ac:dyDescent="0.2">
      <c r="A34" s="48"/>
      <c r="B34" s="3"/>
      <c r="C34" s="3"/>
      <c r="D34" s="3"/>
      <c r="E34" s="3"/>
      <c r="F34" s="53"/>
      <c r="G34" s="53"/>
      <c r="H34" s="3"/>
      <c r="I34" s="53"/>
      <c r="J34" s="3"/>
      <c r="K34" s="49"/>
      <c r="L34" s="56"/>
      <c r="M34" s="56"/>
      <c r="N34" s="48"/>
      <c r="O34" s="3"/>
      <c r="P34" s="3"/>
    </row>
    <row r="35" spans="1:16" x14ac:dyDescent="0.2">
      <c r="A35" s="48"/>
      <c r="B35" s="3"/>
      <c r="C35" s="3"/>
      <c r="D35" s="3"/>
      <c r="E35" s="3"/>
      <c r="F35" s="53"/>
      <c r="G35" s="53"/>
      <c r="H35" s="3"/>
      <c r="I35" s="53"/>
      <c r="J35" s="3"/>
      <c r="K35" s="49"/>
      <c r="L35" s="56"/>
      <c r="M35" s="56"/>
      <c r="N35" s="48"/>
      <c r="O35" s="3"/>
      <c r="P35" s="3"/>
    </row>
    <row r="36" spans="1:16" x14ac:dyDescent="0.2">
      <c r="A36" s="48"/>
      <c r="B36" s="3"/>
      <c r="C36" s="3"/>
      <c r="D36" s="3"/>
      <c r="E36" s="3"/>
      <c r="F36" s="53"/>
      <c r="G36" s="53"/>
      <c r="H36" s="3"/>
      <c r="I36" s="53"/>
      <c r="J36" s="3"/>
      <c r="K36" s="49"/>
      <c r="L36" s="56"/>
      <c r="M36" s="56"/>
      <c r="N36" s="48"/>
      <c r="O36" s="3"/>
      <c r="P36" s="3"/>
    </row>
    <row r="37" spans="1:16" x14ac:dyDescent="0.2">
      <c r="A37" s="48"/>
      <c r="B37" s="3"/>
      <c r="C37" s="3"/>
      <c r="D37" s="3"/>
      <c r="E37" s="3"/>
      <c r="F37" s="53"/>
      <c r="G37" s="53"/>
      <c r="H37" s="3"/>
      <c r="I37" s="53"/>
      <c r="J37" s="3"/>
      <c r="K37" s="49"/>
      <c r="L37" s="56"/>
      <c r="M37" s="56"/>
      <c r="N37" s="48"/>
      <c r="O37" s="3"/>
      <c r="P37" s="3"/>
    </row>
    <row r="38" spans="1:16" x14ac:dyDescent="0.2">
      <c r="A38" s="48"/>
      <c r="B38" s="3"/>
      <c r="C38" s="3"/>
      <c r="D38" s="3"/>
      <c r="E38" s="3"/>
      <c r="F38" s="53"/>
      <c r="G38" s="53"/>
      <c r="H38" s="3"/>
      <c r="I38" s="53"/>
      <c r="J38" s="3"/>
      <c r="K38" s="49"/>
      <c r="L38" s="56"/>
      <c r="M38" s="56"/>
      <c r="N38" s="48"/>
      <c r="O38" s="3"/>
      <c r="P38" s="3"/>
    </row>
    <row r="39" spans="1:16" x14ac:dyDescent="0.2">
      <c r="A39" s="48"/>
      <c r="B39" s="3"/>
      <c r="C39" s="3"/>
      <c r="D39" s="3"/>
      <c r="E39" s="3"/>
      <c r="F39" s="53"/>
      <c r="G39" s="53"/>
      <c r="H39" s="3"/>
      <c r="I39" s="53"/>
      <c r="J39" s="3"/>
      <c r="K39" s="49"/>
      <c r="L39" s="56"/>
      <c r="M39" s="56"/>
      <c r="N39" s="48"/>
      <c r="O39" s="3"/>
      <c r="P39" s="3"/>
    </row>
    <row r="40" spans="1:16" x14ac:dyDescent="0.2">
      <c r="A40" s="48"/>
      <c r="B40" s="3"/>
      <c r="C40" s="3"/>
      <c r="D40" s="3"/>
      <c r="E40" s="3"/>
      <c r="F40" s="53"/>
      <c r="G40" s="53"/>
      <c r="H40" s="3"/>
      <c r="I40" s="53"/>
      <c r="J40" s="3"/>
      <c r="K40" s="49"/>
      <c r="L40" s="56"/>
      <c r="M40" s="56"/>
      <c r="N40" s="48"/>
      <c r="O40" s="3"/>
      <c r="P40" s="3"/>
    </row>
    <row r="41" spans="1:16" x14ac:dyDescent="0.2">
      <c r="A41" s="48"/>
      <c r="B41" s="3"/>
      <c r="C41" s="3"/>
      <c r="D41" s="3"/>
      <c r="E41" s="3"/>
      <c r="F41" s="53"/>
      <c r="G41" s="53"/>
      <c r="H41" s="3"/>
      <c r="I41" s="53"/>
      <c r="J41" s="3"/>
      <c r="K41" s="49"/>
      <c r="L41" s="56"/>
      <c r="M41" s="56"/>
      <c r="N41" s="48"/>
      <c r="O41" s="3"/>
      <c r="P41" s="3"/>
    </row>
    <row r="42" spans="1:16" x14ac:dyDescent="0.2">
      <c r="A42" s="48"/>
      <c r="B42" s="3"/>
      <c r="C42" s="3"/>
      <c r="D42" s="3"/>
      <c r="E42" s="3"/>
      <c r="F42" s="53"/>
      <c r="G42" s="53"/>
      <c r="H42" s="3"/>
      <c r="I42" s="53"/>
      <c r="J42" s="3"/>
      <c r="K42" s="49"/>
      <c r="L42" s="56"/>
      <c r="M42" s="56"/>
      <c r="N42" s="48"/>
      <c r="O42" s="3"/>
      <c r="P42" s="3"/>
    </row>
    <row r="43" spans="1:16" x14ac:dyDescent="0.2">
      <c r="A43" s="48"/>
      <c r="B43" s="3"/>
      <c r="C43" s="3"/>
      <c r="D43" s="3"/>
      <c r="E43" s="3"/>
      <c r="F43" s="53"/>
      <c r="G43" s="53"/>
      <c r="H43" s="3"/>
      <c r="I43" s="53"/>
      <c r="J43" s="3"/>
      <c r="K43" s="49"/>
      <c r="L43" s="56"/>
      <c r="M43" s="56"/>
      <c r="N43" s="48"/>
      <c r="O43" s="3"/>
      <c r="P43" s="3"/>
    </row>
    <row r="44" spans="1:16" x14ac:dyDescent="0.2">
      <c r="A44" s="48"/>
      <c r="B44" s="3"/>
      <c r="C44" s="3"/>
      <c r="D44" s="3"/>
      <c r="E44" s="3"/>
      <c r="F44" s="53"/>
      <c r="G44" s="53"/>
      <c r="H44" s="3"/>
      <c r="I44" s="53"/>
      <c r="J44" s="3"/>
      <c r="K44" s="49"/>
      <c r="L44" s="56"/>
      <c r="M44" s="56"/>
      <c r="N44" s="48"/>
      <c r="O44" s="3"/>
      <c r="P44" s="3"/>
    </row>
    <row r="45" spans="1:16" x14ac:dyDescent="0.2">
      <c r="A45" s="48"/>
      <c r="B45" s="3"/>
      <c r="C45" s="3"/>
      <c r="D45" s="3"/>
      <c r="E45" s="3"/>
      <c r="F45" s="53"/>
      <c r="G45" s="53"/>
      <c r="H45" s="3"/>
      <c r="I45" s="53"/>
      <c r="J45" s="3"/>
      <c r="K45" s="49"/>
      <c r="L45" s="56"/>
      <c r="M45" s="56"/>
      <c r="N45" s="48"/>
      <c r="O45" s="3"/>
      <c r="P45" s="3"/>
    </row>
    <row r="46" spans="1:16" x14ac:dyDescent="0.2">
      <c r="A46" s="48"/>
      <c r="B46" s="3"/>
      <c r="C46" s="3"/>
      <c r="D46" s="3"/>
      <c r="E46" s="3"/>
      <c r="F46" s="53"/>
      <c r="G46" s="53"/>
      <c r="H46" s="3"/>
      <c r="I46" s="53"/>
      <c r="J46" s="3"/>
      <c r="K46" s="49"/>
      <c r="L46" s="56"/>
      <c r="M46" s="56"/>
      <c r="N46" s="48"/>
      <c r="O46" s="3"/>
      <c r="P46" s="3"/>
    </row>
    <row r="47" spans="1:16" x14ac:dyDescent="0.2">
      <c r="A47" s="48"/>
      <c r="B47" s="3"/>
      <c r="C47" s="3"/>
      <c r="D47" s="3"/>
      <c r="E47" s="3"/>
      <c r="F47" s="53"/>
      <c r="G47" s="53"/>
      <c r="H47" s="3"/>
      <c r="I47" s="53"/>
      <c r="J47" s="3"/>
      <c r="K47" s="49"/>
      <c r="L47" s="56"/>
      <c r="M47" s="56"/>
      <c r="N47" s="48"/>
      <c r="O47" s="3"/>
      <c r="P47" s="3"/>
    </row>
    <row r="48" spans="1:16" x14ac:dyDescent="0.2">
      <c r="A48" s="48"/>
      <c r="B48" s="3"/>
      <c r="C48" s="3"/>
      <c r="D48" s="3"/>
      <c r="E48" s="3"/>
      <c r="F48" s="53"/>
      <c r="G48" s="53"/>
      <c r="H48" s="3"/>
      <c r="I48" s="53"/>
      <c r="J48" s="3"/>
      <c r="K48" s="49"/>
      <c r="L48" s="56"/>
      <c r="M48" s="56"/>
      <c r="N48" s="48"/>
      <c r="O48" s="3"/>
      <c r="P48" s="3"/>
    </row>
    <row r="49" spans="1:16" x14ac:dyDescent="0.2">
      <c r="A49" s="48"/>
      <c r="B49" s="3"/>
      <c r="C49" s="3"/>
      <c r="D49" s="3"/>
      <c r="E49" s="3"/>
      <c r="F49" s="53"/>
      <c r="G49" s="53"/>
      <c r="H49" s="3"/>
      <c r="I49" s="53"/>
      <c r="J49" s="3"/>
      <c r="K49" s="49"/>
      <c r="L49" s="56"/>
      <c r="M49" s="56"/>
      <c r="N49" s="48"/>
      <c r="O49" s="3"/>
      <c r="P49" s="3"/>
    </row>
    <row r="50" spans="1:16" x14ac:dyDescent="0.2">
      <c r="A50" s="48"/>
      <c r="B50" s="3"/>
      <c r="C50" s="3"/>
      <c r="D50" s="3"/>
      <c r="E50" s="3"/>
      <c r="F50" s="53"/>
      <c r="G50" s="53"/>
      <c r="H50" s="3"/>
      <c r="I50" s="53"/>
      <c r="J50" s="3"/>
      <c r="K50" s="49"/>
      <c r="L50" s="56"/>
      <c r="M50" s="56"/>
      <c r="N50" s="48"/>
      <c r="O50" s="3"/>
      <c r="P50" s="3"/>
    </row>
    <row r="51" spans="1:16" x14ac:dyDescent="0.2">
      <c r="A51" s="48"/>
      <c r="B51" s="3"/>
      <c r="C51" s="3"/>
      <c r="D51" s="3"/>
      <c r="E51" s="3"/>
      <c r="F51" s="53"/>
      <c r="G51" s="53"/>
      <c r="H51" s="3"/>
      <c r="I51" s="53"/>
      <c r="J51" s="3"/>
      <c r="K51" s="49"/>
      <c r="L51" s="56"/>
      <c r="M51" s="56"/>
      <c r="N51" s="48"/>
      <c r="O51" s="3"/>
      <c r="P51" s="3"/>
    </row>
    <row r="52" spans="1:16" x14ac:dyDescent="0.2">
      <c r="A52" s="48"/>
      <c r="B52" s="3"/>
      <c r="C52" s="3"/>
      <c r="D52" s="3"/>
      <c r="E52" s="3"/>
      <c r="F52" s="53"/>
      <c r="G52" s="53"/>
      <c r="H52" s="3"/>
      <c r="I52" s="53"/>
      <c r="J52" s="3"/>
      <c r="K52" s="49"/>
      <c r="L52" s="56"/>
      <c r="M52" s="56"/>
      <c r="N52" s="48"/>
      <c r="O52" s="3"/>
      <c r="P52" s="3"/>
    </row>
    <row r="53" spans="1:16" x14ac:dyDescent="0.2">
      <c r="A53" s="48"/>
      <c r="B53" s="3"/>
      <c r="C53" s="3"/>
      <c r="D53" s="3"/>
      <c r="E53" s="3"/>
      <c r="F53" s="53"/>
      <c r="G53" s="53"/>
      <c r="H53" s="3"/>
      <c r="I53" s="53"/>
      <c r="J53" s="3"/>
      <c r="K53" s="49"/>
      <c r="L53" s="56"/>
      <c r="M53" s="56"/>
      <c r="N53" s="48"/>
      <c r="O53" s="3"/>
      <c r="P53" s="3"/>
    </row>
    <row r="54" spans="1:16" x14ac:dyDescent="0.2">
      <c r="A54" s="48"/>
      <c r="B54" s="3"/>
      <c r="C54" s="3"/>
      <c r="D54" s="3"/>
      <c r="E54" s="3"/>
      <c r="F54" s="53"/>
      <c r="G54" s="53"/>
      <c r="H54" s="3"/>
      <c r="I54" s="53"/>
      <c r="J54" s="3"/>
      <c r="K54" s="49"/>
      <c r="L54" s="56"/>
      <c r="M54" s="56"/>
      <c r="N54" s="48"/>
      <c r="O54" s="3"/>
      <c r="P54" s="3"/>
    </row>
    <row r="55" spans="1:16" x14ac:dyDescent="0.2">
      <c r="A55" s="48"/>
      <c r="B55" s="3"/>
      <c r="C55" s="3"/>
      <c r="D55" s="3"/>
      <c r="E55" s="3"/>
      <c r="F55" s="53"/>
      <c r="G55" s="53"/>
      <c r="H55" s="3"/>
      <c r="I55" s="53"/>
      <c r="J55" s="3"/>
      <c r="K55" s="49"/>
      <c r="L55" s="56"/>
      <c r="M55" s="56"/>
      <c r="N55" s="48"/>
      <c r="O55" s="3"/>
      <c r="P55" s="3"/>
    </row>
    <row r="56" spans="1:16" x14ac:dyDescent="0.2">
      <c r="A56" s="48"/>
      <c r="B56" s="3"/>
      <c r="C56" s="3"/>
      <c r="D56" s="3"/>
      <c r="E56" s="3"/>
      <c r="F56" s="53"/>
      <c r="G56" s="53"/>
      <c r="H56" s="3"/>
      <c r="I56" s="53"/>
      <c r="J56" s="3"/>
      <c r="K56" s="49"/>
      <c r="L56" s="56"/>
      <c r="M56" s="56"/>
      <c r="N56" s="48"/>
      <c r="O56" s="3"/>
      <c r="P56" s="3"/>
    </row>
    <row r="57" spans="1:16" x14ac:dyDescent="0.2">
      <c r="A57" s="48"/>
      <c r="B57" s="3"/>
      <c r="C57" s="3"/>
      <c r="D57" s="3"/>
      <c r="E57" s="3"/>
      <c r="F57" s="53"/>
      <c r="G57" s="53"/>
      <c r="H57" s="3"/>
      <c r="I57" s="53"/>
      <c r="J57" s="3"/>
      <c r="K57" s="49"/>
      <c r="L57" s="56"/>
      <c r="M57" s="56"/>
      <c r="N57" s="48"/>
      <c r="O57" s="3"/>
      <c r="P57" s="3"/>
    </row>
    <row r="58" spans="1:16" x14ac:dyDescent="0.2">
      <c r="A58" s="48"/>
      <c r="B58" s="3"/>
      <c r="C58" s="3"/>
      <c r="D58" s="3"/>
      <c r="E58" s="3"/>
      <c r="F58" s="53"/>
      <c r="G58" s="53"/>
      <c r="H58" s="3"/>
      <c r="I58" s="53"/>
      <c r="J58" s="3"/>
      <c r="K58" s="49"/>
      <c r="L58" s="56"/>
      <c r="M58" s="56"/>
      <c r="N58" s="48"/>
      <c r="O58" s="3"/>
      <c r="P58" s="3"/>
    </row>
    <row r="59" spans="1:16" x14ac:dyDescent="0.2">
      <c r="A59" s="48"/>
      <c r="B59" s="3"/>
      <c r="C59" s="3"/>
      <c r="D59" s="3"/>
      <c r="E59" s="3"/>
      <c r="F59" s="53"/>
      <c r="G59" s="53"/>
      <c r="H59" s="3"/>
      <c r="I59" s="53"/>
      <c r="J59" s="3"/>
      <c r="K59" s="49"/>
      <c r="L59" s="56"/>
      <c r="M59" s="56"/>
      <c r="N59" s="48"/>
      <c r="O59" s="3"/>
      <c r="P59" s="3"/>
    </row>
    <row r="60" spans="1:16" x14ac:dyDescent="0.2">
      <c r="A60" s="48"/>
      <c r="B60" s="3"/>
      <c r="C60" s="3"/>
      <c r="D60" s="3"/>
      <c r="E60" s="3"/>
      <c r="F60" s="53"/>
      <c r="G60" s="53"/>
      <c r="H60" s="3"/>
      <c r="I60" s="53"/>
      <c r="J60" s="3"/>
      <c r="K60" s="49"/>
      <c r="L60" s="56"/>
      <c r="M60" s="56"/>
      <c r="N60" s="48"/>
      <c r="O60" s="3"/>
      <c r="P60" s="3"/>
    </row>
    <row r="61" spans="1:16" x14ac:dyDescent="0.2">
      <c r="A61" s="48"/>
      <c r="B61" s="3"/>
      <c r="C61" s="3"/>
      <c r="D61" s="3"/>
      <c r="E61" s="3"/>
      <c r="F61" s="53"/>
      <c r="G61" s="53"/>
      <c r="H61" s="3"/>
      <c r="I61" s="53"/>
      <c r="J61" s="3"/>
      <c r="K61" s="49"/>
      <c r="L61" s="56"/>
      <c r="M61" s="56"/>
      <c r="N61" s="48"/>
      <c r="O61" s="3"/>
      <c r="P61" s="3"/>
    </row>
    <row r="62" spans="1:16" x14ac:dyDescent="0.2">
      <c r="A62" s="48"/>
      <c r="B62" s="3"/>
      <c r="C62" s="3"/>
      <c r="D62" s="3"/>
      <c r="E62" s="3"/>
      <c r="F62" s="53"/>
      <c r="G62" s="53"/>
      <c r="H62" s="3"/>
      <c r="I62" s="53"/>
      <c r="J62" s="3"/>
      <c r="K62" s="49"/>
      <c r="L62" s="56"/>
      <c r="M62" s="56"/>
      <c r="N62" s="48"/>
      <c r="O62" s="3"/>
      <c r="P62" s="3"/>
    </row>
    <row r="63" spans="1:16" x14ac:dyDescent="0.2">
      <c r="A63" s="48"/>
      <c r="B63" s="3"/>
      <c r="C63" s="3"/>
      <c r="D63" s="3"/>
      <c r="E63" s="3"/>
      <c r="F63" s="53"/>
      <c r="G63" s="53"/>
      <c r="H63" s="3"/>
      <c r="I63" s="53"/>
      <c r="J63" s="3"/>
      <c r="K63" s="49"/>
      <c r="L63" s="56"/>
      <c r="M63" s="56"/>
      <c r="N63" s="48"/>
      <c r="O63" s="3"/>
      <c r="P63" s="3"/>
    </row>
    <row r="64" spans="1:16" x14ac:dyDescent="0.2">
      <c r="A64" s="48"/>
      <c r="B64" s="3"/>
      <c r="C64" s="3"/>
      <c r="D64" s="3"/>
      <c r="E64" s="3"/>
      <c r="F64" s="53"/>
      <c r="G64" s="53"/>
      <c r="H64" s="3"/>
      <c r="I64" s="53"/>
      <c r="J64" s="3"/>
      <c r="K64" s="49"/>
      <c r="L64" s="56"/>
      <c r="M64" s="56"/>
      <c r="N64" s="48"/>
      <c r="O64" s="3"/>
      <c r="P64" s="3"/>
    </row>
    <row r="65" spans="1:16" x14ac:dyDescent="0.2">
      <c r="A65" s="48"/>
      <c r="B65" s="3"/>
      <c r="C65" s="3"/>
      <c r="D65" s="3"/>
      <c r="E65" s="3"/>
      <c r="F65" s="53"/>
      <c r="G65" s="53"/>
      <c r="H65" s="3"/>
      <c r="I65" s="53"/>
      <c r="J65" s="3"/>
      <c r="K65" s="49"/>
      <c r="L65" s="56"/>
      <c r="M65" s="56"/>
      <c r="N65" s="48"/>
      <c r="O65" s="3"/>
      <c r="P65" s="3"/>
    </row>
    <row r="66" spans="1:16" x14ac:dyDescent="0.2">
      <c r="A66" s="48"/>
      <c r="B66" s="3"/>
      <c r="C66" s="3"/>
      <c r="D66" s="3"/>
      <c r="E66" s="3"/>
      <c r="F66" s="53"/>
      <c r="G66" s="53"/>
      <c r="H66" s="3"/>
      <c r="I66" s="53"/>
      <c r="J66" s="3"/>
      <c r="K66" s="49"/>
      <c r="L66" s="56"/>
      <c r="M66" s="56"/>
      <c r="N66" s="48"/>
      <c r="O66" s="3"/>
      <c r="P66" s="3"/>
    </row>
    <row r="67" spans="1:16" x14ac:dyDescent="0.2">
      <c r="A67" s="48"/>
      <c r="B67" s="3"/>
      <c r="C67" s="3"/>
      <c r="D67" s="3"/>
      <c r="E67" s="3"/>
      <c r="F67" s="53"/>
      <c r="G67" s="53"/>
      <c r="H67" s="3"/>
      <c r="I67" s="53"/>
      <c r="J67" s="3"/>
      <c r="K67" s="49"/>
      <c r="L67" s="56"/>
      <c r="M67" s="56"/>
      <c r="N67" s="48"/>
      <c r="O67" s="3"/>
      <c r="P67" s="3"/>
    </row>
    <row r="68" spans="1:16" x14ac:dyDescent="0.2">
      <c r="A68" s="48"/>
      <c r="B68" s="3"/>
      <c r="C68" s="3"/>
      <c r="D68" s="3"/>
      <c r="E68" s="3"/>
      <c r="F68" s="53"/>
      <c r="G68" s="53"/>
      <c r="H68" s="3"/>
      <c r="I68" s="53"/>
      <c r="J68" s="3"/>
      <c r="K68" s="49"/>
      <c r="L68" s="56"/>
      <c r="M68" s="56"/>
      <c r="N68" s="48"/>
      <c r="O68" s="3"/>
      <c r="P68" s="3"/>
    </row>
    <row r="69" spans="1:16" x14ac:dyDescent="0.2">
      <c r="A69" s="48"/>
      <c r="B69" s="3"/>
      <c r="C69" s="3"/>
      <c r="D69" s="3"/>
      <c r="E69" s="3"/>
      <c r="F69" s="53"/>
      <c r="G69" s="53"/>
      <c r="H69" s="3"/>
      <c r="I69" s="53"/>
      <c r="J69" s="3"/>
      <c r="K69" s="49"/>
      <c r="L69" s="56"/>
      <c r="M69" s="56"/>
      <c r="N69" s="48"/>
      <c r="O69" s="3"/>
      <c r="P69" s="3"/>
    </row>
    <row r="70" spans="1:16" x14ac:dyDescent="0.2">
      <c r="A70" s="48"/>
      <c r="B70" s="3"/>
      <c r="C70" s="3"/>
      <c r="D70" s="3"/>
      <c r="E70" s="3"/>
      <c r="F70" s="53"/>
      <c r="G70" s="53"/>
      <c r="H70" s="3"/>
      <c r="I70" s="53"/>
      <c r="J70" s="3"/>
      <c r="K70" s="49"/>
      <c r="L70" s="56"/>
      <c r="M70" s="56"/>
      <c r="N70" s="48"/>
      <c r="O70" s="3"/>
      <c r="P70" s="3"/>
    </row>
    <row r="71" spans="1:16" x14ac:dyDescent="0.2">
      <c r="A71" s="48"/>
      <c r="B71" s="3"/>
      <c r="C71" s="3"/>
      <c r="D71" s="3"/>
      <c r="E71" s="3"/>
      <c r="F71" s="53"/>
      <c r="G71" s="53"/>
      <c r="H71" s="3"/>
      <c r="I71" s="53"/>
      <c r="J71" s="3"/>
      <c r="K71" s="49"/>
      <c r="L71" s="56"/>
      <c r="M71" s="56"/>
      <c r="N71" s="48"/>
      <c r="O71" s="3"/>
      <c r="P71" s="3"/>
    </row>
    <row r="72" spans="1:16" x14ac:dyDescent="0.2">
      <c r="A72" s="48"/>
      <c r="B72" s="3"/>
      <c r="C72" s="3"/>
      <c r="D72" s="3"/>
      <c r="E72" s="3"/>
      <c r="F72" s="53"/>
      <c r="G72" s="53"/>
      <c r="H72" s="3"/>
      <c r="I72" s="53"/>
      <c r="J72" s="3"/>
      <c r="K72" s="49"/>
      <c r="L72" s="56"/>
      <c r="M72" s="56"/>
      <c r="N72" s="48"/>
      <c r="O72" s="3"/>
      <c r="P72" s="3"/>
    </row>
    <row r="73" spans="1:16" x14ac:dyDescent="0.2">
      <c r="A73" s="48"/>
      <c r="B73" s="3"/>
      <c r="C73" s="3"/>
      <c r="D73" s="3"/>
      <c r="E73" s="3"/>
      <c r="F73" s="53"/>
      <c r="G73" s="53"/>
      <c r="H73" s="3"/>
      <c r="I73" s="53"/>
      <c r="J73" s="3"/>
      <c r="K73" s="49"/>
      <c r="L73" s="56"/>
      <c r="M73" s="56"/>
      <c r="N73" s="48"/>
      <c r="O73" s="3"/>
      <c r="P73" s="3"/>
    </row>
    <row r="74" spans="1:16" x14ac:dyDescent="0.2">
      <c r="A74" s="48"/>
      <c r="B74" s="3"/>
      <c r="C74" s="3"/>
      <c r="D74" s="3"/>
      <c r="E74" s="3"/>
      <c r="F74" s="53"/>
      <c r="G74" s="53"/>
      <c r="H74" s="3"/>
      <c r="I74" s="53"/>
      <c r="J74" s="3"/>
      <c r="K74" s="49"/>
      <c r="L74" s="56"/>
      <c r="M74" s="56"/>
      <c r="N74" s="48"/>
      <c r="O74" s="3"/>
      <c r="P74" s="3"/>
    </row>
    <row r="75" spans="1:16" x14ac:dyDescent="0.2">
      <c r="A75" s="48"/>
      <c r="B75" s="3"/>
      <c r="C75" s="3"/>
      <c r="D75" s="3"/>
      <c r="E75" s="3"/>
      <c r="F75" s="53"/>
      <c r="G75" s="53"/>
      <c r="H75" s="3"/>
      <c r="I75" s="53"/>
      <c r="J75" s="3"/>
      <c r="K75" s="49"/>
      <c r="L75" s="56"/>
      <c r="M75" s="56"/>
      <c r="N75" s="48"/>
      <c r="O75" s="3"/>
      <c r="P75" s="3"/>
    </row>
    <row r="76" spans="1:16" x14ac:dyDescent="0.2">
      <c r="A76" s="48"/>
      <c r="B76" s="3"/>
      <c r="C76" s="3"/>
      <c r="D76" s="3"/>
      <c r="E76" s="3"/>
      <c r="F76" s="53"/>
      <c r="G76" s="53"/>
      <c r="H76" s="3"/>
      <c r="I76" s="53"/>
      <c r="J76" s="3"/>
      <c r="K76" s="49"/>
      <c r="L76" s="56"/>
      <c r="M76" s="56"/>
      <c r="N76" s="48"/>
      <c r="O76" s="3"/>
      <c r="P76" s="3"/>
    </row>
    <row r="77" spans="1:16" x14ac:dyDescent="0.2">
      <c r="A77" s="48"/>
      <c r="B77" s="3"/>
      <c r="C77" s="3"/>
      <c r="D77" s="3"/>
      <c r="E77" s="3"/>
      <c r="F77" s="53"/>
      <c r="G77" s="53"/>
      <c r="H77" s="3"/>
      <c r="I77" s="53"/>
      <c r="J77" s="3"/>
      <c r="K77" s="49"/>
      <c r="L77" s="56"/>
      <c r="M77" s="56"/>
      <c r="N77" s="48"/>
      <c r="O77" s="3"/>
      <c r="P77" s="3"/>
    </row>
    <row r="78" spans="1:16" x14ac:dyDescent="0.2">
      <c r="A78" s="48"/>
      <c r="B78" s="3"/>
      <c r="C78" s="3"/>
      <c r="D78" s="3"/>
      <c r="E78" s="3"/>
      <c r="F78" s="53"/>
      <c r="G78" s="53"/>
      <c r="H78" s="3"/>
      <c r="I78" s="53"/>
      <c r="J78" s="3"/>
      <c r="K78" s="49"/>
      <c r="L78" s="56"/>
      <c r="M78" s="56"/>
      <c r="N78" s="48"/>
      <c r="O78" s="3"/>
      <c r="P78" s="3"/>
    </row>
    <row r="79" spans="1:16" x14ac:dyDescent="0.2">
      <c r="A79" s="48"/>
      <c r="B79" s="3"/>
      <c r="C79" s="3"/>
      <c r="D79" s="3"/>
      <c r="E79" s="3"/>
      <c r="F79" s="53"/>
      <c r="G79" s="53"/>
      <c r="H79" s="3"/>
      <c r="I79" s="53"/>
      <c r="J79" s="3"/>
      <c r="K79" s="49"/>
      <c r="L79" s="56"/>
      <c r="M79" s="56"/>
      <c r="N79" s="48"/>
      <c r="O79" s="3"/>
      <c r="P79" s="3"/>
    </row>
    <row r="80" spans="1:16" x14ac:dyDescent="0.2">
      <c r="A80" s="48"/>
      <c r="B80" s="3"/>
      <c r="C80" s="3"/>
      <c r="D80" s="3"/>
      <c r="E80" s="3"/>
      <c r="F80" s="53"/>
      <c r="G80" s="53"/>
      <c r="H80" s="3"/>
      <c r="I80" s="53"/>
      <c r="J80" s="3"/>
      <c r="K80" s="49"/>
      <c r="L80" s="56"/>
      <c r="M80" s="56"/>
      <c r="N80" s="48"/>
      <c r="O80" s="3"/>
      <c r="P80" s="3"/>
    </row>
    <row r="81" spans="1:16" x14ac:dyDescent="0.2">
      <c r="A81" s="48"/>
      <c r="B81" s="3"/>
      <c r="C81" s="3"/>
      <c r="D81" s="3"/>
      <c r="E81" s="3"/>
      <c r="F81" s="53"/>
      <c r="G81" s="53"/>
      <c r="H81" s="3"/>
      <c r="I81" s="53"/>
      <c r="J81" s="3"/>
      <c r="K81" s="49"/>
      <c r="L81" s="56"/>
      <c r="M81" s="56"/>
      <c r="N81" s="48"/>
      <c r="O81" s="3"/>
      <c r="P81" s="3"/>
    </row>
    <row r="82" spans="1:16" x14ac:dyDescent="0.2">
      <c r="A82" s="48"/>
      <c r="B82" s="3"/>
      <c r="C82" s="3"/>
      <c r="D82" s="3"/>
      <c r="E82" s="3"/>
      <c r="F82" s="53"/>
      <c r="G82" s="53"/>
      <c r="H82" s="3"/>
      <c r="I82" s="53"/>
      <c r="J82" s="3"/>
      <c r="K82" s="49"/>
      <c r="L82" s="56"/>
      <c r="M82" s="56"/>
      <c r="N82" s="48"/>
      <c r="O82" s="3"/>
      <c r="P82" s="3"/>
    </row>
    <row r="83" spans="1:16" x14ac:dyDescent="0.2">
      <c r="A83" s="48"/>
      <c r="B83" s="3"/>
      <c r="C83" s="3"/>
      <c r="D83" s="3"/>
      <c r="E83" s="3"/>
      <c r="F83" s="53"/>
      <c r="G83" s="53"/>
      <c r="H83" s="3"/>
      <c r="I83" s="53"/>
      <c r="J83" s="3"/>
      <c r="K83" s="49"/>
      <c r="L83" s="56"/>
      <c r="M83" s="56"/>
      <c r="N83" s="48"/>
      <c r="O83" s="3"/>
      <c r="P83" s="3"/>
    </row>
    <row r="84" spans="1:16" x14ac:dyDescent="0.2">
      <c r="A84" s="48"/>
      <c r="B84" s="3"/>
      <c r="C84" s="3"/>
      <c r="D84" s="3"/>
      <c r="E84" s="3"/>
      <c r="F84" s="53"/>
      <c r="G84" s="53"/>
      <c r="H84" s="3"/>
      <c r="I84" s="53"/>
      <c r="J84" s="3"/>
      <c r="K84" s="49"/>
      <c r="L84" s="56"/>
      <c r="M84" s="56"/>
      <c r="N84" s="48"/>
      <c r="O84" s="3"/>
      <c r="P84" s="3"/>
    </row>
    <row r="85" spans="1:16" x14ac:dyDescent="0.2">
      <c r="A85" s="48"/>
      <c r="B85" s="3"/>
      <c r="C85" s="3"/>
      <c r="D85" s="3"/>
      <c r="E85" s="3"/>
      <c r="F85" s="53"/>
      <c r="G85" s="53"/>
      <c r="H85" s="3"/>
      <c r="I85" s="53"/>
      <c r="J85" s="3"/>
      <c r="K85" s="49"/>
      <c r="L85" s="56"/>
      <c r="M85" s="56"/>
      <c r="N85" s="48"/>
      <c r="O85" s="3"/>
      <c r="P85" s="3"/>
    </row>
    <row r="86" spans="1:16" x14ac:dyDescent="0.2">
      <c r="A86" s="48"/>
      <c r="B86" s="3"/>
      <c r="C86" s="3"/>
      <c r="D86" s="3"/>
      <c r="E86" s="3"/>
      <c r="F86" s="53"/>
      <c r="G86" s="53"/>
      <c r="H86" s="3"/>
      <c r="I86" s="53"/>
      <c r="J86" s="3"/>
      <c r="K86" s="49"/>
      <c r="L86" s="56"/>
      <c r="M86" s="56"/>
      <c r="N86" s="48"/>
      <c r="O86" s="3"/>
      <c r="P86" s="3"/>
    </row>
    <row r="87" spans="1:16" x14ac:dyDescent="0.2">
      <c r="A87" s="48"/>
      <c r="B87" s="3"/>
      <c r="C87" s="3"/>
      <c r="D87" s="3"/>
      <c r="E87" s="3"/>
      <c r="F87" s="53"/>
      <c r="G87" s="53"/>
      <c r="H87" s="3"/>
      <c r="I87" s="53"/>
      <c r="J87" s="3"/>
      <c r="K87" s="49"/>
      <c r="L87" s="56"/>
      <c r="M87" s="56"/>
      <c r="N87" s="48"/>
      <c r="O87" s="3"/>
      <c r="P87" s="3"/>
    </row>
    <row r="88" spans="1:16" x14ac:dyDescent="0.2">
      <c r="A88" s="48"/>
      <c r="B88" s="3"/>
      <c r="C88" s="3"/>
      <c r="D88" s="3"/>
      <c r="E88" s="3"/>
      <c r="F88" s="53"/>
      <c r="G88" s="53"/>
      <c r="H88" s="3"/>
      <c r="I88" s="53"/>
      <c r="J88" s="3"/>
      <c r="K88" s="49"/>
      <c r="L88" s="56"/>
      <c r="M88" s="56"/>
      <c r="N88" s="48"/>
      <c r="O88" s="3"/>
      <c r="P88" s="3"/>
    </row>
    <row r="89" spans="1:16" x14ac:dyDescent="0.2">
      <c r="A89" s="48"/>
      <c r="B89" s="3"/>
      <c r="C89" s="3"/>
      <c r="D89" s="3"/>
      <c r="E89" s="3"/>
      <c r="F89" s="53"/>
      <c r="G89" s="53"/>
      <c r="H89" s="3"/>
      <c r="I89" s="53"/>
      <c r="J89" s="3"/>
      <c r="K89" s="49"/>
      <c r="L89" s="56"/>
      <c r="M89" s="56"/>
      <c r="N89" s="48"/>
      <c r="O89" s="3"/>
      <c r="P89" s="3"/>
    </row>
    <row r="90" spans="1:16" x14ac:dyDescent="0.2">
      <c r="A90" s="48"/>
      <c r="B90" s="3"/>
      <c r="C90" s="3"/>
      <c r="D90" s="3"/>
      <c r="E90" s="3"/>
      <c r="F90" s="53"/>
      <c r="G90" s="53"/>
      <c r="H90" s="3"/>
      <c r="I90" s="53"/>
      <c r="J90" s="3"/>
      <c r="K90" s="49"/>
      <c r="L90" s="56"/>
      <c r="M90" s="56"/>
      <c r="N90" s="48"/>
      <c r="O90" s="3"/>
      <c r="P90" s="3"/>
    </row>
    <row r="91" spans="1:16" x14ac:dyDescent="0.2">
      <c r="A91" s="48"/>
      <c r="B91" s="3"/>
      <c r="C91" s="3"/>
      <c r="D91" s="3"/>
      <c r="E91" s="3"/>
      <c r="F91" s="53"/>
      <c r="G91" s="53"/>
      <c r="H91" s="3"/>
      <c r="I91" s="53"/>
      <c r="J91" s="3"/>
      <c r="K91" s="49"/>
      <c r="L91" s="56"/>
      <c r="M91" s="56"/>
      <c r="N91" s="48"/>
      <c r="O91" s="3"/>
      <c r="P91" s="3"/>
    </row>
    <row r="92" spans="1:16" x14ac:dyDescent="0.2">
      <c r="A92" s="48"/>
      <c r="B92" s="3"/>
      <c r="C92" s="3"/>
      <c r="D92" s="3"/>
      <c r="E92" s="3"/>
      <c r="F92" s="53"/>
      <c r="G92" s="53"/>
      <c r="H92" s="3"/>
      <c r="I92" s="53"/>
      <c r="J92" s="3"/>
      <c r="K92" s="49"/>
      <c r="L92" s="56"/>
      <c r="M92" s="56"/>
      <c r="N92" s="48"/>
      <c r="O92" s="3"/>
      <c r="P92" s="3"/>
    </row>
    <row r="93" spans="1:16" x14ac:dyDescent="0.2">
      <c r="A93" s="48"/>
      <c r="B93" s="3"/>
      <c r="C93" s="3"/>
      <c r="D93" s="3"/>
      <c r="E93" s="3"/>
      <c r="F93" s="53"/>
      <c r="G93" s="53"/>
      <c r="H93" s="3"/>
      <c r="I93" s="53"/>
      <c r="J93" s="3"/>
      <c r="K93" s="49"/>
      <c r="L93" s="56"/>
      <c r="M93" s="56"/>
      <c r="N93" s="48"/>
      <c r="O93" s="3"/>
      <c r="P93" s="3"/>
    </row>
    <row r="94" spans="1:16" x14ac:dyDescent="0.2">
      <c r="A94" s="48"/>
      <c r="B94" s="3"/>
      <c r="C94" s="3"/>
      <c r="D94" s="3"/>
      <c r="E94" s="3"/>
      <c r="F94" s="53"/>
      <c r="G94" s="53"/>
      <c r="H94" s="3"/>
      <c r="I94" s="53"/>
      <c r="J94" s="3"/>
      <c r="K94" s="49"/>
      <c r="L94" s="56"/>
      <c r="M94" s="56"/>
      <c r="N94" s="48"/>
      <c r="O94" s="3"/>
      <c r="P94" s="3"/>
    </row>
    <row r="95" spans="1:16" x14ac:dyDescent="0.2">
      <c r="A95" s="48"/>
      <c r="B95" s="3"/>
      <c r="C95" s="3"/>
      <c r="D95" s="3"/>
      <c r="E95" s="3"/>
      <c r="F95" s="53"/>
      <c r="G95" s="53"/>
      <c r="H95" s="3"/>
      <c r="I95" s="53"/>
      <c r="J95" s="3"/>
      <c r="K95" s="49"/>
      <c r="L95" s="56"/>
      <c r="M95" s="56"/>
      <c r="N95" s="48"/>
      <c r="O95" s="3"/>
      <c r="P95" s="3"/>
    </row>
    <row r="96" spans="1:16" x14ac:dyDescent="0.2">
      <c r="A96" s="48"/>
      <c r="B96" s="3"/>
      <c r="C96" s="3"/>
      <c r="D96" s="3"/>
      <c r="E96" s="3"/>
      <c r="F96" s="53"/>
      <c r="G96" s="53"/>
      <c r="H96" s="3"/>
      <c r="I96" s="53"/>
      <c r="J96" s="3"/>
      <c r="K96" s="49"/>
      <c r="L96" s="56"/>
      <c r="M96" s="56"/>
      <c r="N96" s="48"/>
      <c r="O96" s="3"/>
      <c r="P96" s="3"/>
    </row>
    <row r="97" spans="1:16" x14ac:dyDescent="0.2">
      <c r="A97" s="48"/>
      <c r="B97" s="3"/>
      <c r="C97" s="3"/>
      <c r="D97" s="3"/>
      <c r="E97" s="3"/>
      <c r="F97" s="53"/>
      <c r="G97" s="53"/>
      <c r="H97" s="3"/>
      <c r="I97" s="53"/>
      <c r="J97" s="3"/>
      <c r="K97" s="49"/>
      <c r="L97" s="56"/>
      <c r="M97" s="56"/>
      <c r="N97" s="48"/>
      <c r="O97" s="3"/>
      <c r="P97" s="3"/>
    </row>
    <row r="98" spans="1:16" x14ac:dyDescent="0.2">
      <c r="A98" s="48"/>
      <c r="B98" s="3"/>
      <c r="C98" s="3"/>
      <c r="D98" s="3"/>
      <c r="E98" s="3"/>
      <c r="F98" s="53"/>
      <c r="G98" s="53"/>
      <c r="H98" s="3"/>
      <c r="I98" s="53"/>
      <c r="J98" s="3"/>
      <c r="K98" s="49"/>
      <c r="L98" s="56"/>
      <c r="M98" s="56"/>
      <c r="N98" s="48"/>
      <c r="O98" s="3"/>
      <c r="P98" s="3"/>
    </row>
    <row r="99" spans="1:16" x14ac:dyDescent="0.2">
      <c r="A99" s="48"/>
      <c r="B99" s="3"/>
      <c r="C99" s="3"/>
      <c r="D99" s="3"/>
      <c r="E99" s="3"/>
      <c r="F99" s="53"/>
      <c r="G99" s="53"/>
      <c r="H99" s="3"/>
      <c r="I99" s="53"/>
      <c r="J99" s="3"/>
      <c r="K99" s="49"/>
      <c r="L99" s="56"/>
      <c r="M99" s="56"/>
      <c r="N99" s="48"/>
      <c r="O99" s="3"/>
      <c r="P99" s="3"/>
    </row>
    <row r="100" spans="1:16" x14ac:dyDescent="0.2">
      <c r="A100" s="48"/>
      <c r="B100" s="3"/>
      <c r="C100" s="3"/>
      <c r="D100" s="3"/>
      <c r="E100" s="3"/>
      <c r="F100" s="53"/>
      <c r="G100" s="53"/>
      <c r="H100" s="3"/>
      <c r="I100" s="53"/>
      <c r="J100" s="3"/>
      <c r="K100" s="49"/>
      <c r="L100" s="56"/>
      <c r="M100" s="56"/>
      <c r="N100" s="48"/>
      <c r="O100" s="3"/>
      <c r="P100" s="3"/>
    </row>
    <row r="101" spans="1:16" x14ac:dyDescent="0.2">
      <c r="A101" s="48"/>
      <c r="B101" s="3"/>
      <c r="C101" s="3"/>
      <c r="D101" s="3"/>
      <c r="E101" s="3"/>
      <c r="F101" s="53"/>
      <c r="G101" s="53"/>
      <c r="H101" s="3"/>
      <c r="I101" s="53"/>
      <c r="J101" s="3"/>
      <c r="K101" s="49"/>
      <c r="L101" s="56"/>
      <c r="M101" s="56"/>
      <c r="N101" s="48"/>
      <c r="O101" s="3"/>
      <c r="P101" s="3"/>
    </row>
    <row r="102" spans="1:16" x14ac:dyDescent="0.2">
      <c r="A102" s="48"/>
      <c r="B102" s="3"/>
      <c r="C102" s="3"/>
      <c r="D102" s="3"/>
      <c r="E102" s="3"/>
      <c r="F102" s="53"/>
      <c r="G102" s="53"/>
      <c r="H102" s="3"/>
      <c r="I102" s="53"/>
      <c r="J102" s="3"/>
      <c r="K102" s="49"/>
      <c r="L102" s="56"/>
      <c r="M102" s="56"/>
      <c r="N102" s="48"/>
      <c r="O102" s="3"/>
      <c r="P102" s="3"/>
    </row>
    <row r="103" spans="1:16" x14ac:dyDescent="0.2">
      <c r="A103" s="48"/>
      <c r="B103" s="3"/>
      <c r="C103" s="3"/>
      <c r="D103" s="3"/>
      <c r="E103" s="3"/>
      <c r="F103" s="53"/>
      <c r="G103" s="53"/>
      <c r="H103" s="3"/>
      <c r="I103" s="53"/>
      <c r="J103" s="3"/>
      <c r="K103" s="49"/>
      <c r="L103" s="56"/>
      <c r="M103" s="56"/>
      <c r="N103" s="48"/>
      <c r="O103" s="3"/>
      <c r="P103" s="3"/>
    </row>
  </sheetData>
  <dataValidations count="4">
    <dataValidation type="date" allowBlank="1" showInputMessage="1" showErrorMessage="1" errorTitle="Update DOB in MM/DD/YYYY Format" error="Update DOB in MM/DD/YYYY Format" promptTitle="Update in DD/MMM/YYYY Format" prompt="Update date in DD/MMM/YYYY Format" sqref="K4:K103">
      <formula1>21916</formula1>
      <formula2>46387</formula2>
    </dataValidation>
    <dataValidation type="textLength" allowBlank="1" showInputMessage="1" showErrorMessage="1" error="Text Length should be 14 Char" prompt="Text Length should be 14 Char" sqref="F3:G103">
      <formula1>14</formula1>
      <formula2>14</formula2>
    </dataValidation>
    <dataValidation type="whole" showInputMessage="1" showErrorMessage="1" errorTitle="Incorrect Format" error="Please enter only 8 digit numeric Value" prompt="Please enter only 8 digit numeric Value" sqref="A3:A103 N3:N103">
      <formula1>1</formula1>
      <formula2>1000000000</formula2>
    </dataValidation>
    <dataValidation type="custom" operator="greaterThan" allowBlank="1" showInputMessage="1" showErrorMessage="1" errorTitle="Update DOB in MM/DD/YYYY Format" error="Update in MM/DD/YYYY Format and cannot be backdated" promptTitle="Update in DD/MMM/YYYY Format" prompt="Update in DD/MMM/YYYY Format" sqref="K3">
      <formula1>K3&lt;TODAY()</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error="Select value from the drop down" prompt="Select value from the drop down">
          <x14:formula1>
            <xm:f>'Other validation base'!$I$2:$I$63</xm:f>
          </x14:formula1>
          <xm:sqref>I3:I103</xm:sqref>
        </x14:dataValidation>
        <x14:dataValidation type="list" allowBlank="1" showInputMessage="1" showErrorMessage="1" error="Select value from the drop down" prompt="Select value from the drop down">
          <x14:formula1>
            <xm:f>'Other validation base'!$N$2:$N$3</xm:f>
          </x14:formula1>
          <xm:sqref>L3:M103</xm:sqref>
        </x14:dataValidation>
        <x14:dataValidation type="list" allowBlank="1" showInputMessage="1" showErrorMessage="1" error="Select value from the drop down" prompt="Select value from the drop down">
          <x14:formula1>
            <xm:f>'Other validation base'!$W$2:$W$17</xm:f>
          </x14:formula1>
          <xm:sqref>P3:P103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2"/>
  <sheetViews>
    <sheetView showGridLines="0" workbookViewId="0">
      <selection sqref="A1:D1"/>
    </sheetView>
  </sheetViews>
  <sheetFormatPr defaultRowHeight="15" x14ac:dyDescent="0.25"/>
  <cols>
    <col min="1" max="1" width="10.42578125" bestFit="1" customWidth="1"/>
    <col min="2" max="2" width="16.42578125" customWidth="1"/>
    <col min="3" max="3" width="12.85546875" customWidth="1"/>
    <col min="4" max="4" width="13.85546875" customWidth="1"/>
    <col min="5" max="5" width="18.85546875" customWidth="1"/>
    <col min="6" max="6" width="13.85546875" customWidth="1"/>
    <col min="7" max="7" width="12.5703125" customWidth="1"/>
    <col min="8" max="8" width="12.85546875" customWidth="1"/>
    <col min="9" max="9" width="16.28515625" customWidth="1"/>
    <col min="10" max="10" width="13.7109375" customWidth="1"/>
    <col min="11" max="11" width="14.7109375" customWidth="1"/>
    <col min="12" max="13" width="15.85546875" customWidth="1"/>
    <col min="14" max="14" width="27" customWidth="1"/>
    <col min="18" max="16383" width="0" hidden="1" customWidth="1"/>
  </cols>
  <sheetData>
    <row r="1" spans="1:14" ht="39.75" customHeight="1" x14ac:dyDescent="0.25">
      <c r="A1" s="80" t="s">
        <v>676</v>
      </c>
      <c r="B1" s="80"/>
      <c r="C1" s="80"/>
      <c r="D1" s="81"/>
      <c r="E1" s="82" t="s">
        <v>202</v>
      </c>
      <c r="F1" s="82"/>
      <c r="G1" s="82"/>
      <c r="H1" s="82"/>
      <c r="I1" s="82"/>
      <c r="J1" s="57"/>
      <c r="K1" s="57"/>
      <c r="L1" s="57"/>
      <c r="M1" s="57"/>
      <c r="N1" s="57"/>
    </row>
    <row r="2" spans="1:14" x14ac:dyDescent="0.25">
      <c r="A2" s="79" t="s">
        <v>144</v>
      </c>
      <c r="B2" s="79" t="s">
        <v>186</v>
      </c>
      <c r="C2" s="83" t="s">
        <v>197</v>
      </c>
      <c r="D2" s="79" t="s">
        <v>185</v>
      </c>
      <c r="E2" s="79" t="s">
        <v>675</v>
      </c>
      <c r="F2" s="79" t="s">
        <v>1</v>
      </c>
      <c r="G2" s="79" t="s">
        <v>2</v>
      </c>
      <c r="H2" s="79" t="s">
        <v>722</v>
      </c>
      <c r="I2" s="79" t="s">
        <v>169</v>
      </c>
      <c r="J2" s="79" t="s">
        <v>171</v>
      </c>
      <c r="K2" s="79" t="s">
        <v>180</v>
      </c>
      <c r="L2" s="79" t="s">
        <v>181</v>
      </c>
      <c r="M2" s="79" t="s">
        <v>182</v>
      </c>
      <c r="N2" s="79" t="s">
        <v>183</v>
      </c>
    </row>
    <row r="3" spans="1:14" ht="35.25" customHeight="1" x14ac:dyDescent="0.25">
      <c r="A3" s="79"/>
      <c r="B3" s="79"/>
      <c r="C3" s="83"/>
      <c r="D3" s="79"/>
      <c r="E3" s="79"/>
      <c r="F3" s="79"/>
      <c r="G3" s="79"/>
      <c r="H3" s="79"/>
      <c r="I3" s="79"/>
      <c r="J3" s="79"/>
      <c r="K3" s="79"/>
      <c r="L3" s="79"/>
      <c r="M3" s="79"/>
      <c r="N3" s="79"/>
    </row>
    <row r="4" spans="1:14" x14ac:dyDescent="0.25">
      <c r="A4" s="48"/>
      <c r="B4" s="48"/>
      <c r="C4" s="48"/>
      <c r="D4" s="48"/>
      <c r="E4" s="54"/>
      <c r="F4" s="60"/>
      <c r="G4" s="60"/>
      <c r="H4" s="60"/>
      <c r="I4" s="60"/>
      <c r="J4" s="3"/>
      <c r="K4" s="48"/>
      <c r="L4" s="56"/>
      <c r="M4" s="54"/>
      <c r="N4" s="56"/>
    </row>
    <row r="5" spans="1:14" x14ac:dyDescent="0.25">
      <c r="A5" s="48"/>
      <c r="B5" s="48"/>
      <c r="C5" s="48"/>
      <c r="D5" s="48"/>
      <c r="E5" s="54"/>
      <c r="F5" s="60"/>
      <c r="G5" s="60"/>
      <c r="H5" s="60"/>
      <c r="I5" s="60"/>
      <c r="J5" s="3"/>
      <c r="K5" s="48"/>
      <c r="L5" s="56"/>
      <c r="M5" s="54"/>
      <c r="N5" s="56"/>
    </row>
    <row r="6" spans="1:14" x14ac:dyDescent="0.25">
      <c r="A6" s="48"/>
      <c r="B6" s="48"/>
      <c r="C6" s="48"/>
      <c r="D6" s="48"/>
      <c r="E6" s="54"/>
      <c r="F6" s="60"/>
      <c r="G6" s="60"/>
      <c r="H6" s="60"/>
      <c r="I6" s="60"/>
      <c r="J6" s="3"/>
      <c r="K6" s="48"/>
      <c r="L6" s="56"/>
      <c r="M6" s="54"/>
      <c r="N6" s="56"/>
    </row>
    <row r="7" spans="1:14" x14ac:dyDescent="0.25">
      <c r="A7" s="48"/>
      <c r="B7" s="48"/>
      <c r="C7" s="48"/>
      <c r="D7" s="48"/>
      <c r="E7" s="54"/>
      <c r="F7" s="60"/>
      <c r="G7" s="60"/>
      <c r="H7" s="60"/>
      <c r="I7" s="60"/>
      <c r="J7" s="3"/>
      <c r="K7" s="48"/>
      <c r="L7" s="56"/>
      <c r="M7" s="54"/>
      <c r="N7" s="56"/>
    </row>
    <row r="8" spans="1:14" x14ac:dyDescent="0.25">
      <c r="A8" s="48"/>
      <c r="B8" s="48"/>
      <c r="C8" s="48"/>
      <c r="D8" s="48"/>
      <c r="E8" s="54"/>
      <c r="F8" s="60"/>
      <c r="G8" s="60"/>
      <c r="H8" s="60"/>
      <c r="I8" s="60"/>
      <c r="J8" s="3"/>
      <c r="K8" s="48"/>
      <c r="L8" s="56"/>
      <c r="M8" s="54"/>
      <c r="N8" s="56"/>
    </row>
    <row r="9" spans="1:14" x14ac:dyDescent="0.25">
      <c r="A9" s="48"/>
      <c r="B9" s="48"/>
      <c r="C9" s="48"/>
      <c r="D9" s="48"/>
      <c r="E9" s="54"/>
      <c r="F9" s="60"/>
      <c r="G9" s="60"/>
      <c r="H9" s="60"/>
      <c r="I9" s="60"/>
      <c r="J9" s="3"/>
      <c r="K9" s="48"/>
      <c r="L9" s="56"/>
      <c r="M9" s="54"/>
      <c r="N9" s="56"/>
    </row>
    <row r="10" spans="1:14" x14ac:dyDescent="0.25">
      <c r="A10" s="48"/>
      <c r="B10" s="48"/>
      <c r="C10" s="48"/>
      <c r="D10" s="48"/>
      <c r="E10" s="54"/>
      <c r="F10" s="60"/>
      <c r="G10" s="60"/>
      <c r="H10" s="60"/>
      <c r="I10" s="60"/>
      <c r="J10" s="3"/>
      <c r="K10" s="48"/>
      <c r="L10" s="56"/>
      <c r="M10" s="54"/>
      <c r="N10" s="56"/>
    </row>
    <row r="11" spans="1:14" x14ac:dyDescent="0.25">
      <c r="A11" s="48"/>
      <c r="B11" s="48"/>
      <c r="C11" s="48"/>
      <c r="D11" s="48"/>
      <c r="E11" s="54"/>
      <c r="F11" s="60"/>
      <c r="G11" s="60"/>
      <c r="H11" s="60"/>
      <c r="I11" s="60"/>
      <c r="J11" s="3"/>
      <c r="K11" s="48"/>
      <c r="L11" s="56"/>
      <c r="M11" s="54"/>
      <c r="N11" s="56"/>
    </row>
    <row r="12" spans="1:14" x14ac:dyDescent="0.25">
      <c r="A12" s="48"/>
      <c r="B12" s="48"/>
      <c r="C12" s="48"/>
      <c r="D12" s="48"/>
      <c r="E12" s="54"/>
      <c r="F12" s="60"/>
      <c r="G12" s="60"/>
      <c r="H12" s="60"/>
      <c r="I12" s="60"/>
      <c r="J12" s="3"/>
      <c r="K12" s="48"/>
      <c r="L12" s="56"/>
      <c r="M12" s="54"/>
      <c r="N12" s="56"/>
    </row>
  </sheetData>
  <mergeCells count="16">
    <mergeCell ref="N2:N3"/>
    <mergeCell ref="A1:D1"/>
    <mergeCell ref="E1:I1"/>
    <mergeCell ref="A2:A3"/>
    <mergeCell ref="B2:B3"/>
    <mergeCell ref="C2:C3"/>
    <mergeCell ref="D2:D3"/>
    <mergeCell ref="E2:E3"/>
    <mergeCell ref="F2:F3"/>
    <mergeCell ref="G2:G3"/>
    <mergeCell ref="H2:H3"/>
    <mergeCell ref="I2:I3"/>
    <mergeCell ref="J2:J3"/>
    <mergeCell ref="K2:K3"/>
    <mergeCell ref="L2:L3"/>
    <mergeCell ref="M2:M3"/>
  </mergeCells>
  <dataValidations count="6">
    <dataValidation type="whole" showInputMessage="1" showErrorMessage="1" errorTitle="Incorrect Format" error="Please enter only 8 digit numeric Value" prompt="Please enter only 8 digit numeric Value" sqref="A4:A12 K4:K12">
      <formula1>1</formula1>
      <formula2>1000000000</formula2>
    </dataValidation>
    <dataValidation type="list" allowBlank="1" showInputMessage="1" showErrorMessage="1" error="Select value from the drop down" prompt="Select value from the drop down" sqref="I4:I12">
      <formula1>INDIRECT(SUBSTITUTE(E4,"&amp;","_")&amp;"_"&amp;H4)</formula1>
    </dataValidation>
    <dataValidation type="list" allowBlank="1" showInputMessage="1" showErrorMessage="1" error="Select value from the drop down" prompt="Select value from the drop down" sqref="H4:H12">
      <formula1>INDIRECT(SUBSTITUTE(E4,"&amp;","_")&amp;"_"&amp;G4)</formula1>
    </dataValidation>
    <dataValidation type="list" allowBlank="1" showInputMessage="1" showErrorMessage="1" error="Select value from the drop down" prompt="Select value from the drop down" sqref="G4:G12">
      <formula1>INDIRECT(SUBSTITUTE(E4,"&amp;","_")&amp;"_"&amp;F4)</formula1>
    </dataValidation>
    <dataValidation type="list" allowBlank="1" showInputMessage="1" showErrorMessage="1" error="Select value from the drop down" prompt="Select value from the drop down" sqref="F4:F12">
      <formula1>ON_OFF</formula1>
    </dataValidation>
    <dataValidation type="list" allowBlank="1" showInputMessage="1" showErrorMessage="1" error="Select value from the drop down_x000a_" prompt="Select value from the drop down" sqref="E4:E12">
      <formula1>OFFICES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error="Select value from the drop down" prompt="Select value from the drop down">
          <x14:formula1>
            <xm:f>'Other validation base'!$L$2:$L$22</xm:f>
          </x14:formula1>
          <xm:sqref>J4:J12</xm:sqref>
        </x14:dataValidation>
        <x14:dataValidation type="list" allowBlank="1" showInputMessage="1" showErrorMessage="1" error="Select value from the drop down" prompt="Select value from the drop down">
          <x14:formula1>
            <xm:f>'Other validation base'!$Q$2:$Q$3</xm:f>
          </x14:formula1>
          <xm:sqref>N4:N12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12"/>
  <sheetViews>
    <sheetView showGridLines="0" workbookViewId="0"/>
  </sheetViews>
  <sheetFormatPr defaultRowHeight="15" x14ac:dyDescent="0.25"/>
  <cols>
    <col min="1" max="1" width="14" customWidth="1"/>
    <col min="2" max="2" width="20.42578125" customWidth="1"/>
    <col min="3" max="3" width="11.5703125" customWidth="1"/>
    <col min="4" max="4" width="11.42578125" customWidth="1"/>
    <col min="5" max="5" width="14.140625" customWidth="1"/>
    <col min="6" max="6" width="17.140625" customWidth="1"/>
    <col min="7" max="7" width="22" customWidth="1"/>
    <col min="8" max="8" width="13.7109375" customWidth="1"/>
    <col min="9" max="9" width="44.85546875" customWidth="1"/>
    <col min="10" max="10" width="20.5703125" customWidth="1"/>
    <col min="11" max="11" width="14" customWidth="1"/>
    <col min="12" max="12" width="17.42578125" customWidth="1"/>
    <col min="13" max="13" width="15.85546875" customWidth="1"/>
    <col min="14" max="14" width="27.28515625" customWidth="1"/>
    <col min="15" max="15" width="35" customWidth="1"/>
    <col min="16" max="16" width="14.85546875" customWidth="1"/>
    <col min="17" max="17" width="15.7109375" customWidth="1"/>
    <col min="20" max="16383" width="0" hidden="1" customWidth="1"/>
  </cols>
  <sheetData>
    <row r="1" spans="1:17" ht="29.25" customHeight="1" x14ac:dyDescent="0.25">
      <c r="A1" s="44" t="s">
        <v>203</v>
      </c>
      <c r="B1" s="45"/>
      <c r="C1" s="45"/>
      <c r="D1" s="45"/>
      <c r="E1" s="45"/>
      <c r="F1" s="45"/>
      <c r="G1" s="45"/>
      <c r="H1" s="45"/>
      <c r="I1" s="45"/>
      <c r="J1" s="45"/>
      <c r="K1" s="45"/>
      <c r="L1" s="45"/>
      <c r="M1" s="45"/>
      <c r="N1" s="45"/>
      <c r="O1" s="45"/>
      <c r="P1" s="45"/>
      <c r="Q1" s="45"/>
    </row>
    <row r="2" spans="1:17" ht="28.5" customHeight="1" x14ac:dyDescent="0.25">
      <c r="A2" s="84" t="s">
        <v>204</v>
      </c>
      <c r="B2" s="84" t="s">
        <v>205</v>
      </c>
      <c r="C2" s="84" t="s">
        <v>185</v>
      </c>
      <c r="D2" s="84" t="s">
        <v>197</v>
      </c>
      <c r="E2" s="84" t="s">
        <v>152</v>
      </c>
      <c r="F2" s="84" t="s">
        <v>206</v>
      </c>
      <c r="G2" s="84" t="s">
        <v>207</v>
      </c>
      <c r="H2" s="84" t="s">
        <v>208</v>
      </c>
      <c r="I2" s="84" t="s">
        <v>209</v>
      </c>
      <c r="J2" s="85" t="s">
        <v>210</v>
      </c>
      <c r="K2" s="84" t="s">
        <v>211</v>
      </c>
      <c r="L2" s="84" t="s">
        <v>178</v>
      </c>
      <c r="M2" s="84" t="s">
        <v>179</v>
      </c>
      <c r="N2" s="84" t="s">
        <v>212</v>
      </c>
      <c r="O2" s="84" t="s">
        <v>213</v>
      </c>
      <c r="P2" s="85" t="s">
        <v>180</v>
      </c>
      <c r="Q2" s="85" t="s">
        <v>181</v>
      </c>
    </row>
    <row r="3" spans="1:17" ht="27.75" customHeight="1" x14ac:dyDescent="0.25">
      <c r="A3" s="84"/>
      <c r="B3" s="84"/>
      <c r="C3" s="84"/>
      <c r="D3" s="84"/>
      <c r="E3" s="84"/>
      <c r="F3" s="84"/>
      <c r="G3" s="84"/>
      <c r="H3" s="84"/>
      <c r="I3" s="84"/>
      <c r="J3" s="86"/>
      <c r="K3" s="84"/>
      <c r="L3" s="84"/>
      <c r="M3" s="84"/>
      <c r="N3" s="84"/>
      <c r="O3" s="84"/>
      <c r="P3" s="86"/>
      <c r="Q3" s="86"/>
    </row>
    <row r="4" spans="1:17" x14ac:dyDescent="0.25">
      <c r="A4" s="48"/>
      <c r="B4" s="48"/>
      <c r="C4" s="48"/>
      <c r="D4" s="48"/>
      <c r="E4" s="48"/>
      <c r="F4" s="56"/>
      <c r="G4" s="54"/>
      <c r="H4" s="49"/>
      <c r="I4" s="54"/>
      <c r="J4" s="56"/>
      <c r="K4" s="56"/>
      <c r="L4" s="56"/>
      <c r="M4" s="56"/>
      <c r="N4" s="56"/>
      <c r="O4" s="54"/>
      <c r="P4" s="48"/>
      <c r="Q4" s="48"/>
    </row>
    <row r="5" spans="1:17" x14ac:dyDescent="0.25">
      <c r="A5" s="48"/>
      <c r="B5" s="48"/>
      <c r="C5" s="48"/>
      <c r="D5" s="48"/>
      <c r="E5" s="48"/>
      <c r="F5" s="56"/>
      <c r="G5" s="54"/>
      <c r="H5" s="49"/>
      <c r="I5" s="54"/>
      <c r="J5" s="56"/>
      <c r="K5" s="56"/>
      <c r="L5" s="56"/>
      <c r="M5" s="56"/>
      <c r="N5" s="56"/>
      <c r="O5" s="54"/>
      <c r="P5" s="48"/>
      <c r="Q5" s="48"/>
    </row>
    <row r="6" spans="1:17" x14ac:dyDescent="0.25">
      <c r="A6" s="48"/>
      <c r="B6" s="48"/>
      <c r="C6" s="48"/>
      <c r="D6" s="48"/>
      <c r="E6" s="48"/>
      <c r="F6" s="56"/>
      <c r="G6" s="54"/>
      <c r="H6" s="49"/>
      <c r="I6" s="54"/>
      <c r="J6" s="56"/>
      <c r="K6" s="56"/>
      <c r="L6" s="56"/>
      <c r="M6" s="56"/>
      <c r="N6" s="56"/>
      <c r="O6" s="54"/>
      <c r="P6" s="48"/>
      <c r="Q6" s="48"/>
    </row>
    <row r="7" spans="1:17" x14ac:dyDescent="0.25">
      <c r="A7" s="48"/>
      <c r="B7" s="48"/>
      <c r="C7" s="48"/>
      <c r="D7" s="48"/>
      <c r="E7" s="48"/>
      <c r="F7" s="56"/>
      <c r="G7" s="54"/>
      <c r="H7" s="49"/>
      <c r="I7" s="54"/>
      <c r="J7" s="56"/>
      <c r="K7" s="56"/>
      <c r="L7" s="56"/>
      <c r="M7" s="56"/>
      <c r="N7" s="56"/>
      <c r="O7" s="54"/>
      <c r="P7" s="48"/>
      <c r="Q7" s="48"/>
    </row>
    <row r="8" spans="1:17" x14ac:dyDescent="0.25">
      <c r="A8" s="48"/>
      <c r="B8" s="48"/>
      <c r="C8" s="48"/>
      <c r="D8" s="48"/>
      <c r="E8" s="48"/>
      <c r="F8" s="56"/>
      <c r="G8" s="54"/>
      <c r="H8" s="49"/>
      <c r="I8" s="54"/>
      <c r="J8" s="56"/>
      <c r="K8" s="56"/>
      <c r="L8" s="56"/>
      <c r="M8" s="56"/>
      <c r="N8" s="56"/>
      <c r="O8" s="54"/>
      <c r="P8" s="48"/>
      <c r="Q8" s="48"/>
    </row>
    <row r="9" spans="1:17" x14ac:dyDescent="0.25">
      <c r="A9" s="48"/>
      <c r="B9" s="48"/>
      <c r="C9" s="48"/>
      <c r="D9" s="48"/>
      <c r="E9" s="48"/>
      <c r="F9" s="56"/>
      <c r="G9" s="54"/>
      <c r="H9" s="49"/>
      <c r="I9" s="54"/>
      <c r="J9" s="56"/>
      <c r="K9" s="56"/>
      <c r="L9" s="56"/>
      <c r="M9" s="56"/>
      <c r="N9" s="56"/>
      <c r="O9" s="54"/>
      <c r="P9" s="48"/>
      <c r="Q9" s="48"/>
    </row>
    <row r="10" spans="1:17" x14ac:dyDescent="0.25">
      <c r="A10" s="48"/>
      <c r="B10" s="48"/>
      <c r="C10" s="48"/>
      <c r="D10" s="48"/>
      <c r="E10" s="48"/>
      <c r="F10" s="56"/>
      <c r="G10" s="54"/>
      <c r="H10" s="49"/>
      <c r="I10" s="54"/>
      <c r="J10" s="56"/>
      <c r="K10" s="56"/>
      <c r="L10" s="56"/>
      <c r="M10" s="56"/>
      <c r="N10" s="56"/>
      <c r="O10" s="54"/>
      <c r="P10" s="48"/>
      <c r="Q10" s="48"/>
    </row>
    <row r="11" spans="1:17" x14ac:dyDescent="0.25">
      <c r="A11" s="48"/>
      <c r="B11" s="48"/>
      <c r="C11" s="48"/>
      <c r="D11" s="48"/>
      <c r="E11" s="48"/>
      <c r="F11" s="56"/>
      <c r="G11" s="54"/>
      <c r="H11" s="49"/>
      <c r="I11" s="54"/>
      <c r="J11" s="56"/>
      <c r="K11" s="56"/>
      <c r="L11" s="56"/>
      <c r="M11" s="56"/>
      <c r="N11" s="56"/>
      <c r="O11" s="54"/>
      <c r="P11" s="48"/>
      <c r="Q11" s="48"/>
    </row>
    <row r="12" spans="1:17" x14ac:dyDescent="0.25">
      <c r="A12" s="48"/>
      <c r="B12" s="48"/>
      <c r="C12" s="48"/>
      <c r="D12" s="48"/>
      <c r="E12" s="48"/>
      <c r="F12" s="56"/>
      <c r="G12" s="54"/>
      <c r="H12" s="49"/>
      <c r="I12" s="54"/>
      <c r="J12" s="56"/>
      <c r="K12" s="56"/>
      <c r="L12" s="56"/>
      <c r="M12" s="56"/>
      <c r="N12" s="56"/>
      <c r="O12" s="54"/>
      <c r="P12" s="48"/>
      <c r="Q12" s="48"/>
    </row>
  </sheetData>
  <mergeCells count="17">
    <mergeCell ref="L2:L3"/>
    <mergeCell ref="A2:A3"/>
    <mergeCell ref="B2:B3"/>
    <mergeCell ref="C2:C3"/>
    <mergeCell ref="D2:D3"/>
    <mergeCell ref="E2:E3"/>
    <mergeCell ref="F2:F3"/>
    <mergeCell ref="G2:G3"/>
    <mergeCell ref="H2:H3"/>
    <mergeCell ref="I2:I3"/>
    <mergeCell ref="J2:J3"/>
    <mergeCell ref="K2:K3"/>
    <mergeCell ref="M2:M3"/>
    <mergeCell ref="N2:N3"/>
    <mergeCell ref="O2:O3"/>
    <mergeCell ref="P2:P3"/>
    <mergeCell ref="Q2:Q3"/>
  </mergeCells>
  <dataValidations count="3">
    <dataValidation type="date" allowBlank="1" showInputMessage="1" showErrorMessage="1" errorTitle="Update DOB in MM/DD/YYYY Format" error="Update DOB in MM/DD/YYYY Format" promptTitle="Update in DD/MMM/YYYY Format" prompt="Update date in DD/MMM/YYYY Format" sqref="H4:H12">
      <formula1>21916</formula1>
      <formula2>46387</formula2>
    </dataValidation>
    <dataValidation allowBlank="1" showDropDown="1" showInputMessage="1" showErrorMessage="1" sqref="J4:K12 F4:F12"/>
    <dataValidation type="whole" showInputMessage="1" showErrorMessage="1" errorTitle="Incorrect Format" error="Please enter only 8 digit numeric Value" prompt="Please enter only 8 digit numeric Value" sqref="A4:A12 P4:P12">
      <formula1>1</formula1>
      <formula2>1000000000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error="Select value from drop down" prompt="Select value from drop down">
          <x14:formula1>
            <xm:f>'Other validation base'!$U$2:$U$5</xm:f>
          </x14:formula1>
          <xm:sqref>G4:G12</xm:sqref>
        </x14:dataValidation>
        <x14:dataValidation type="list" allowBlank="1" showInputMessage="1" showErrorMessage="1" error="Select value from the drop down" prompt="Select value from the drop down">
          <x14:formula1>
            <xm:f>'Other validation base'!$T$2:$T$12</xm:f>
          </x14:formula1>
          <xm:sqref>I4:I12</xm:sqref>
        </x14:dataValidation>
        <x14:dataValidation type="list" allowBlank="1" showInputMessage="1" showErrorMessage="1" error="Select value from the drop down" prompt="Select value from the drop down">
          <x14:formula1>
            <xm:f>'Other validation base'!$N$2:$N$3</xm:f>
          </x14:formula1>
          <xm:sqref>L4:N12</xm:sqref>
        </x14:dataValidation>
        <x14:dataValidation type="list" allowBlank="1" showInputMessage="1" showErrorMessage="1" error="Select value from the drop down" prompt="Select value from the drop down">
          <x14:formula1>
            <xm:f>'Other validation base'!$V$2:$V$4</xm:f>
          </x14:formula1>
          <xm:sqref>O4:O12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FD1048573"/>
  <sheetViews>
    <sheetView showGridLines="0" workbookViewId="0">
      <selection activeCell="A2" sqref="A2:A3"/>
    </sheetView>
  </sheetViews>
  <sheetFormatPr defaultRowHeight="15" x14ac:dyDescent="0.25"/>
  <cols>
    <col min="1" max="1" width="13.42578125" customWidth="1"/>
    <col min="2" max="2" width="16.5703125" customWidth="1"/>
    <col min="3" max="3" width="14" customWidth="1"/>
    <col min="4" max="4" width="13.85546875" customWidth="1"/>
    <col min="5" max="5" width="13" customWidth="1"/>
    <col min="6" max="6" width="14.85546875" customWidth="1"/>
    <col min="7" max="7" width="15.5703125" customWidth="1"/>
    <col min="8" max="8" width="12.85546875" customWidth="1"/>
    <col min="9" max="9" width="16.28515625" customWidth="1"/>
    <col min="10" max="10" width="22.28515625" customWidth="1"/>
    <col min="11" max="11" width="15" customWidth="1"/>
    <col min="12" max="12" width="21.7109375" customWidth="1"/>
    <col min="13" max="13" width="14" customWidth="1"/>
    <col min="14" max="14" width="19.5703125" customWidth="1"/>
    <col min="15" max="15" width="15.42578125" customWidth="1"/>
    <col min="16" max="16" width="12.5703125" customWidth="1"/>
    <col min="17" max="17" width="14.28515625" customWidth="1"/>
    <col min="18" max="18" width="23.140625" customWidth="1"/>
    <col min="19" max="19" width="23.85546875" customWidth="1"/>
    <col min="20" max="20" width="17.85546875" customWidth="1"/>
    <col min="21" max="21" width="39.7109375" customWidth="1"/>
    <col min="22" max="22" width="20.85546875" customWidth="1"/>
    <col min="23" max="23" width="13.140625" customWidth="1"/>
    <col min="24" max="24" width="20.7109375" customWidth="1"/>
    <col min="25" max="25" width="17.7109375" customWidth="1"/>
    <col min="26" max="26" width="38" customWidth="1"/>
    <col min="27" max="27" width="16.85546875" customWidth="1"/>
    <col min="28" max="29" width="16.28515625" customWidth="1"/>
    <col min="30" max="30" width="16" customWidth="1"/>
    <col min="31" max="31" width="16.140625" customWidth="1"/>
    <col min="32" max="32" width="19.28515625" customWidth="1"/>
    <col min="33" max="33" width="15.85546875" customWidth="1"/>
    <col min="34" max="34" width="17.28515625" customWidth="1"/>
    <col min="35" max="35" width="17.7109375" customWidth="1"/>
    <col min="36" max="36" width="27" customWidth="1"/>
    <col min="37" max="37" width="26.85546875" customWidth="1"/>
    <col min="38" max="40" width="9.140625" customWidth="1"/>
    <col min="41" max="16381" width="9.140625" hidden="1" customWidth="1"/>
    <col min="16382" max="16383" width="9.140625" customWidth="1"/>
  </cols>
  <sheetData>
    <row r="1" spans="1:37" ht="33.75" customHeight="1" x14ac:dyDescent="0.25">
      <c r="A1" s="44" t="s">
        <v>214</v>
      </c>
      <c r="B1" s="45"/>
      <c r="C1" s="45"/>
      <c r="D1" s="46"/>
      <c r="E1" s="46"/>
      <c r="F1" s="45"/>
      <c r="G1" s="45"/>
      <c r="H1" s="45"/>
      <c r="I1" s="45"/>
      <c r="J1" s="45"/>
      <c r="K1" s="45"/>
      <c r="L1" s="45"/>
      <c r="M1" s="45"/>
      <c r="N1" s="45"/>
      <c r="O1" s="45"/>
      <c r="P1" s="45"/>
      <c r="Q1" s="45"/>
      <c r="R1" s="45"/>
      <c r="S1" s="45"/>
      <c r="T1" s="45"/>
      <c r="U1" s="46"/>
      <c r="V1" s="45"/>
      <c r="W1" s="45"/>
      <c r="X1" s="45"/>
      <c r="Y1" s="45"/>
      <c r="Z1" s="45"/>
      <c r="AA1" s="45"/>
      <c r="AB1" s="45"/>
      <c r="AC1" s="45"/>
      <c r="AD1" s="45"/>
      <c r="AE1" s="45"/>
      <c r="AF1" s="45"/>
      <c r="AG1" s="45"/>
      <c r="AH1" s="45"/>
      <c r="AI1" s="45"/>
      <c r="AJ1" s="47"/>
    </row>
    <row r="2" spans="1:37" ht="25.5" customHeight="1" x14ac:dyDescent="0.25">
      <c r="A2" s="87" t="s">
        <v>215</v>
      </c>
      <c r="B2" s="87" t="s">
        <v>145</v>
      </c>
      <c r="C2" s="87" t="s">
        <v>146</v>
      </c>
      <c r="D2" s="87" t="s">
        <v>152</v>
      </c>
      <c r="E2" s="87" t="s">
        <v>153</v>
      </c>
      <c r="F2" s="87" t="s">
        <v>154</v>
      </c>
      <c r="G2" s="87" t="s">
        <v>155</v>
      </c>
      <c r="H2" s="87" t="s">
        <v>156</v>
      </c>
      <c r="I2" s="87" t="s">
        <v>709</v>
      </c>
      <c r="J2" s="87" t="s">
        <v>158</v>
      </c>
      <c r="K2" s="87" t="s">
        <v>159</v>
      </c>
      <c r="L2" s="87" t="s">
        <v>160</v>
      </c>
      <c r="M2" s="87" t="s">
        <v>161</v>
      </c>
      <c r="N2" s="87" t="s">
        <v>162</v>
      </c>
      <c r="O2" s="87" t="s">
        <v>163</v>
      </c>
      <c r="P2" s="87" t="s">
        <v>164</v>
      </c>
      <c r="Q2" s="87" t="s">
        <v>165</v>
      </c>
      <c r="R2" s="87" t="s">
        <v>1018</v>
      </c>
      <c r="S2" s="87" t="s">
        <v>166</v>
      </c>
      <c r="T2" s="87" t="s">
        <v>167</v>
      </c>
      <c r="U2" s="87" t="s">
        <v>168</v>
      </c>
      <c r="V2" s="87" t="s">
        <v>675</v>
      </c>
      <c r="W2" s="87" t="s">
        <v>1</v>
      </c>
      <c r="X2" s="87" t="s">
        <v>2</v>
      </c>
      <c r="Y2" s="87" t="s">
        <v>3</v>
      </c>
      <c r="Z2" s="87" t="s">
        <v>169</v>
      </c>
      <c r="AA2" s="87" t="s">
        <v>170</v>
      </c>
      <c r="AB2" s="87" t="s">
        <v>174</v>
      </c>
      <c r="AC2" s="87" t="s">
        <v>175</v>
      </c>
      <c r="AD2" s="87" t="s">
        <v>216</v>
      </c>
      <c r="AE2" s="87" t="s">
        <v>177</v>
      </c>
      <c r="AF2" s="87" t="s">
        <v>178</v>
      </c>
      <c r="AG2" s="87" t="s">
        <v>179</v>
      </c>
      <c r="AH2" s="87" t="s">
        <v>180</v>
      </c>
      <c r="AI2" s="87" t="s">
        <v>181</v>
      </c>
      <c r="AJ2" s="87" t="s">
        <v>705</v>
      </c>
      <c r="AK2" s="87" t="s">
        <v>777</v>
      </c>
    </row>
    <row r="3" spans="1:37" ht="27.75" customHeight="1" x14ac:dyDescent="0.25">
      <c r="A3" s="87"/>
      <c r="B3" s="87"/>
      <c r="C3" s="87"/>
      <c r="D3" s="87"/>
      <c r="E3" s="87"/>
      <c r="F3" s="87"/>
      <c r="G3" s="87"/>
      <c r="H3" s="87"/>
      <c r="I3" s="87"/>
      <c r="J3" s="87"/>
      <c r="K3" s="87"/>
      <c r="L3" s="87"/>
      <c r="M3" s="87"/>
      <c r="N3" s="87"/>
      <c r="O3" s="87"/>
      <c r="P3" s="87"/>
      <c r="Q3" s="87"/>
      <c r="R3" s="87"/>
      <c r="S3" s="87"/>
      <c r="T3" s="87"/>
      <c r="U3" s="87"/>
      <c r="V3" s="87"/>
      <c r="W3" s="87"/>
      <c r="X3" s="87"/>
      <c r="Y3" s="87"/>
      <c r="Z3" s="87"/>
      <c r="AA3" s="87"/>
      <c r="AB3" s="87"/>
      <c r="AC3" s="87" t="s">
        <v>175</v>
      </c>
      <c r="AD3" s="87"/>
      <c r="AE3" s="87"/>
      <c r="AF3" s="87"/>
      <c r="AG3" s="87"/>
      <c r="AH3" s="87"/>
      <c r="AI3" s="87"/>
      <c r="AJ3" s="87"/>
      <c r="AK3" s="87"/>
    </row>
    <row r="4" spans="1:37" ht="15" customHeight="1" x14ac:dyDescent="0.25">
      <c r="A4" s="48"/>
      <c r="B4" s="48"/>
      <c r="C4" s="48"/>
      <c r="D4" s="48"/>
      <c r="E4" s="51"/>
      <c r="F4" s="48"/>
      <c r="G4" s="53"/>
      <c r="H4" s="48"/>
      <c r="I4" s="48"/>
      <c r="J4" s="48"/>
      <c r="K4" s="48"/>
      <c r="L4" s="48"/>
      <c r="M4" s="48"/>
      <c r="N4" s="48"/>
      <c r="O4" s="48"/>
      <c r="P4" s="66"/>
      <c r="Q4" s="53"/>
      <c r="R4" s="48"/>
      <c r="S4" s="53"/>
      <c r="T4" s="54"/>
      <c r="U4" s="55" t="str">
        <f>IF(T4="Incremental","NA",IF(T4="","","**Update Replacement resource SOE ID**"))</f>
        <v/>
      </c>
      <c r="V4" s="56"/>
      <c r="W4" s="71"/>
      <c r="X4" s="71"/>
      <c r="Y4" s="71"/>
      <c r="Z4" s="71"/>
      <c r="AA4" s="71"/>
      <c r="AB4" s="48"/>
      <c r="AC4" s="57"/>
      <c r="AD4" s="57"/>
      <c r="AE4" s="56"/>
      <c r="AF4" s="56"/>
      <c r="AG4" s="56"/>
      <c r="AH4" s="48"/>
      <c r="AI4" s="48"/>
      <c r="AJ4" s="71"/>
      <c r="AK4" s="72"/>
    </row>
    <row r="5" spans="1:37" ht="15" customHeight="1" x14ac:dyDescent="0.25">
      <c r="A5" s="48"/>
      <c r="B5" s="48"/>
      <c r="C5" s="48"/>
      <c r="D5" s="48"/>
      <c r="E5" s="51"/>
      <c r="F5" s="48"/>
      <c r="G5" s="53"/>
      <c r="H5" s="48"/>
      <c r="I5" s="48"/>
      <c r="J5" s="48"/>
      <c r="K5" s="48"/>
      <c r="L5" s="48"/>
      <c r="M5" s="48"/>
      <c r="N5" s="48"/>
      <c r="O5" s="48"/>
      <c r="P5" s="66"/>
      <c r="Q5" s="53"/>
      <c r="R5" s="48"/>
      <c r="S5" s="53"/>
      <c r="T5" s="54"/>
      <c r="U5" s="55" t="str">
        <f t="shared" ref="U5" si="0">IF(T5="Incremental","NA",IF(T5="","","**Update Replacement resource SOE ID**"))</f>
        <v/>
      </c>
      <c r="V5" s="56"/>
      <c r="W5" s="71"/>
      <c r="X5" s="71"/>
      <c r="Y5" s="71"/>
      <c r="Z5" s="71"/>
      <c r="AA5" s="71"/>
      <c r="AB5" s="48"/>
      <c r="AC5" s="57"/>
      <c r="AD5" s="57"/>
      <c r="AE5" s="56"/>
      <c r="AF5" s="56"/>
      <c r="AG5" s="56"/>
      <c r="AH5" s="48"/>
      <c r="AI5" s="48"/>
      <c r="AJ5" s="71"/>
      <c r="AK5" s="72"/>
    </row>
    <row r="6" spans="1:37" x14ac:dyDescent="0.25">
      <c r="A6" s="48"/>
      <c r="B6" s="48"/>
      <c r="C6" s="48"/>
      <c r="D6" s="48"/>
      <c r="E6" s="51"/>
      <c r="F6" s="48"/>
      <c r="G6" s="53"/>
      <c r="H6" s="48"/>
      <c r="I6" s="48"/>
      <c r="J6" s="48"/>
      <c r="K6" s="48"/>
      <c r="L6" s="48"/>
      <c r="M6" s="48"/>
      <c r="N6" s="48"/>
      <c r="O6" s="48"/>
      <c r="P6" s="66"/>
      <c r="Q6" s="53"/>
      <c r="R6" s="48"/>
      <c r="S6" s="53"/>
      <c r="T6" s="54"/>
      <c r="U6" s="55" t="str">
        <f t="shared" ref="U6:U13" si="1">IF(T6="Incremental","NA",IF(T6="","","**Update Replacement resource SOE ID**"))</f>
        <v/>
      </c>
      <c r="V6" s="56"/>
      <c r="W6" s="71"/>
      <c r="X6" s="71"/>
      <c r="Y6" s="71"/>
      <c r="Z6" s="71"/>
      <c r="AA6" s="71"/>
      <c r="AB6" s="48"/>
      <c r="AC6" s="57"/>
      <c r="AD6" s="57"/>
      <c r="AE6" s="56"/>
      <c r="AF6" s="56"/>
      <c r="AG6" s="56"/>
      <c r="AH6" s="48"/>
      <c r="AI6" s="48"/>
      <c r="AJ6" s="71"/>
      <c r="AK6" s="72"/>
    </row>
    <row r="7" spans="1:37" x14ac:dyDescent="0.25">
      <c r="A7" s="48"/>
      <c r="B7" s="48"/>
      <c r="C7" s="48"/>
      <c r="D7" s="48"/>
      <c r="E7" s="51"/>
      <c r="F7" s="48"/>
      <c r="G7" s="53"/>
      <c r="H7" s="48"/>
      <c r="I7" s="48"/>
      <c r="J7" s="48"/>
      <c r="K7" s="48"/>
      <c r="L7" s="48"/>
      <c r="M7" s="48"/>
      <c r="N7" s="48"/>
      <c r="O7" s="48"/>
      <c r="P7" s="66"/>
      <c r="Q7" s="53"/>
      <c r="R7" s="48"/>
      <c r="S7" s="53"/>
      <c r="T7" s="54"/>
      <c r="U7" s="55" t="str">
        <f t="shared" si="1"/>
        <v/>
      </c>
      <c r="V7" s="56"/>
      <c r="W7" s="71"/>
      <c r="X7" s="71"/>
      <c r="Y7" s="71"/>
      <c r="Z7" s="71"/>
      <c r="AA7" s="71"/>
      <c r="AB7" s="48"/>
      <c r="AC7" s="57"/>
      <c r="AD7" s="57"/>
      <c r="AE7" s="56"/>
      <c r="AF7" s="56"/>
      <c r="AG7" s="56"/>
      <c r="AH7" s="48"/>
      <c r="AI7" s="48"/>
      <c r="AJ7" s="71"/>
      <c r="AK7" s="72"/>
    </row>
    <row r="8" spans="1:37" x14ac:dyDescent="0.25">
      <c r="A8" s="48"/>
      <c r="B8" s="48"/>
      <c r="C8" s="48"/>
      <c r="D8" s="48"/>
      <c r="E8" s="51"/>
      <c r="F8" s="48"/>
      <c r="G8" s="53"/>
      <c r="H8" s="48"/>
      <c r="I8" s="48"/>
      <c r="J8" s="48"/>
      <c r="K8" s="48"/>
      <c r="L8" s="48"/>
      <c r="M8" s="48"/>
      <c r="N8" s="48"/>
      <c r="O8" s="48"/>
      <c r="P8" s="66"/>
      <c r="Q8" s="53"/>
      <c r="R8" s="48"/>
      <c r="S8" s="53"/>
      <c r="T8" s="54"/>
      <c r="U8" s="55" t="str">
        <f t="shared" si="1"/>
        <v/>
      </c>
      <c r="V8" s="56"/>
      <c r="W8" s="71"/>
      <c r="X8" s="71"/>
      <c r="Y8" s="71"/>
      <c r="Z8" s="71"/>
      <c r="AA8" s="71"/>
      <c r="AB8" s="48"/>
      <c r="AC8" s="57"/>
      <c r="AD8" s="57"/>
      <c r="AE8" s="56"/>
      <c r="AF8" s="56"/>
      <c r="AG8" s="56"/>
      <c r="AH8" s="48"/>
      <c r="AI8" s="48"/>
      <c r="AJ8" s="71"/>
      <c r="AK8" s="72"/>
    </row>
    <row r="9" spans="1:37" x14ac:dyDescent="0.25">
      <c r="A9" s="48"/>
      <c r="B9" s="48"/>
      <c r="C9" s="48"/>
      <c r="D9" s="48"/>
      <c r="E9" s="51"/>
      <c r="F9" s="48"/>
      <c r="G9" s="53"/>
      <c r="H9" s="48"/>
      <c r="I9" s="48"/>
      <c r="J9" s="48"/>
      <c r="K9" s="48"/>
      <c r="L9" s="48"/>
      <c r="M9" s="48"/>
      <c r="N9" s="48"/>
      <c r="O9" s="48"/>
      <c r="P9" s="66"/>
      <c r="Q9" s="53"/>
      <c r="R9" s="48"/>
      <c r="S9" s="53"/>
      <c r="T9" s="54"/>
      <c r="U9" s="55" t="str">
        <f t="shared" si="1"/>
        <v/>
      </c>
      <c r="V9" s="56"/>
      <c r="W9" s="71"/>
      <c r="X9" s="71"/>
      <c r="Y9" s="71"/>
      <c r="Z9" s="71"/>
      <c r="AA9" s="71"/>
      <c r="AB9" s="48"/>
      <c r="AC9" s="57"/>
      <c r="AD9" s="57"/>
      <c r="AE9" s="56"/>
      <c r="AF9" s="56"/>
      <c r="AG9" s="56"/>
      <c r="AH9" s="48"/>
      <c r="AI9" s="48"/>
      <c r="AJ9" s="71"/>
      <c r="AK9" s="72"/>
    </row>
    <row r="10" spans="1:37" x14ac:dyDescent="0.25">
      <c r="A10" s="48"/>
      <c r="B10" s="48"/>
      <c r="C10" s="48"/>
      <c r="D10" s="48"/>
      <c r="E10" s="51"/>
      <c r="F10" s="48"/>
      <c r="G10" s="53"/>
      <c r="H10" s="48"/>
      <c r="I10" s="48"/>
      <c r="J10" s="48"/>
      <c r="K10" s="48"/>
      <c r="L10" s="48"/>
      <c r="M10" s="48"/>
      <c r="N10" s="48"/>
      <c r="O10" s="48"/>
      <c r="P10" s="66"/>
      <c r="Q10" s="53"/>
      <c r="R10" s="48"/>
      <c r="S10" s="53"/>
      <c r="T10" s="54"/>
      <c r="U10" s="55" t="str">
        <f t="shared" si="1"/>
        <v/>
      </c>
      <c r="V10" s="56"/>
      <c r="W10" s="71"/>
      <c r="X10" s="71"/>
      <c r="Y10" s="71"/>
      <c r="Z10" s="71"/>
      <c r="AA10" s="71"/>
      <c r="AB10" s="48"/>
      <c r="AC10" s="57"/>
      <c r="AD10" s="57"/>
      <c r="AE10" s="56"/>
      <c r="AF10" s="56"/>
      <c r="AG10" s="56"/>
      <c r="AH10" s="48"/>
      <c r="AI10" s="48"/>
      <c r="AJ10" s="71"/>
      <c r="AK10" s="72"/>
    </row>
    <row r="11" spans="1:37" x14ac:dyDescent="0.25">
      <c r="A11" s="48"/>
      <c r="B11" s="48"/>
      <c r="C11" s="48"/>
      <c r="D11" s="48"/>
      <c r="E11" s="51"/>
      <c r="F11" s="48"/>
      <c r="G11" s="53"/>
      <c r="H11" s="48"/>
      <c r="I11" s="48"/>
      <c r="J11" s="48"/>
      <c r="K11" s="48"/>
      <c r="L11" s="48"/>
      <c r="M11" s="48"/>
      <c r="N11" s="48"/>
      <c r="O11" s="48"/>
      <c r="P11" s="66"/>
      <c r="Q11" s="53"/>
      <c r="R11" s="48"/>
      <c r="S11" s="53"/>
      <c r="T11" s="54"/>
      <c r="U11" s="55" t="str">
        <f t="shared" si="1"/>
        <v/>
      </c>
      <c r="V11" s="56"/>
      <c r="W11" s="71"/>
      <c r="X11" s="71"/>
      <c r="Y11" s="71"/>
      <c r="Z11" s="71"/>
      <c r="AA11" s="71"/>
      <c r="AB11" s="48"/>
      <c r="AC11" s="57"/>
      <c r="AD11" s="57"/>
      <c r="AE11" s="56"/>
      <c r="AF11" s="56"/>
      <c r="AG11" s="56"/>
      <c r="AH11" s="48"/>
      <c r="AI11" s="48"/>
      <c r="AJ11" s="71"/>
      <c r="AK11" s="72"/>
    </row>
    <row r="12" spans="1:37" x14ac:dyDescent="0.25">
      <c r="A12" s="48"/>
      <c r="B12" s="48"/>
      <c r="C12" s="48"/>
      <c r="D12" s="48"/>
      <c r="E12" s="51"/>
      <c r="F12" s="48"/>
      <c r="G12" s="53"/>
      <c r="H12" s="48"/>
      <c r="I12" s="48"/>
      <c r="J12" s="48"/>
      <c r="K12" s="48"/>
      <c r="L12" s="48"/>
      <c r="M12" s="48"/>
      <c r="N12" s="48"/>
      <c r="O12" s="48"/>
      <c r="P12" s="66"/>
      <c r="Q12" s="53"/>
      <c r="R12" s="48"/>
      <c r="S12" s="53"/>
      <c r="T12" s="54"/>
      <c r="U12" s="55" t="str">
        <f t="shared" si="1"/>
        <v/>
      </c>
      <c r="V12" s="56"/>
      <c r="W12" s="71"/>
      <c r="X12" s="71"/>
      <c r="Y12" s="71"/>
      <c r="Z12" s="71"/>
      <c r="AA12" s="71"/>
      <c r="AB12" s="48"/>
      <c r="AC12" s="57"/>
      <c r="AD12" s="57"/>
      <c r="AE12" s="56"/>
      <c r="AF12" s="56"/>
      <c r="AG12" s="56"/>
      <c r="AH12" s="48"/>
      <c r="AI12" s="48"/>
      <c r="AJ12" s="71"/>
      <c r="AK12" s="72"/>
    </row>
    <row r="13" spans="1:37" x14ac:dyDescent="0.25">
      <c r="A13" s="48"/>
      <c r="B13" s="48"/>
      <c r="C13" s="48"/>
      <c r="D13" s="48"/>
      <c r="E13" s="51"/>
      <c r="F13" s="48"/>
      <c r="G13" s="53"/>
      <c r="H13" s="48"/>
      <c r="I13" s="48"/>
      <c r="J13" s="48"/>
      <c r="K13" s="48"/>
      <c r="L13" s="48"/>
      <c r="M13" s="48"/>
      <c r="N13" s="48"/>
      <c r="O13" s="48"/>
      <c r="P13" s="66"/>
      <c r="Q13" s="53"/>
      <c r="R13" s="48"/>
      <c r="S13" s="53"/>
      <c r="T13" s="54"/>
      <c r="U13" s="55" t="str">
        <f t="shared" si="1"/>
        <v/>
      </c>
      <c r="V13" s="56"/>
      <c r="W13" s="71"/>
      <c r="X13" s="71"/>
      <c r="Y13" s="71"/>
      <c r="Z13" s="71"/>
      <c r="AA13" s="71"/>
      <c r="AB13" s="48"/>
      <c r="AC13" s="57"/>
      <c r="AD13" s="57"/>
      <c r="AE13" s="56"/>
      <c r="AF13" s="56"/>
      <c r="AG13" s="56"/>
      <c r="AH13" s="48"/>
      <c r="AI13" s="48"/>
      <c r="AJ13" s="71"/>
      <c r="AK13" s="72"/>
    </row>
    <row r="1048564" spans="16384:16384" x14ac:dyDescent="0.25">
      <c r="XFD1048564" s="67" t="e">
        <f>IF(AND(X4="USA",Y4="New_York"),VLOOKUP(AK4&amp;X4&amp;" - "&amp;Y4,'Other validation base'!Z188:AA210,2,0),VLOOKUP(AK4&amp;X4,'Other validation base'!Z1:AA187,2,0))</f>
        <v>#N/A</v>
      </c>
    </row>
    <row r="1048565" spans="16384:16384" x14ac:dyDescent="0.25">
      <c r="XFD1048565" s="67" t="e">
        <f>IF(AND(X5="USA",Y5="New_York"),VLOOKUP(AK5&amp;X5&amp;" - "&amp;Y5,'Other validation base'!Z189:AA211,2,0),VLOOKUP(AK5&amp;X5,'Other validation base'!Z2:AA188,2,0))</f>
        <v>#N/A</v>
      </c>
    </row>
    <row r="1048566" spans="16384:16384" x14ac:dyDescent="0.25">
      <c r="XFD1048566" s="67" t="e">
        <f>IF(AND(X6="USA",Y6="New_York"),VLOOKUP(AK6&amp;X6&amp;" - "&amp;Y6,'Other validation base'!Z190:AA212,2,0),VLOOKUP(AK6&amp;X6,'Other validation base'!Z3:AA189,2,0))</f>
        <v>#N/A</v>
      </c>
    </row>
    <row r="1048567" spans="16384:16384" x14ac:dyDescent="0.25">
      <c r="XFD1048567" s="67" t="e">
        <f>IF(AND(X7="USA",Y7="New_York"),VLOOKUP(AK7&amp;X7&amp;" - "&amp;Y7,'Other validation base'!Z191:AA213,2,0),VLOOKUP(AK7&amp;X7,'Other validation base'!Z4:AA190,2,0))</f>
        <v>#N/A</v>
      </c>
    </row>
    <row r="1048568" spans="16384:16384" x14ac:dyDescent="0.25">
      <c r="XFD1048568" s="67" t="e">
        <f>IF(AND(X8="USA",Y8="New_York"),VLOOKUP(AK8&amp;X8&amp;" - "&amp;Y8,'Other validation base'!Z192:AA214,2,0),VLOOKUP(AK8&amp;X8,'Other validation base'!Z5:AA191,2,0))</f>
        <v>#N/A</v>
      </c>
    </row>
    <row r="1048569" spans="16384:16384" x14ac:dyDescent="0.25">
      <c r="XFD1048569" s="67" t="e">
        <f>IF(AND(X9="USA",Y9="New_York"),VLOOKUP(AK9&amp;X9&amp;" - "&amp;Y9,'Other validation base'!Z193:AA215,2,0),VLOOKUP(AK9&amp;X9,'Other validation base'!Z6:AA192,2,0))</f>
        <v>#N/A</v>
      </c>
    </row>
    <row r="1048570" spans="16384:16384" x14ac:dyDescent="0.25">
      <c r="XFD1048570" s="67" t="e">
        <f>IF(AND(X10="USA",Y10="New_York"),VLOOKUP(AK10&amp;X10&amp;" - "&amp;Y10,'Other validation base'!Z194:AA216,2,0),VLOOKUP(AK10&amp;X10,'Other validation base'!Z7:AA193,2,0))</f>
        <v>#N/A</v>
      </c>
    </row>
    <row r="1048571" spans="16384:16384" x14ac:dyDescent="0.25">
      <c r="XFD1048571" s="67" t="e">
        <f>IF(AND(X11="USA",Y11="New_York"),VLOOKUP(AK11&amp;X11&amp;" - "&amp;Y11,'Other validation base'!Z195:AA217,2,0),VLOOKUP(AK11&amp;X11,'Other validation base'!Z8:AA194,2,0))</f>
        <v>#N/A</v>
      </c>
    </row>
    <row r="1048572" spans="16384:16384" x14ac:dyDescent="0.25">
      <c r="XFD1048572" s="67" t="e">
        <f>IF(AND(X12="USA",Y12="New_York"),VLOOKUP(AK12&amp;X12&amp;" - "&amp;Y12,'Other validation base'!Z196:AA218,2,0),VLOOKUP(AK12&amp;X12,'Other validation base'!Z9:AA195,2,0))</f>
        <v>#N/A</v>
      </c>
    </row>
    <row r="1048573" spans="16384:16384" x14ac:dyDescent="0.25">
      <c r="XFD1048573" s="67" t="e">
        <f>IF(AND(X13="USA",Y13="New_York"),VLOOKUP(AK13&amp;X13&amp;" - "&amp;Y13,'Other validation base'!Z197:AA219,2,0),VLOOKUP(AK13&amp;X13,'Other validation base'!Z10:AA196,2,0))</f>
        <v>#N/A</v>
      </c>
    </row>
  </sheetData>
  <sheetProtection algorithmName="SHA-512" hashValue="wu3uF8jHvafieEt/C7eHedcNRpLu1blurJjjzcl24os7Yfdd8z5+jXSQWA7PmlVP3flKEy/CiSEQ2XPBo43fRQ==" saltValue="UlSBTG7wCHjRfoGGCBYZSA==" spinCount="100000" sheet="1" objects="1" scenarios="1"/>
  <mergeCells count="37">
    <mergeCell ref="AK2:AK3"/>
    <mergeCell ref="F2:F3"/>
    <mergeCell ref="AJ2:AJ3"/>
    <mergeCell ref="A2:A3"/>
    <mergeCell ref="B2:B3"/>
    <mergeCell ref="C2:C3"/>
    <mergeCell ref="D2:D3"/>
    <mergeCell ref="E2:E3"/>
    <mergeCell ref="R2:R3"/>
    <mergeCell ref="G2:G3"/>
    <mergeCell ref="H2:H3"/>
    <mergeCell ref="I2:I3"/>
    <mergeCell ref="J2:J3"/>
    <mergeCell ref="K2:K3"/>
    <mergeCell ref="L2:L3"/>
    <mergeCell ref="M2:M3"/>
    <mergeCell ref="N2:N3"/>
    <mergeCell ref="O2:O3"/>
    <mergeCell ref="P2:P3"/>
    <mergeCell ref="Q2:Q3"/>
    <mergeCell ref="AD2:AD3"/>
    <mergeCell ref="S2:S3"/>
    <mergeCell ref="T2:T3"/>
    <mergeCell ref="U2:U3"/>
    <mergeCell ref="V2:V3"/>
    <mergeCell ref="W2:W3"/>
    <mergeCell ref="X2:X3"/>
    <mergeCell ref="Y2:Y3"/>
    <mergeCell ref="Z2:Z3"/>
    <mergeCell ref="AA2:AA3"/>
    <mergeCell ref="AB2:AB3"/>
    <mergeCell ref="AC2:AC3"/>
    <mergeCell ref="AE2:AE3"/>
    <mergeCell ref="AF2:AF3"/>
    <mergeCell ref="AG2:AG3"/>
    <mergeCell ref="AH2:AH3"/>
    <mergeCell ref="AI2:AI3"/>
  </mergeCells>
  <conditionalFormatting sqref="P4">
    <cfRule type="cellIs" dxfId="19" priority="27" operator="greaterThan">
      <formula>XFD1048564</formula>
    </cfRule>
    <cfRule type="cellIs" dxfId="18" priority="28" operator="lessThanOrEqual">
      <formula>XFD1048564</formula>
    </cfRule>
  </conditionalFormatting>
  <conditionalFormatting sqref="P5">
    <cfRule type="cellIs" dxfId="17" priority="17" operator="greaterThan">
      <formula>XFD1048565</formula>
    </cfRule>
    <cfRule type="cellIs" dxfId="16" priority="18" operator="lessThanOrEqual">
      <formula>XFD1048565</formula>
    </cfRule>
  </conditionalFormatting>
  <conditionalFormatting sqref="P6">
    <cfRule type="cellIs" dxfId="15" priority="15" operator="greaterThan">
      <formula>XFD1048566</formula>
    </cfRule>
    <cfRule type="cellIs" dxfId="14" priority="16" operator="lessThanOrEqual">
      <formula>XFD1048566</formula>
    </cfRule>
  </conditionalFormatting>
  <conditionalFormatting sqref="P7">
    <cfRule type="cellIs" dxfId="13" priority="13" operator="greaterThan">
      <formula>XFD1048567</formula>
    </cfRule>
    <cfRule type="cellIs" dxfId="12" priority="14" operator="lessThanOrEqual">
      <formula>XFD1048567</formula>
    </cfRule>
  </conditionalFormatting>
  <conditionalFormatting sqref="P8">
    <cfRule type="cellIs" dxfId="11" priority="11" operator="greaterThan">
      <formula>XFD1048568</formula>
    </cfRule>
    <cfRule type="cellIs" dxfId="10" priority="12" operator="lessThanOrEqual">
      <formula>XFD1048568</formula>
    </cfRule>
  </conditionalFormatting>
  <conditionalFormatting sqref="P9">
    <cfRule type="cellIs" dxfId="9" priority="9" operator="greaterThan">
      <formula>XFD1048569</formula>
    </cfRule>
    <cfRule type="cellIs" dxfId="8" priority="10" operator="lessThanOrEqual">
      <formula>XFD1048569</formula>
    </cfRule>
  </conditionalFormatting>
  <conditionalFormatting sqref="P10">
    <cfRule type="cellIs" dxfId="7" priority="7" operator="greaterThan">
      <formula>XFD1048570</formula>
    </cfRule>
    <cfRule type="cellIs" dxfId="6" priority="8" operator="lessThanOrEqual">
      <formula>XFD1048570</formula>
    </cfRule>
  </conditionalFormatting>
  <conditionalFormatting sqref="P11">
    <cfRule type="cellIs" dxfId="5" priority="5" operator="greaterThan">
      <formula>XFD1048571</formula>
    </cfRule>
    <cfRule type="cellIs" dxfId="4" priority="6" operator="lessThanOrEqual">
      <formula>XFD1048571</formula>
    </cfRule>
  </conditionalFormatting>
  <conditionalFormatting sqref="P12">
    <cfRule type="cellIs" dxfId="3" priority="3" operator="greaterThan">
      <formula>XFD1048572</formula>
    </cfRule>
    <cfRule type="cellIs" dxfId="2" priority="4" operator="lessThanOrEqual">
      <formula>XFD1048572</formula>
    </cfRule>
  </conditionalFormatting>
  <conditionalFormatting sqref="P13">
    <cfRule type="cellIs" dxfId="1" priority="1" operator="greaterThan">
      <formula>XFD1048573</formula>
    </cfRule>
    <cfRule type="cellIs" dxfId="0" priority="2" operator="lessThanOrEqual">
      <formula>XFD1048573</formula>
    </cfRule>
  </conditionalFormatting>
  <dataValidations count="9">
    <dataValidation allowBlank="1" showInputMessage="1" showErrorMessage="1" prompt="Update Replaced resource SOE ID (if replacement)" sqref="U4:U13"/>
    <dataValidation type="textLength" allowBlank="1" showInputMessage="1" showErrorMessage="1" error="Text Length should be 14 Char" prompt="Text Length should be 14 Char" sqref="N4:N13">
      <formula1>14</formula1>
      <formula2>14</formula2>
    </dataValidation>
    <dataValidation type="whole" showInputMessage="1" showErrorMessage="1" errorTitle="Incorrect Format" error="Please enter only 8 digit numeric Value" prompt="Please enter only 8 digit numeric Value" sqref="A4:A13 AH4:AH13">
      <formula1>1</formula1>
      <formula2>1000000000</formula2>
    </dataValidation>
    <dataValidation type="list" allowBlank="1" showInputMessage="1" showErrorMessage="1" error="Select value from the drop down" prompt="Select value from the drop down" sqref="Z4:Z13">
      <formula1>INDIRECT(SUBSTITUTE(V4,"&amp;","_")&amp;"_"&amp;Y4)</formula1>
    </dataValidation>
    <dataValidation type="list" allowBlank="1" showInputMessage="1" showErrorMessage="1" error="Select value from the drop down" prompt="Select value from the drop down" sqref="Y4:Y13">
      <formula1>INDIRECT(SUBSTITUTE(V4,"&amp;","_")&amp;"_"&amp;X4)</formula1>
    </dataValidation>
    <dataValidation type="list" allowBlank="1" showInputMessage="1" showErrorMessage="1" error="Select value from the drop down" prompt="Select value from the drop down" sqref="X4:X13">
      <formula1>INDIRECT(SUBSTITUTE(V4,"&amp;","_")&amp;"_"&amp;W4)</formula1>
    </dataValidation>
    <dataValidation type="list" allowBlank="1" showInputMessage="1" showErrorMessage="1" error="Select value from the drop down" prompt="Select value from the drop down" sqref="W4:W13">
      <formula1>ON_OFF</formula1>
    </dataValidation>
    <dataValidation type="list" allowBlank="1" showInputMessage="1" showErrorMessage="1" error="Select value from the drop down_x000a_" prompt="Select value from the drop down" sqref="V4:V13">
      <formula1>OFFICES</formula1>
    </dataValidation>
    <dataValidation allowBlank="1" showInputMessage="1" showErrorMessage="1" error="Select value from the drop down" sqref="AK2:AK3"/>
  </dataValidations>
  <pageMargins left="0.7" right="0.7" top="0.75" bottom="0.75" header="0.3" footer="0.3"/>
  <ignoredErrors>
    <ignoredError sqref="U4:U5" unlockedFormula="1"/>
  </ignoredErrors>
  <drawing r:id="rId1"/>
  <extLst>
    <ext xmlns:x14="http://schemas.microsoft.com/office/spreadsheetml/2009/9/main" uri="{CCE6A557-97BC-4b89-ADB6-D9C93CAAB3DF}">
      <x14:dataValidations xmlns:xm="http://schemas.microsoft.com/office/excel/2006/main" count="15">
        <x14:dataValidation type="list" allowBlank="1" showInputMessage="1" showErrorMessage="1" error="Select value from the drop down" prompt="Select value from the drop down">
          <x14:formula1>
            <xm:f>'Other validation base'!$K$2:$K$3</xm:f>
          </x14:formula1>
          <xm:sqref>AA4:AA13</xm:sqref>
        </x14:dataValidation>
        <x14:dataValidation type="list" allowBlank="1" showInputMessage="1" showErrorMessage="1" error="Select value from the drop down" prompt="Select value from the drop down">
          <x14:formula1>
            <xm:f>'Other validation base'!$J$2:$J$3</xm:f>
          </x14:formula1>
          <xm:sqref>T4:T13</xm:sqref>
        </x14:dataValidation>
        <x14:dataValidation type="list" allowBlank="1" showInputMessage="1" showErrorMessage="1" error="Select value from the drop down" prompt="Select value from the drop down">
          <x14:formula1>
            <xm:f>'Other validation base'!$I$2:$I$63</xm:f>
          </x14:formula1>
          <xm:sqref>S4:S13</xm:sqref>
        </x14:dataValidation>
        <x14:dataValidation type="list" allowBlank="1" showInputMessage="1" showErrorMessage="1" error="Select value from the drop down" prompt="Select value from the drop down">
          <x14:formula1>
            <xm:f>'Other validation base'!$G$2:$G$6</xm:f>
          </x14:formula1>
          <xm:sqref>Q4:Q13</xm:sqref>
        </x14:dataValidation>
        <x14:dataValidation type="list" allowBlank="1" showInputMessage="1" showErrorMessage="1" error="Select value from the drop down" prompt="Select value from the drop down">
          <x14:formula1>
            <xm:f>'Other validation base'!$F$2:$F$4</xm:f>
          </x14:formula1>
          <xm:sqref>M4:M13</xm:sqref>
        </x14:dataValidation>
        <x14:dataValidation type="list" allowBlank="1" showInputMessage="1" showErrorMessage="1" error="Select value from drop down" prompt="Select value from drop down">
          <x14:formula1>
            <xm:f>'Other validation base'!$B$2:$B$7</xm:f>
          </x14:formula1>
          <xm:sqref>F4:F13</xm:sqref>
        </x14:dataValidation>
        <x14:dataValidation type="list" allowBlank="1" showInputMessage="1" showErrorMessage="1" error="Select value from drop down" prompt="Select value from drop down">
          <x14:formula1>
            <xm:f>'Other validation base'!$A$2:$A$63</xm:f>
          </x14:formula1>
          <xm:sqref>E4:E13</xm:sqref>
        </x14:dataValidation>
        <x14:dataValidation type="list" allowBlank="1" showInputMessage="1" showErrorMessage="1" error="Select value from the drop down" prompt="Select value from the drop down">
          <x14:formula1>
            <xm:f>'Other validation base'!$O$2:$O$3</xm:f>
          </x14:formula1>
          <xm:sqref>AC4:AD13</xm:sqref>
        </x14:dataValidation>
        <x14:dataValidation type="list" allowBlank="1" showInputMessage="1" showErrorMessage="1" error="Select value from the drop down" prompt="Select value from the drop down">
          <x14:formula1>
            <xm:f>'Other validation base'!$N$2:$N$3</xm:f>
          </x14:formula1>
          <xm:sqref>AB4:AB13 AF4:AG13</xm:sqref>
        </x14:dataValidation>
        <x14:dataValidation type="list" allowBlank="1" showInputMessage="1" showErrorMessage="1" error="Select value from the drop down" prompt="Select value from the drop down">
          <x14:formula1>
            <xm:f>'Other validation base'!$P$2:$P$137</xm:f>
          </x14:formula1>
          <xm:sqref>AE4:AE13</xm:sqref>
        </x14:dataValidation>
        <x14:dataValidation type="list" allowBlank="1" showInputMessage="1" showErrorMessage="1" error="Select value from the drop down" prompt="Select value from the drop down">
          <x14:formula1>
            <xm:f>'Other validation base'!$C$2:$C$11</xm:f>
          </x14:formula1>
          <xm:sqref>G4:G13</xm:sqref>
        </x14:dataValidation>
        <x14:dataValidation type="list" allowBlank="1" showInputMessage="1" showErrorMessage="1" error="Select value from the drop down" prompt="Select value from the drop down">
          <x14:formula1>
            <xm:f>'Other validation base'!$D$2:$D$5</xm:f>
          </x14:formula1>
          <xm:sqref>H4:H13</xm:sqref>
        </x14:dataValidation>
        <x14:dataValidation type="list" allowBlank="1" showInputMessage="1" showErrorMessage="1" error="Select value from the drop down" prompt="Select value from the drop down">
          <x14:formula1>
            <xm:f>'Other validation base'!$W$2:$W$17</xm:f>
          </x14:formula1>
          <xm:sqref>AJ4:AJ13</xm:sqref>
        </x14:dataValidation>
        <x14:dataValidation type="list" allowBlank="1" showInputMessage="1" showErrorMessage="1" error="Select value from drop down" prompt="Select value from drop down">
          <x14:formula1>
            <xm:f>'Other validation base'!$E$2:$E$16</xm:f>
          </x14:formula1>
          <xm:sqref>I4:I13</xm:sqref>
        </x14:dataValidation>
        <x14:dataValidation type="list" allowBlank="1" showInputMessage="1" showErrorMessage="1">
          <x14:formula1>
            <xm:f>'Other validation base'!$AB$2:$AB$29</xm:f>
          </x14:formula1>
          <xm:sqref>AK4:AK13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71</vt:i4>
      </vt:variant>
    </vt:vector>
  </HeadingPairs>
  <TitlesOfParts>
    <vt:vector size="80" baseType="lpstr">
      <vt:lpstr>Location validation Base</vt:lpstr>
      <vt:lpstr>Other validation base</vt:lpstr>
      <vt:lpstr>Job Family Guidelines</vt:lpstr>
      <vt:lpstr>Onboarding Template</vt:lpstr>
      <vt:lpstr>(Project)Transfer Template</vt:lpstr>
      <vt:lpstr>Transition Template</vt:lpstr>
      <vt:lpstr>Location change Template</vt:lpstr>
      <vt:lpstr>Offboarding Template</vt:lpstr>
      <vt:lpstr>Onsite Hire Template</vt:lpstr>
      <vt:lpstr>'Other validation base'!_FilterDatabase</vt:lpstr>
      <vt:lpstr>CANADA</vt:lpstr>
      <vt:lpstr>CANADA_MSA</vt:lpstr>
      <vt:lpstr>CITI_LOCATION_ARGENTINA</vt:lpstr>
      <vt:lpstr>CITI_LOCATION_AUSTRALIA</vt:lpstr>
      <vt:lpstr>CITI_LOCATION_BELFAST</vt:lpstr>
      <vt:lpstr>CITI_LOCATION_BUDAPEST</vt:lpstr>
      <vt:lpstr>CITI_LOCATION_BUFFALO</vt:lpstr>
      <vt:lpstr>CITI_LOCATION_CANADA</vt:lpstr>
      <vt:lpstr>CITI_LOCATION_CHENNAI</vt:lpstr>
      <vt:lpstr>CITI_LOCATION_CHINA</vt:lpstr>
      <vt:lpstr>CITI_LOCATION_COSTA_RICA</vt:lpstr>
      <vt:lpstr>CITI_LOCATION_DUBLIN</vt:lpstr>
      <vt:lpstr>CITI_LOCATION_FORT_MILLS</vt:lpstr>
      <vt:lpstr>CITI_LOCATION_FRANKFURT</vt:lpstr>
      <vt:lpstr>CITI_LOCATION_GERMANY</vt:lpstr>
      <vt:lpstr>CITI_LOCATION_GETZVILLE</vt:lpstr>
      <vt:lpstr>CITI_LOCATION_HEREDIA</vt:lpstr>
      <vt:lpstr>CITI_LOCATION_HUNGARY</vt:lpstr>
      <vt:lpstr>CITI_LOCATION_INCHEON</vt:lpstr>
      <vt:lpstr>CITI_LOCATION_INDIA</vt:lpstr>
      <vt:lpstr>CITI_LOCATION_IRELAND</vt:lpstr>
      <vt:lpstr>CITI_LOCATION_IRVING</vt:lpstr>
      <vt:lpstr>CITI_LOCATION_JACKSONVILLE</vt:lpstr>
      <vt:lpstr>CITI_LOCATION_JAPAN</vt:lpstr>
      <vt:lpstr>CITI_LOCATION_JERSEY_CITY</vt:lpstr>
      <vt:lpstr>CITI_LOCATION_LONDON</vt:lpstr>
      <vt:lpstr>CITI_LOCATION_LONG_ISLAND_CITY</vt:lpstr>
      <vt:lpstr>CITI_LOCATION_MARTINEZ</vt:lpstr>
      <vt:lpstr>CITI_LOCATION_MEXICO</vt:lpstr>
      <vt:lpstr>CITI_LOCATION_MEXICO_CITY</vt:lpstr>
      <vt:lpstr>CITI_LOCATION_MISSISSAUGA</vt:lpstr>
      <vt:lpstr>CITI_LOCATION_MUMBAI</vt:lpstr>
      <vt:lpstr>CITI_LOCATION_NEW_CASTLE</vt:lpstr>
      <vt:lpstr>CITI_LOCATION_NEW_YORK</vt:lpstr>
      <vt:lpstr>CITI_LOCATION_OFFSHORE</vt:lpstr>
      <vt:lpstr>CITI_LOCATION_ONSITE</vt:lpstr>
      <vt:lpstr>CITI_LOCATION_POLAND</vt:lpstr>
      <vt:lpstr>CITI_LOCATION_PUNE</vt:lpstr>
      <vt:lpstr>CITI_LOCATION_RUTHERFORD</vt:lpstr>
      <vt:lpstr>CITI_LOCATION_SHANGHAI</vt:lpstr>
      <vt:lpstr>CITI_LOCATION_SINGAPORE</vt:lpstr>
      <vt:lpstr>CITI_LOCATION_SINGAPORE_CITY</vt:lpstr>
      <vt:lpstr>CITI_LOCATION_SOUTH_KOREA</vt:lpstr>
      <vt:lpstr>CITI_LOCATION_SYDNEY</vt:lpstr>
      <vt:lpstr>CITI_LOCATION_TAMPA</vt:lpstr>
      <vt:lpstr>CITI_LOCATION_TOKYO</vt:lpstr>
      <vt:lpstr>CITI_LOCATION_UK</vt:lpstr>
      <vt:lpstr>CITI_LOCATION_USA</vt:lpstr>
      <vt:lpstr>CITI_LOCATION_WARREN</vt:lpstr>
      <vt:lpstr>CITI_LOCATION_WARSAW</vt:lpstr>
      <vt:lpstr>LTI_LOCATION_BANGALORE</vt:lpstr>
      <vt:lpstr>LTI_LOCATION_BELFAST</vt:lpstr>
      <vt:lpstr>LTI_LOCATION_CANADA</vt:lpstr>
      <vt:lpstr>LTI_LOCATION_CHENNAI</vt:lpstr>
      <vt:lpstr>LTI_LOCATION_EDISON</vt:lpstr>
      <vt:lpstr>LTI_LOCATION_HOUSTON</vt:lpstr>
      <vt:lpstr>LTI_LOCATION_INDIA</vt:lpstr>
      <vt:lpstr>LTI_LOCATION_MISSISSAUGA</vt:lpstr>
      <vt:lpstr>LTI_LOCATION_MUMBAI</vt:lpstr>
      <vt:lpstr>LTI_LOCATION_NAVIMUMBAI</vt:lpstr>
      <vt:lpstr>LTI_LOCATION_OFFSHORE</vt:lpstr>
      <vt:lpstr>LTI_LOCATION_ONSITE</vt:lpstr>
      <vt:lpstr>LTI_LOCATION_PUNE</vt:lpstr>
      <vt:lpstr>LTI_LOCATION_SINGAPORE</vt:lpstr>
      <vt:lpstr>LTI_LOCATION_SINGAPORE_CITY</vt:lpstr>
      <vt:lpstr>LTI_LOCATION_TAMPA</vt:lpstr>
      <vt:lpstr>LTI_LOCATION_UK</vt:lpstr>
      <vt:lpstr>LTI_LOCATION_USA</vt:lpstr>
      <vt:lpstr>OFFICES</vt:lpstr>
      <vt:lpstr>ON_OFF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AjayG Shetty</dc:creator>
  <cp:lastModifiedBy>AjayG Shetty</cp:lastModifiedBy>
  <cp:lastPrinted>2020-03-29T09:49:26Z</cp:lastPrinted>
  <dcterms:created xsi:type="dcterms:W3CDTF">2020-03-29T09:06:40Z</dcterms:created>
  <dcterms:modified xsi:type="dcterms:W3CDTF">2020-05-17T11:32:25Z</dcterms:modified>
</cp:coreProperties>
</file>