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wnloads\"/>
    </mc:Choice>
  </mc:AlternateContent>
  <xr:revisionPtr revIDLastSave="0" documentId="8_{E411D3AE-11A6-4246-8F19-811F958D62FC}" xr6:coauthVersionLast="47" xr6:coauthVersionMax="47" xr10:uidLastSave="{00000000-0000-0000-0000-000000000000}"/>
  <bookViews>
    <workbookView xWindow="-120" yWindow="-120" windowWidth="20730" windowHeight="11160" xr2:uid="{9D718A90-195E-4773-B39A-6B45E03D77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15" i="1" l="1"/>
  <c r="H16" i="1" s="1"/>
  <c r="H17" i="1" s="1"/>
</calcChain>
</file>

<file path=xl/sharedStrings.xml><?xml version="1.0" encoding="utf-8"?>
<sst xmlns="http://schemas.openxmlformats.org/spreadsheetml/2006/main" count="21" uniqueCount="21">
  <si>
    <t>ردیف</t>
  </si>
  <si>
    <t>نام کالا</t>
  </si>
  <si>
    <t>قیمت</t>
  </si>
  <si>
    <t>تعداد</t>
  </si>
  <si>
    <t>قیمت کل</t>
  </si>
  <si>
    <t>برنح</t>
  </si>
  <si>
    <t>روغن</t>
  </si>
  <si>
    <t>پنیر</t>
  </si>
  <si>
    <t>مرغ</t>
  </si>
  <si>
    <t>نان</t>
  </si>
  <si>
    <t>پفک</t>
  </si>
  <si>
    <t>چیپس</t>
  </si>
  <si>
    <t>شامپو</t>
  </si>
  <si>
    <t>صابون</t>
  </si>
  <si>
    <t>دستمال</t>
  </si>
  <si>
    <t>جمع کل</t>
  </si>
  <si>
    <t>تخفیف شما</t>
  </si>
  <si>
    <t>مبلغ قابل پرداخت</t>
  </si>
  <si>
    <t>شماره فاکتور</t>
  </si>
  <si>
    <t>تاریخ</t>
  </si>
  <si>
    <t>1402/08/23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</si>
</sst>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0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/>
    <xf numFmtId="43" fontId="0" fillId="0" borderId="1" xfId="0" applyNumberFormat="1" applyBorder="1"/>
    <xf numFmtId="170" fontId="0" fillId="0" borderId="1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9524</xdr:colOff>
      <xdr:row>1</xdr:row>
      <xdr:rowOff>7620</xdr:rowOff>
    </xdr:from>
    <xdr:to>
      <xdr:col>11</xdr:col>
      <xdr:colOff>285749</xdr:colOff>
      <xdr:row>3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AA699B-6212-570C-23A1-4DC21C461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49" y="198120"/>
          <a:ext cx="885825" cy="373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C963-9206-4059-96B8-CB46C8DFE580}">
  <dimension ref="G2:L17"/>
  <sheetViews>
    <sheetView tabSelected="1" workbookViewId="0">
      <selection activeCell="O15" sqref="N15:O15"/>
    </sheetView>
  </sheetViews>
  <sheetFormatPr defaultRowHeight="15" x14ac:dyDescent="0.25"/>
  <cols>
    <col min="5" max="7" width="9.140625" customWidth="1"/>
    <col min="8" max="8" width="14.28515625" bestFit="1" customWidth="1"/>
    <col min="9" max="9" width="4.7109375" customWidth="1"/>
    <col min="10" max="10" width="12.5703125" bestFit="1" customWidth="1"/>
    <col min="12" max="12" width="4.28515625" customWidth="1"/>
  </cols>
  <sheetData>
    <row r="2" spans="8:12" x14ac:dyDescent="0.25">
      <c r="H2" s="1">
        <v>123456789</v>
      </c>
      <c r="I2" s="6" t="s">
        <v>18</v>
      </c>
      <c r="J2" s="6"/>
      <c r="K2" s="6"/>
      <c r="L2" s="6"/>
    </row>
    <row r="3" spans="8:12" x14ac:dyDescent="0.25">
      <c r="H3" s="9" t="s">
        <v>20</v>
      </c>
      <c r="I3" s="6" t="s">
        <v>19</v>
      </c>
      <c r="J3" s="6"/>
      <c r="K3" s="6"/>
      <c r="L3" s="6"/>
    </row>
    <row r="4" spans="8:12" x14ac:dyDescent="0.25"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</row>
    <row r="5" spans="8:12" x14ac:dyDescent="0.25">
      <c r="H5" s="2">
        <f>J5*I5</f>
        <v>500000</v>
      </c>
      <c r="I5" s="1">
        <v>1</v>
      </c>
      <c r="J5" s="2">
        <v>500000</v>
      </c>
      <c r="K5" s="1" t="s">
        <v>5</v>
      </c>
      <c r="L5" s="3">
        <v>1</v>
      </c>
    </row>
    <row r="6" spans="8:12" x14ac:dyDescent="0.25">
      <c r="H6" s="2">
        <f>J6*I6</f>
        <v>600000</v>
      </c>
      <c r="I6" s="1">
        <v>2</v>
      </c>
      <c r="J6" s="2">
        <v>300000</v>
      </c>
      <c r="K6" s="1" t="s">
        <v>6</v>
      </c>
      <c r="L6" s="3">
        <v>2</v>
      </c>
    </row>
    <row r="7" spans="8:12" x14ac:dyDescent="0.25">
      <c r="H7" s="2">
        <f>J7*I7</f>
        <v>400000</v>
      </c>
      <c r="I7" s="1">
        <v>2</v>
      </c>
      <c r="J7" s="2">
        <v>200000</v>
      </c>
      <c r="K7" s="1" t="s">
        <v>7</v>
      </c>
      <c r="L7" s="3">
        <v>3</v>
      </c>
    </row>
    <row r="8" spans="8:12" x14ac:dyDescent="0.25">
      <c r="H8" s="2">
        <f>J8*I8</f>
        <v>800000</v>
      </c>
      <c r="I8" s="1">
        <v>2</v>
      </c>
      <c r="J8" s="2">
        <v>400000</v>
      </c>
      <c r="K8" s="1" t="s">
        <v>8</v>
      </c>
      <c r="L8" s="3">
        <v>4</v>
      </c>
    </row>
    <row r="9" spans="8:12" x14ac:dyDescent="0.25">
      <c r="H9" s="2">
        <f>J9*I9</f>
        <v>40000</v>
      </c>
      <c r="I9" s="1">
        <v>20</v>
      </c>
      <c r="J9" s="2">
        <v>2000</v>
      </c>
      <c r="K9" s="1" t="s">
        <v>9</v>
      </c>
      <c r="L9" s="3">
        <v>5</v>
      </c>
    </row>
    <row r="10" spans="8:12" x14ac:dyDescent="0.25">
      <c r="H10" s="2">
        <f>J10*I10</f>
        <v>75000</v>
      </c>
      <c r="I10" s="1">
        <v>3</v>
      </c>
      <c r="J10" s="2">
        <v>25000</v>
      </c>
      <c r="K10" s="1" t="s">
        <v>10</v>
      </c>
      <c r="L10" s="3">
        <v>6</v>
      </c>
    </row>
    <row r="11" spans="8:12" x14ac:dyDescent="0.25">
      <c r="H11" s="2">
        <f>J11*I11</f>
        <v>30000</v>
      </c>
      <c r="I11" s="1">
        <v>2</v>
      </c>
      <c r="J11" s="2">
        <v>15000</v>
      </c>
      <c r="K11" s="1" t="s">
        <v>11</v>
      </c>
      <c r="L11" s="3">
        <v>7</v>
      </c>
    </row>
    <row r="12" spans="8:12" x14ac:dyDescent="0.25">
      <c r="H12" s="2">
        <f>J12*I12</f>
        <v>50000</v>
      </c>
      <c r="I12" s="1">
        <v>1</v>
      </c>
      <c r="J12" s="2">
        <v>50000</v>
      </c>
      <c r="K12" s="1" t="s">
        <v>12</v>
      </c>
      <c r="L12" s="3">
        <v>8</v>
      </c>
    </row>
    <row r="13" spans="8:12" x14ac:dyDescent="0.25">
      <c r="H13" s="2">
        <f>J13*I13</f>
        <v>40000</v>
      </c>
      <c r="I13" s="1">
        <v>2</v>
      </c>
      <c r="J13" s="2">
        <v>20000</v>
      </c>
      <c r="K13" s="1" t="s">
        <v>13</v>
      </c>
      <c r="L13" s="3">
        <v>9</v>
      </c>
    </row>
    <row r="14" spans="8:12" x14ac:dyDescent="0.25">
      <c r="H14" s="2">
        <f>J14*I14</f>
        <v>100000</v>
      </c>
      <c r="I14" s="1">
        <v>1</v>
      </c>
      <c r="J14" s="2">
        <v>100000</v>
      </c>
      <c r="K14" s="1" t="s">
        <v>14</v>
      </c>
      <c r="L14" s="3">
        <v>10</v>
      </c>
    </row>
    <row r="15" spans="8:12" x14ac:dyDescent="0.25">
      <c r="H15" s="4">
        <f>H5+H6+H7+H8+H9+H10+H11+H12+H13+H14</f>
        <v>2635000</v>
      </c>
      <c r="I15" s="5" t="s">
        <v>15</v>
      </c>
      <c r="J15" s="5"/>
      <c r="K15" s="5"/>
      <c r="L15" s="5"/>
    </row>
    <row r="16" spans="8:12" x14ac:dyDescent="0.25">
      <c r="H16" s="7">
        <f>H15*10/100</f>
        <v>263500</v>
      </c>
      <c r="I16" s="5" t="s">
        <v>16</v>
      </c>
      <c r="J16" s="5"/>
      <c r="K16" s="5"/>
      <c r="L16" s="5"/>
    </row>
    <row r="17" spans="8:12" x14ac:dyDescent="0.25">
      <c r="H17" s="8">
        <f>H16-H15</f>
        <v>-2371500</v>
      </c>
      <c r="I17" s="5" t="s">
        <v>17</v>
      </c>
      <c r="J17" s="5"/>
      <c r="K17" s="5"/>
      <c r="L17" s="5"/>
    </row>
  </sheetData>
  <mergeCells count="6">
    <mergeCell ref="I15:L15"/>
    <mergeCell ref="I16:L16"/>
    <mergeCell ref="I17:L17"/>
    <mergeCell ref="I2:J2"/>
    <mergeCell ref="I3:J3"/>
    <mergeCell ref="K2:L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mahmoudi.mehran1400@gmail.com</dc:creator>
  <cp:lastModifiedBy>mahmoudi.mehran1400@gmail.com</cp:lastModifiedBy>
  <dcterms:created xsi:type="dcterms:W3CDTF">2023-11-07T19:18:43Z</dcterms:created>
  <dcterms:modified xsi:type="dcterms:W3CDTF">2023-11-07T19:51:37Z</dcterms:modified>
</cp:coreProperties>
</file>