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MHK\Documents\"/>
    </mc:Choice>
  </mc:AlternateContent>
  <xr:revisionPtr revIDLastSave="0" documentId="13_ncr:1_{FB94C412-A006-40C1-AD7F-E440C2D6CC6D}" xr6:coauthVersionLast="47" xr6:coauthVersionMax="47" xr10:uidLastSave="{00000000-0000-0000-0000-000000000000}"/>
  <bookViews>
    <workbookView xWindow="-108" yWindow="-108" windowWidth="23256" windowHeight="12576" xr2:uid="{F3B942CE-31B2-46AD-9AC9-1ABA6FC03D90}"/>
  </bookViews>
  <sheets>
    <sheet name="Test Cases"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 i="1" l="1"/>
  <c r="L9" i="1"/>
  <c r="L11" i="1" l="1"/>
</calcChain>
</file>

<file path=xl/sharedStrings.xml><?xml version="1.0" encoding="utf-8"?>
<sst xmlns="http://schemas.openxmlformats.org/spreadsheetml/2006/main" count="362" uniqueCount="241">
  <si>
    <t>Project Information</t>
  </si>
  <si>
    <t>Project Name</t>
  </si>
  <si>
    <t>Daraz Online Shopping App</t>
  </si>
  <si>
    <t>Module Name</t>
  </si>
  <si>
    <t>Registration</t>
  </si>
  <si>
    <t xml:space="preserve">Created By </t>
  </si>
  <si>
    <t>Mahdi Khan</t>
  </si>
  <si>
    <t>Created Date</t>
  </si>
  <si>
    <t>Peer Review By</t>
  </si>
  <si>
    <t>Peer Reviewed Date</t>
  </si>
  <si>
    <t>#SL</t>
  </si>
  <si>
    <t>Module</t>
  </si>
  <si>
    <t>Type of Testing</t>
  </si>
  <si>
    <t>Features</t>
  </si>
  <si>
    <t>Test Cases Description</t>
  </si>
  <si>
    <t>Test Data</t>
  </si>
  <si>
    <t>Test Steps</t>
  </si>
  <si>
    <t>Exepected  Result</t>
  </si>
  <si>
    <t>Actual Result</t>
  </si>
  <si>
    <t xml:space="preserve">Bug Screen Shot </t>
  </si>
  <si>
    <t>Final Status</t>
  </si>
  <si>
    <t>Remarks</t>
  </si>
  <si>
    <t>TC-001</t>
  </si>
  <si>
    <t>Functional Testing</t>
  </si>
  <si>
    <t>TEST CASE</t>
  </si>
  <si>
    <t>PASS</t>
  </si>
  <si>
    <t>FAIL</t>
  </si>
  <si>
    <t>Not Executed</t>
  </si>
  <si>
    <t>Out of Scope</t>
  </si>
  <si>
    <t>TOTAL</t>
  </si>
  <si>
    <t>Browser</t>
  </si>
  <si>
    <t>Mozila Firefox</t>
  </si>
  <si>
    <t>Version</t>
  </si>
  <si>
    <t>113.0.2 (64-bit)</t>
  </si>
  <si>
    <t>Sabiul Islam Rashed</t>
  </si>
  <si>
    <t>Phone Number Field</t>
  </si>
  <si>
    <t>Entering a pre-registered mobile number</t>
  </si>
  <si>
    <t>Passed</t>
  </si>
  <si>
    <t>Phone Number: 8801938907943</t>
  </si>
  <si>
    <t>URL: https://member.daraz.com.bd/user/register</t>
  </si>
  <si>
    <t>Dev Comments (if any)</t>
  </si>
  <si>
    <t>TC-002</t>
  </si>
  <si>
    <t>Entering a new/unused mobile number</t>
  </si>
  <si>
    <t>Phone Number: 8801521428784</t>
  </si>
  <si>
    <t>User should not get a verification code for registration</t>
  </si>
  <si>
    <t>User did not get any verification code</t>
  </si>
  <si>
    <t>User got a verification code for further registration process</t>
  </si>
  <si>
    <t>User should get a verification code for registration</t>
  </si>
  <si>
    <t>Code is sent but an Error message pops up for no reason.</t>
  </si>
  <si>
    <t>TC-003</t>
  </si>
  <si>
    <t>Entering an invalid mobile number</t>
  </si>
  <si>
    <t xml:space="preserve">User got an error popup </t>
  </si>
  <si>
    <t>User should get an error popup</t>
  </si>
  <si>
    <t>TC-004</t>
  </si>
  <si>
    <t>Entering no mobile number</t>
  </si>
  <si>
    <t xml:space="preserve">Phone Number: </t>
  </si>
  <si>
    <t>Phone Number: 0171226$3B7</t>
  </si>
  <si>
    <t>User should get a warning</t>
  </si>
  <si>
    <t>User got a warning saying "You can't leave this empty"</t>
  </si>
  <si>
    <t>TC-005</t>
  </si>
  <si>
    <t>Phone Number: 
+8801521428784</t>
  </si>
  <si>
    <t>Entering a valid number preceding with single '+'</t>
  </si>
  <si>
    <t>1. Go to URL
2. Click on SIGNUP Button
3. Click on Reister here
4. Enter a used phone number
5. Click on "SEND" from SMS Verification Code Field</t>
  </si>
  <si>
    <t>Entering a valid number preceding with multiple '+'</t>
  </si>
  <si>
    <t>Phone Number: 
+++8801521428784</t>
  </si>
  <si>
    <t>TC-006</t>
  </si>
  <si>
    <t>Bug No. 1 in Phone Number Field</t>
  </si>
  <si>
    <t>It says to enter a valid phone number but still user get a verification code</t>
  </si>
  <si>
    <t>Failed</t>
  </si>
  <si>
    <t>TC-007</t>
  </si>
  <si>
    <t>Verification Code Field</t>
  </si>
  <si>
    <t>Code: 371579</t>
  </si>
  <si>
    <t>User should be verified for further registration</t>
  </si>
  <si>
    <t>User verification code is correct</t>
  </si>
  <si>
    <t>Enter a wrong code</t>
  </si>
  <si>
    <t>Code: 494949</t>
  </si>
  <si>
    <t>User should not be verified for further registration</t>
  </si>
  <si>
    <t>User get a warning about wrong code</t>
  </si>
  <si>
    <t>Enter the correct received code after 5 minutes</t>
  </si>
  <si>
    <t>User should not be verified for further registration and must get another new code to continue</t>
  </si>
  <si>
    <t>Enter the correct received code within 5 minutes</t>
  </si>
  <si>
    <t>Verification Code "Resend" Button</t>
  </si>
  <si>
    <t>TC-008</t>
  </si>
  <si>
    <t>TC-009</t>
  </si>
  <si>
    <t>TC-010</t>
  </si>
  <si>
    <t>Resend Code button should be deactivated for 1 minute after sending a code</t>
  </si>
  <si>
    <t>Non-Functional Testing</t>
  </si>
  <si>
    <t>User should not be able to click on "Resend" code button for 1 minute</t>
  </si>
  <si>
    <t>User can not click on Resend code button for 1 minute</t>
  </si>
  <si>
    <t>TC-011</t>
  </si>
  <si>
    <t>Password Field</t>
  </si>
  <si>
    <t>Entering less than 6 characters consists of only letters</t>
  </si>
  <si>
    <t>Password: asdqz</t>
  </si>
  <si>
    <t>User should get a warning - "The length of Password should be 6-50 characters"</t>
  </si>
  <si>
    <t>User got the warning</t>
  </si>
  <si>
    <t>TC-012</t>
  </si>
  <si>
    <t>Entering less than 6 characters consists of only numbers</t>
  </si>
  <si>
    <t>Password: 12345</t>
  </si>
  <si>
    <t>Entering less than 6 characters consists of both letters &amp; numbers at least once</t>
  </si>
  <si>
    <t>Password: 123A45</t>
  </si>
  <si>
    <t>TC-013</t>
  </si>
  <si>
    <t>TC-014</t>
  </si>
  <si>
    <t>Password: AbCDeFG</t>
  </si>
  <si>
    <t>User got a warning saying "Password should contain both alphabetic and numeric characters"</t>
  </si>
  <si>
    <t>TC-015</t>
  </si>
  <si>
    <t>Password: 12345678</t>
  </si>
  <si>
    <t>TC-016</t>
  </si>
  <si>
    <t>Password: 1234A678</t>
  </si>
  <si>
    <t>User should not get any warning and should be able to enter other informations</t>
  </si>
  <si>
    <t>User was able to carry on registration process without any warnings</t>
  </si>
  <si>
    <t>TC-017</t>
  </si>
  <si>
    <t>Entering more than 5 and less than 51 characters consists of both letters &amp; numbers at least once</t>
  </si>
  <si>
    <t>Entering more than 5 and less than 51 characters consists of only numbers</t>
  </si>
  <si>
    <t xml:space="preserve">Entering more than 5 and less than 51 characters consists of only letters </t>
  </si>
  <si>
    <t xml:space="preserve">Entering more than 50 characters consists of only letters </t>
  </si>
  <si>
    <t>Password: AAAAAAAADAAAAAAAAAAAAAABAAAAAAAAAAAAAABAAAAAAAAAAAAAAbAAAAAAAAAAAAAAAAAAAAAAAAAAAAAaAAAAAAAAAAAAAAAAAAAAAAAAAAAAAAAa</t>
  </si>
  <si>
    <t>TC-018</t>
  </si>
  <si>
    <t>Entering more than 50 characters consists of only numbers</t>
  </si>
  <si>
    <t>Password: 215151664484966161616464464648646465656546546556156165156654848419191654654576576161616516516546546465765464</t>
  </si>
  <si>
    <t>TC-019</t>
  </si>
  <si>
    <t xml:space="preserve">Entering more than 50 characters consists of both numbers &amp; letters </t>
  </si>
  <si>
    <t>Password: AswqffjasdjasdasdasdaasgaQ54848419191654654576576161616516516546546465765464</t>
  </si>
  <si>
    <t>TC-020</t>
  </si>
  <si>
    <t>Birthday Field</t>
  </si>
  <si>
    <t>Password Hide Button</t>
  </si>
  <si>
    <t>Click on Password hide button</t>
  </si>
  <si>
    <t>Password: ******</t>
  </si>
  <si>
    <t>Password should be hidden and in place of hide button now an unhide button should arrive</t>
  </si>
  <si>
    <t>Password got hidden and unhide button took place</t>
  </si>
  <si>
    <t>TC-021</t>
  </si>
  <si>
    <t>Password unhide Button</t>
  </si>
  <si>
    <t>Click on Password unhide button</t>
  </si>
  <si>
    <t>Password: 12345A</t>
  </si>
  <si>
    <t>Password should be visible again and in place of unhide button now a hide button should arrive again</t>
  </si>
  <si>
    <t>Password got visible and hide button arrived again</t>
  </si>
  <si>
    <t>TC-022</t>
  </si>
  <si>
    <t>Enter any date after present day</t>
  </si>
  <si>
    <t>Date: May-27-2023</t>
  </si>
  <si>
    <t>User should get a warning about wrong birthday</t>
  </si>
  <si>
    <t>Enter any valid date</t>
  </si>
  <si>
    <t>Date: May-26-2023</t>
  </si>
  <si>
    <t>User should be able to register with this valid date</t>
  </si>
  <si>
    <t>User can register with a valid birthday</t>
  </si>
  <si>
    <t>Enter an invalid date</t>
  </si>
  <si>
    <t>Date: 29-Feb-2019, 30-feb-2020, 31-feb-2020, 31-Apr-1995 etc.</t>
  </si>
  <si>
    <t>User should not be able to register with this invalid date</t>
  </si>
  <si>
    <t>User can register with a invalid birthday</t>
  </si>
  <si>
    <t>Bug No. 2 in Birhtday Field</t>
  </si>
  <si>
    <t>Check the invalid months and also handle some corner cases like leap year</t>
  </si>
  <si>
    <t>TC-023</t>
  </si>
  <si>
    <t>TC-024</t>
  </si>
  <si>
    <t>Gender Field</t>
  </si>
  <si>
    <t>Choose a gender between Male &amp; Female</t>
  </si>
  <si>
    <t>Gender: Male</t>
  </si>
  <si>
    <t>User should be able to choose between male &amp; female gender</t>
  </si>
  <si>
    <t>User can choose either Male or Female</t>
  </si>
  <si>
    <t>TC-025</t>
  </si>
  <si>
    <t>TC-026</t>
  </si>
  <si>
    <t>Gender field doesn’t have any third gender/other option</t>
  </si>
  <si>
    <t>User should be able to choose third gender/other option</t>
  </si>
  <si>
    <t>User can't choose because third gender option is not added yet</t>
  </si>
  <si>
    <t>TC-027</t>
  </si>
  <si>
    <t>Full Name Field</t>
  </si>
  <si>
    <t>Entering less than 2 character</t>
  </si>
  <si>
    <t>Full Name: A</t>
  </si>
  <si>
    <t>The user should get a warning - "The Name length should be 2-50 characters"</t>
  </si>
  <si>
    <t>TC-028</t>
  </si>
  <si>
    <t>Entering more than 50 character</t>
  </si>
  <si>
    <t>Full Name: 
Sultan Suleman Ikhtiar Uddin Muhammad Bin Bakhtiyar Khilji</t>
  </si>
  <si>
    <t>TC-029</t>
  </si>
  <si>
    <t>Entering more than 1 and less than 51 characters consists of atleast one number</t>
  </si>
  <si>
    <t>Full Name: 12A</t>
  </si>
  <si>
    <t>Bug No. 3 in Gender Field</t>
  </si>
  <si>
    <t>Gender drop down menu should be updated and a third gender/other section should be added alongside Male &amp; Female</t>
  </si>
  <si>
    <t>User should get a warning saying "Number is not allowed in Full Name"</t>
  </si>
  <si>
    <t>User did not get any warning and could register with a name consists of number</t>
  </si>
  <si>
    <t>Bug No. 4 in Full Name Field</t>
  </si>
  <si>
    <t>Full Name should not consist any number</t>
  </si>
  <si>
    <t>TC-030</t>
  </si>
  <si>
    <t>Tick Button</t>
  </si>
  <si>
    <t>Tick Button: Check</t>
  </si>
  <si>
    <t>TC-031</t>
  </si>
  <si>
    <t>Checking "Tick Button" for receiving notifications</t>
  </si>
  <si>
    <t>Unchecking "Tick Button" for not receiving notifications</t>
  </si>
  <si>
    <t>Tick Button: Unheck</t>
  </si>
  <si>
    <t>Tick Button should be checked if previously unchecked</t>
  </si>
  <si>
    <t>Tick button can be checked (if previously unchecked)</t>
  </si>
  <si>
    <t>Tick Button should be unchecked if previously checked</t>
  </si>
  <si>
    <t>Tick button can be unchecked (if previously checked)</t>
  </si>
  <si>
    <t>TC-032</t>
  </si>
  <si>
    <t>Signup with Facebook</t>
  </si>
  <si>
    <t>Click on signup with facebook to check if it's possible to signup with an existing facebook account</t>
  </si>
  <si>
    <t>User should be able to signup with an existing facebook account</t>
  </si>
  <si>
    <t>User can register with an existing facebook account</t>
  </si>
  <si>
    <t>TC-033</t>
  </si>
  <si>
    <t>Signup with Google</t>
  </si>
  <si>
    <t>Click on signup with google to check if it's possible to signup with an existing google account</t>
  </si>
  <si>
    <t>User should be able to signup with an existing google account</t>
  </si>
  <si>
    <t>User can register with an existing google account</t>
  </si>
  <si>
    <t>TC-034</t>
  </si>
  <si>
    <t>Check Remove All(X) Button</t>
  </si>
  <si>
    <t>User should be able to remove the entire phone number field after clicking "remove all(x)" button</t>
  </si>
  <si>
    <t>User can remove the entire phone number field after clicking "remove all(x)" button</t>
  </si>
  <si>
    <t>TC-035</t>
  </si>
  <si>
    <t>User should be able to remove the entire password field after clicking "remove all(x)" button</t>
  </si>
  <si>
    <t>User can remove the entire password field after clicking "remove all(x)" button</t>
  </si>
  <si>
    <t>TC-036</t>
  </si>
  <si>
    <t>User should be able to remove the entire full name field after clicking "remove all(x)" button</t>
  </si>
  <si>
    <t>User can remove the entire full name field after clicking "remove all(x)" button</t>
  </si>
  <si>
    <t>1. Repeat 1-3 from TC-001
2. Enter a new phone number
3. Click on "SEND" from SMS Verification Code Field</t>
  </si>
  <si>
    <t>1. Repeat 1-3 from TC-001
2. Enter an invalid phone number
3. Click on "SEND" from SMS Verification Code Field</t>
  </si>
  <si>
    <t>1. Repeat 1-3 from TC-001
2. Enter no phone number
3. Click on "SEND" from SMS Verification Code Field</t>
  </si>
  <si>
    <t>1. Repeat 1-3 from TC-001
2. Enter valid phone number, preceding with single '+'
3. Click on "SEND" from SMS Verification Code Field</t>
  </si>
  <si>
    <t>1. Repeat 1-3 from TC-001
2. Enter valid phone number, preceding with multiple '+'
3. Click on "SEND" from SMS Verification Code Field</t>
  </si>
  <si>
    <t>1. Repeat 1-3 from TC-001
2. Enter valid phone number
3. Click on "SEND" from SMS Verification Code Field
4. Enter the received code in verification code field</t>
  </si>
  <si>
    <t>1. Repeat 1-3 from TC-001
2. Enter valid phone number
3. Click on "SEND" from SMS Verification Code Field
4. Enter a wrong code in verification code field</t>
  </si>
  <si>
    <t>1. Repeat 1-3 from TC-001
2. Enter valid phone number
3. Click on "SEND" from SMS Verification Code Field
4. Check the Resend Button along with  a timer of 60 seconds</t>
  </si>
  <si>
    <t>1. Repeat 1-3 from TC-001
2. Enter valid phone number
3. Click on "SEND" from SMS Verification Code Field
4. Enter the received code in verification code field
5. Enter less than 6 characters consists of only letters</t>
  </si>
  <si>
    <t>1. Repeat 1-3 from TC-001
2. Enter valid phone number
3. Click on "SEND" from SMS Verification Code Field
4. Enter the received code in verification code field
5. Enter less than 6 characters consists of only numbers</t>
  </si>
  <si>
    <t>1. Repeat 1-3 from TC-001
2. Enter valid phone number
3. Click on "SEND" from SMS Verification Code Field
4. Enter the received code in verification code field
5. Enter less than 6 characters consists of both numbers &amp; letters</t>
  </si>
  <si>
    <t>1. Repeat 1-3 from TC-001
2. Enter valid phone number
3. Click on "SEND" from SMS Verification Code Field
4. Enter the received code in verification code field
5. Enter more than 5 and less than 51 characters consists of only letters</t>
  </si>
  <si>
    <t>1. Repeat 1-3 from TC-001
2. Enter valid phone number
3. Click on "SEND" from SMS Verification Code Field
4. Enter the received code in verification code field
5. Enter more than 5 and less than 51 characters consists of only numbers</t>
  </si>
  <si>
    <t>1. Repeat 1-3 from TC-001
2. Enter valid phone number
3. Click on "SEND" from SMS Verification Code Field
4. Enter the received code in verification code field
5. Enter more than 5 and less than 51 characters consists of both letters &amp; numbers at least once</t>
  </si>
  <si>
    <t>1. Repeat 1-3 from TC-001
2. Enter valid phone number
3. Click on "SEND" from SMS Verification Code Field
4. Enter the received code in verification code field
5. Enter more than 50 characters consists of only letters</t>
  </si>
  <si>
    <t>1. Repeat 1-3 from TC-001
2. Enter valid phone number
3. Click on "SEND" from SMS Verification Code Field
4. Enter the received code in verification code field
5. Enter more than 50 characters consists of only numbers</t>
  </si>
  <si>
    <t>1. Repeat 1-3 from TC-001
2. Enter valid phone number
3. Click on "SEND" from SMS Verification Code Field
4. Enter the received code in verification code field
5. Enter more than 50 characters consists of both numbers &amp; letters</t>
  </si>
  <si>
    <t>1. Repeat 1-3 from TC-001
2. Enter valid phone number
3. Click on "SEND" from SMS Verification Code Field
4. Enter the received code in the verification code field
5. Enter a valid password
6. Click on password hide button</t>
  </si>
  <si>
    <t>1. Repeat 1-3 from TC-001
2. Enter valid phone number
3. Click on "SEND" from SMS Verification Code Field
4. Enter the received code in the verification code field
5. Enter a valid password
6. Click on password unhide button</t>
  </si>
  <si>
    <t>1. Repeat 1-3 from TC-001
2. Enter valid phone number
3. Click on "SEND" from SMS Verification Code Field
4. Enter the received code in the verification code field
5. Enter a valid password
6. Enter any date after present day and fillup month, day, and year accordingly in the birthday field</t>
  </si>
  <si>
    <t>1. Repeat 1-3 from TC-001
2. Enter valid phone number
3. Click on "SEND" from SMS Verification Code Field
4. Enter the received code in the verification code field
5. Enter a valid password
6. Enter any valid date and fillup month, day, and year accordingly in the birthday field</t>
  </si>
  <si>
    <t>1. Repeat 1-3 from TC-001
2. Enter valid phone number
3. Click on "SEND" from SMS Verification Code Field
4. Enter the received code in the verification code field
5. Enter a valid password
6. Enter any invalid date and fillup month, day, and year accordingly in the birthday field</t>
  </si>
  <si>
    <t>1. Repeat 1-3 from TC-001
2. Enter valid phone number
3. Click on "SEND" from SMS Verification Code Field
4. Enter the received code in the verification code field
5. Enter a valid password
6. Enter a valid date
7. Choose a gender: Male or Female</t>
  </si>
  <si>
    <t>1. Repeat 1-3 from TC-001
2. Enter valid phone number
3. Click on "SEND" from SMS Verification Code Field
4. Enter the received code in the verification code field
5. Enter a valid password
6. Enter a valid date
7. Choose a gender</t>
  </si>
  <si>
    <t>1. Repeat 1-3 from TC-001
2. Enter valid phone number
3. Click on "SEND" from SMS Verification Code Field
4. Enter the received code in the verification code field
5. Enter a valid password
6. Enter a valid date
7. Choose a gender
8. Enter Full Name</t>
  </si>
  <si>
    <t>1. Repeat 1-3 from TC-001
2. Enter valid phone number
3. Click on "SEND" from SMS Verification Code Field
4. Enter the received code in the verification code field
5. Enter a valid password
6. Enter a valid date
7. Choose a gender
8. Enter Full Name
9. Click on tick button to check</t>
  </si>
  <si>
    <t>1. Repeat 1-3 from TC-001
2. Enter valid phone number
3. Click on "SEND" from SMS Verification Code Field
4. Enter the received code in the verification code field
5. Enter a valid password
6. Enter a valid date
7. Choose a gender
8. Enter Full Name
9. Click on tick button to uncheck</t>
  </si>
  <si>
    <t>1. Repeat 1-3 from TC-001
2. Click on Signup with facebook button</t>
  </si>
  <si>
    <t>1. Repeat 1-3 from TC-001
2. Click on Signup with google button</t>
  </si>
  <si>
    <t>1. Repeat 1-3 from TC-001
2. Enter a phone number
3. Click on (X) beside the field</t>
  </si>
  <si>
    <t>1. Repeat 1-3 from TC-001
2. Enter a password
3. Click on (X) beside the field</t>
  </si>
  <si>
    <t>1. Repeat 1-3 from TC-001
2. Enter a full name
3. Click on (X) beside the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</si>
</sst>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4"/>
      <color theme="1"/>
      <name val="Lato"/>
    </font>
    <font>
      <b/>
      <sz val="14"/>
      <color rgb="FFFFFFFF"/>
      <name val="Lato"/>
    </font>
    <font>
      <b/>
      <sz val="14"/>
      <color theme="1"/>
      <name val="Lato"/>
    </font>
    <font>
      <b/>
      <sz val="10"/>
      <color theme="1"/>
      <name val="Verdana"/>
    </font>
    <font>
      <sz val="10"/>
      <color theme="1"/>
      <name val="Verdana"/>
    </font>
    <font>
      <b/>
      <sz val="10"/>
      <color rgb="FFFFFFFF"/>
      <name val="Verdana"/>
    </font>
    <font>
      <u/>
      <sz val="11"/>
      <color theme="10"/>
      <name val="Calibri"/>
      <family val="2"/>
      <scheme val="minor"/>
    </font>
    <font>
      <b/>
      <sz val="12"/>
      <color theme="1"/>
      <name val="Calibri"/>
      <family val="2"/>
      <scheme val="minor"/>
    </font>
    <font>
      <b/>
      <sz val="10"/>
      <color theme="1"/>
      <name val="Verdana"/>
      <family val="2"/>
    </font>
    <font>
      <sz val="14"/>
      <color theme="1"/>
      <name val="Lato"/>
      <family val="2"/>
    </font>
    <font>
      <b/>
      <sz val="10"/>
      <color rgb="FF000000"/>
      <name val="Verdana"/>
      <family val="2"/>
    </font>
  </fonts>
  <fills count="15">
    <fill>
      <patternFill patternType="none"/>
    </fill>
    <fill>
      <patternFill patternType="gray125"/>
    </fill>
    <fill>
      <patternFill patternType="solid">
        <fgColor rgb="FFFFFFFF"/>
        <bgColor rgb="FFFFFFFF"/>
      </patternFill>
    </fill>
    <fill>
      <patternFill patternType="solid">
        <fgColor rgb="FFFEF8E3"/>
        <bgColor rgb="FFFEF8E3"/>
      </patternFill>
    </fill>
    <fill>
      <patternFill patternType="solid">
        <fgColor theme="3"/>
        <bgColor theme="8"/>
      </patternFill>
    </fill>
    <fill>
      <patternFill patternType="solid">
        <fgColor rgb="FFE6B8AF"/>
        <bgColor rgb="FFE6B8AF"/>
      </patternFill>
    </fill>
    <fill>
      <patternFill patternType="solid">
        <fgColor rgb="FFC6D9F0"/>
        <bgColor rgb="FFC6D9F0"/>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theme="7" tint="0.79998168889431442"/>
        <bgColor rgb="FFFFFFFF"/>
      </patternFill>
    </fill>
    <fill>
      <patternFill patternType="solid">
        <fgColor theme="9"/>
        <bgColor indexed="64"/>
      </patternFill>
    </fill>
    <fill>
      <patternFill patternType="solid">
        <fgColor rgb="FFFF0000"/>
        <bgColor indexed="64"/>
      </patternFill>
    </fill>
    <fill>
      <patternFill patternType="solid">
        <fgColor theme="9"/>
        <bgColor rgb="FF00FF00"/>
      </patternFill>
    </fill>
    <fill>
      <patternFill patternType="solid">
        <fgColor theme="6" tint="0.59999389629810485"/>
        <bgColor rgb="FFD6E3BC"/>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s>
  <cellStyleXfs count="2">
    <xf numFmtId="0" fontId="0" fillId="0" borderId="0"/>
    <xf numFmtId="0" fontId="7" fillId="0" borderId="0" applyNumberFormat="0" applyFill="0" applyBorder="0" applyAlignment="0" applyProtection="0"/>
  </cellStyleXfs>
  <cellXfs count="36">
    <xf numFmtId="0" fontId="0" fillId="0" borderId="0" xfId="0"/>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15" fontId="1" fillId="3" borderId="1" xfId="0" applyNumberFormat="1" applyFont="1" applyFill="1" applyBorder="1" applyAlignment="1">
      <alignment horizontal="center" vertical="center"/>
    </xf>
    <xf numFmtId="0" fontId="6" fillId="7" borderId="4"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4" fillId="9" borderId="4"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1" fillId="10" borderId="1" xfId="0" applyFont="1" applyFill="1" applyBorder="1" applyAlignment="1">
      <alignment horizontal="center" vertical="center"/>
    </xf>
    <xf numFmtId="0" fontId="0" fillId="0" borderId="0" xfId="0" applyAlignment="1">
      <alignment horizontal="center" vertical="center"/>
    </xf>
    <xf numFmtId="0" fontId="3" fillId="2"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3" borderId="1" xfId="0" applyFont="1" applyFill="1" applyBorder="1" applyAlignment="1">
      <alignment horizontal="center" vertical="center"/>
    </xf>
    <xf numFmtId="0" fontId="0" fillId="0" borderId="8" xfId="0"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top"/>
    </xf>
    <xf numFmtId="0" fontId="10" fillId="2" borderId="1" xfId="0" applyFont="1" applyFill="1" applyBorder="1" applyAlignment="1">
      <alignment horizontal="center" vertical="center" wrapText="1"/>
    </xf>
    <xf numFmtId="0" fontId="0" fillId="0" borderId="8" xfId="0" applyBorder="1" applyAlignment="1">
      <alignment horizontal="center" vertical="center"/>
    </xf>
    <xf numFmtId="0" fontId="7" fillId="0" borderId="8" xfId="1" applyBorder="1" applyAlignment="1">
      <alignment horizontal="center" vertical="center" wrapText="1"/>
    </xf>
    <xf numFmtId="0" fontId="0" fillId="0" borderId="8" xfId="0" applyBorder="1" applyAlignment="1">
      <alignment horizontal="left" vertical="center" wrapText="1"/>
    </xf>
    <xf numFmtId="0" fontId="8" fillId="11" borderId="8" xfId="0" applyFont="1" applyFill="1" applyBorder="1" applyAlignment="1">
      <alignment horizontal="center" vertical="center"/>
    </xf>
    <xf numFmtId="1" fontId="0" fillId="0" borderId="8" xfId="0" applyNumberFormat="1" applyBorder="1" applyAlignment="1">
      <alignment horizontal="center" vertical="center" wrapText="1"/>
    </xf>
    <xf numFmtId="0" fontId="8" fillId="12" borderId="8" xfId="0" applyFont="1" applyFill="1" applyBorder="1" applyAlignment="1">
      <alignment horizontal="center" vertical="center"/>
    </xf>
    <xf numFmtId="0" fontId="4" fillId="5" borderId="8" xfId="0" applyFont="1" applyFill="1" applyBorder="1" applyAlignment="1">
      <alignment horizontal="center" vertical="center"/>
    </xf>
    <xf numFmtId="0" fontId="4" fillId="5" borderId="8" xfId="0" applyFont="1" applyFill="1" applyBorder="1" applyAlignment="1">
      <alignment horizontal="center" vertical="center" wrapText="1"/>
    </xf>
    <xf numFmtId="0" fontId="9" fillId="5" borderId="8" xfId="0" applyFont="1" applyFill="1" applyBorder="1" applyAlignment="1">
      <alignment horizontal="center" vertical="center" wrapText="1"/>
    </xf>
    <xf numFmtId="0" fontId="11" fillId="13" borderId="4" xfId="0" applyFont="1" applyFill="1" applyBorder="1" applyAlignment="1">
      <alignment horizontal="center" vertical="center" wrapText="1"/>
    </xf>
    <xf numFmtId="0" fontId="5" fillId="14" borderId="5" xfId="0" applyFont="1" applyFill="1" applyBorder="1" applyAlignment="1">
      <alignment horizontal="center" vertical="center" wrapText="1"/>
    </xf>
    <xf numFmtId="0" fontId="4" fillId="14" borderId="7"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0" fillId="0" borderId="8" xfId="0" applyBorder="1" applyAlignment="1">
      <alignment horizontal="center" vertical="center"/>
    </xf>
    <xf numFmtId="0" fontId="0" fillId="0" borderId="8" xfId="0" applyBorder="1" applyAlignment="1">
      <alignment horizontal="center" vertical="center" wrapText="1"/>
    </xf>
    <xf numFmtId="0" fontId="0" fillId="0" borderId="8" xfId="0" applyBorder="1" applyAlignment="1">
      <alignment horizontal="left" vertical="center" wrapText="1"/>
    </xf>
    <xf numFmtId="0" fontId="8" fillId="11" borderId="8" xfId="0" applyFont="1" applyFill="1" applyBorder="1" applyAlignment="1">
      <alignment horizontal="center" vertical="center"/>
    </xf>
    <xf numFmtId="0" fontId="2" fillId="4" borderId="9"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uGL32QFceXR_k6t0_0KXmcygjXTep236/view?usp=sharing" TargetMode="External"/><Relationship Id="rId2" Type="http://schemas.openxmlformats.org/officeDocument/2006/relationships/hyperlink" Target="https://member.daraz.com.bd/user/register" TargetMode="External"/><Relationship Id="rId1" Type="http://schemas.openxmlformats.org/officeDocument/2006/relationships/hyperlink" Target="https://drive.google.com/file/d/1RlNXQGnhC6wDAfvnbBePQEuykxOhiQmW/view?usp=sharing" TargetMode="External"/><Relationship Id="rId6" Type="http://schemas.openxmlformats.org/officeDocument/2006/relationships/printerSettings" Target="../printerSettings/printerSettings1.bin"/><Relationship Id="rId5" Type="http://schemas.openxmlformats.org/officeDocument/2006/relationships/hyperlink" Target="https://drive.google.com/file/d/1F5W35xve-rT34Kw7ZOMt3YmrUeMtQBFr/view?usp=sharing" TargetMode="External"/><Relationship Id="rId4" Type="http://schemas.openxmlformats.org/officeDocument/2006/relationships/hyperlink" Target="https://drive.google.com/file/d/1Em7lzkPwHeyB-Yllk6KbGaEkyLHmMJRR/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5A2E1-4F82-435E-A961-6734C560BA54}">
  <dimension ref="A1:M71"/>
  <sheetViews>
    <sheetView tabSelected="1" zoomScaleNormal="100" workbookViewId="0">
      <selection activeCell="B6" sqref="B6"/>
    </sheetView>
  </sheetViews>
  <sheetFormatPr defaultRowHeight="14.4" x14ac:dyDescent="0.3"/>
  <cols>
    <col min="1" max="1" width="23.88671875" style="9" customWidth="1"/>
    <col min="2" max="2" width="23.21875" style="9" customWidth="1"/>
    <col min="3" max="3" width="13.33203125" style="9" customWidth="1"/>
    <col min="4" max="4" width="14.77734375" style="9" customWidth="1"/>
    <col min="5" max="5" width="22.21875" style="9" customWidth="1"/>
    <col min="6" max="6" width="16.77734375" style="9" customWidth="1"/>
    <col min="7" max="7" width="25.109375" style="15" customWidth="1"/>
    <col min="8" max="8" width="14.77734375" style="9" customWidth="1"/>
    <col min="9" max="9" width="14.21875" style="9" customWidth="1"/>
    <col min="10" max="10" width="12.44140625" style="9" customWidth="1"/>
    <col min="11" max="11" width="13.44140625" style="9" customWidth="1"/>
    <col min="12" max="12" width="12.6640625" style="9" customWidth="1"/>
    <col min="13" max="13" width="46.6640625" style="9" customWidth="1"/>
    <col min="14" max="16384" width="8.88671875" style="9"/>
  </cols>
  <sheetData>
    <row r="1" spans="1:13" ht="22.2" x14ac:dyDescent="0.3">
      <c r="A1" s="35" t="s">
        <v>0</v>
      </c>
      <c r="B1" s="35"/>
      <c r="G1" s="9"/>
    </row>
    <row r="2" spans="1:13" ht="40.799999999999997" customHeight="1" x14ac:dyDescent="0.3">
      <c r="A2" s="10" t="s">
        <v>1</v>
      </c>
      <c r="B2" s="16" t="s">
        <v>2</v>
      </c>
      <c r="G2" s="9"/>
    </row>
    <row r="3" spans="1:13" ht="22.2" x14ac:dyDescent="0.3">
      <c r="A3" s="11" t="s">
        <v>30</v>
      </c>
      <c r="B3" s="8" t="s">
        <v>31</v>
      </c>
      <c r="G3" s="9"/>
    </row>
    <row r="4" spans="1:13" ht="22.2" x14ac:dyDescent="0.3">
      <c r="A4" s="10" t="s">
        <v>32</v>
      </c>
      <c r="B4" s="1" t="s">
        <v>33</v>
      </c>
      <c r="G4" s="9"/>
    </row>
    <row r="5" spans="1:13" ht="22.2" x14ac:dyDescent="0.3">
      <c r="A5" s="12" t="s">
        <v>3</v>
      </c>
      <c r="B5" s="2" t="s">
        <v>4</v>
      </c>
      <c r="G5" s="9"/>
    </row>
    <row r="6" spans="1:13" ht="22.2" x14ac:dyDescent="0.3">
      <c r="A6" s="10" t="s">
        <v>5</v>
      </c>
      <c r="B6" s="1" t="s">
        <v>6</v>
      </c>
      <c r="G6" s="9"/>
      <c r="K6" s="29" t="s">
        <v>24</v>
      </c>
      <c r="L6" s="30"/>
    </row>
    <row r="7" spans="1:13" ht="22.2" x14ac:dyDescent="0.3">
      <c r="A7" s="12" t="s">
        <v>7</v>
      </c>
      <c r="B7" s="3">
        <v>45071</v>
      </c>
      <c r="G7" s="9"/>
      <c r="K7" s="26" t="s">
        <v>25</v>
      </c>
      <c r="L7" s="27">
        <v>32</v>
      </c>
    </row>
    <row r="8" spans="1:13" ht="22.2" x14ac:dyDescent="0.3">
      <c r="A8" s="10" t="s">
        <v>8</v>
      </c>
      <c r="B8" s="1" t="s">
        <v>34</v>
      </c>
      <c r="G8" s="9"/>
      <c r="K8" s="4" t="s">
        <v>26</v>
      </c>
      <c r="L8" s="27">
        <v>4</v>
      </c>
    </row>
    <row r="9" spans="1:13" ht="25.2" x14ac:dyDescent="0.3">
      <c r="A9" s="12" t="s">
        <v>9</v>
      </c>
      <c r="B9" s="3">
        <v>45072</v>
      </c>
      <c r="G9" s="9"/>
      <c r="K9" s="5" t="s">
        <v>27</v>
      </c>
      <c r="L9" s="27">
        <f>COUNTIF(M12:M475, "Not Executed")</f>
        <v>0</v>
      </c>
    </row>
    <row r="10" spans="1:13" ht="25.2" x14ac:dyDescent="0.3">
      <c r="G10" s="9"/>
      <c r="K10" s="6" t="s">
        <v>28</v>
      </c>
      <c r="L10" s="27">
        <f>COUNTIF(M12:M475, "Out of Scope")</f>
        <v>0</v>
      </c>
    </row>
    <row r="11" spans="1:13" x14ac:dyDescent="0.3">
      <c r="G11" s="9"/>
      <c r="K11" s="7" t="s">
        <v>29</v>
      </c>
      <c r="L11" s="28">
        <f>SUM(L7:L10)</f>
        <v>36</v>
      </c>
    </row>
    <row r="12" spans="1:13" ht="37.799999999999997" x14ac:dyDescent="0.3">
      <c r="A12" s="23" t="s">
        <v>10</v>
      </c>
      <c r="B12" s="23" t="s">
        <v>11</v>
      </c>
      <c r="C12" s="24" t="s">
        <v>12</v>
      </c>
      <c r="D12" s="23" t="s">
        <v>13</v>
      </c>
      <c r="E12" s="24" t="s">
        <v>14</v>
      </c>
      <c r="F12" s="24" t="s">
        <v>15</v>
      </c>
      <c r="G12" s="24" t="s">
        <v>16</v>
      </c>
      <c r="H12" s="24" t="s">
        <v>17</v>
      </c>
      <c r="I12" s="24" t="s">
        <v>18</v>
      </c>
      <c r="J12" s="24" t="s">
        <v>19</v>
      </c>
      <c r="K12" s="25" t="s">
        <v>40</v>
      </c>
      <c r="L12" s="23" t="s">
        <v>20</v>
      </c>
      <c r="M12" s="23" t="s">
        <v>21</v>
      </c>
    </row>
    <row r="13" spans="1:13" ht="42" customHeight="1" x14ac:dyDescent="0.3">
      <c r="A13" s="31" t="s">
        <v>22</v>
      </c>
      <c r="B13" s="31" t="s">
        <v>4</v>
      </c>
      <c r="C13" s="32" t="s">
        <v>23</v>
      </c>
      <c r="D13" s="32" t="s">
        <v>35</v>
      </c>
      <c r="E13" s="32" t="s">
        <v>36</v>
      </c>
      <c r="F13" s="18" t="s">
        <v>39</v>
      </c>
      <c r="G13" s="33" t="s">
        <v>62</v>
      </c>
      <c r="H13" s="33" t="s">
        <v>44</v>
      </c>
      <c r="I13" s="33" t="s">
        <v>45</v>
      </c>
      <c r="J13" s="31"/>
      <c r="K13" s="31"/>
      <c r="L13" s="34" t="s">
        <v>37</v>
      </c>
      <c r="M13" s="17"/>
    </row>
    <row r="14" spans="1:13" ht="43.8" customHeight="1" x14ac:dyDescent="0.3">
      <c r="A14" s="31"/>
      <c r="B14" s="31"/>
      <c r="C14" s="32"/>
      <c r="D14" s="32"/>
      <c r="E14" s="32"/>
      <c r="F14" s="21" t="s">
        <v>38</v>
      </c>
      <c r="G14" s="33"/>
      <c r="H14" s="33"/>
      <c r="I14" s="33"/>
      <c r="J14" s="31"/>
      <c r="K14" s="31"/>
      <c r="L14" s="34"/>
      <c r="M14" s="17"/>
    </row>
    <row r="15" spans="1:13" ht="60.6" customHeight="1" x14ac:dyDescent="0.3">
      <c r="A15" s="17" t="s">
        <v>41</v>
      </c>
      <c r="B15" s="31"/>
      <c r="C15" s="13" t="s">
        <v>23</v>
      </c>
      <c r="D15" s="13" t="s">
        <v>35</v>
      </c>
      <c r="E15" s="13" t="s">
        <v>42</v>
      </c>
      <c r="F15" s="21" t="s">
        <v>43</v>
      </c>
      <c r="G15" s="19" t="s">
        <v>209</v>
      </c>
      <c r="H15" s="19" t="s">
        <v>47</v>
      </c>
      <c r="I15" s="19" t="s">
        <v>46</v>
      </c>
      <c r="J15" s="17"/>
      <c r="K15" s="19" t="s">
        <v>48</v>
      </c>
      <c r="L15" s="20" t="s">
        <v>37</v>
      </c>
      <c r="M15" s="17"/>
    </row>
    <row r="16" spans="1:13" ht="72" customHeight="1" x14ac:dyDescent="0.3">
      <c r="A16" s="17" t="s">
        <v>49</v>
      </c>
      <c r="B16" s="31"/>
      <c r="C16" s="13" t="s">
        <v>23</v>
      </c>
      <c r="D16" s="13" t="s">
        <v>35</v>
      </c>
      <c r="E16" s="13" t="s">
        <v>50</v>
      </c>
      <c r="F16" s="21" t="s">
        <v>56</v>
      </c>
      <c r="G16" s="19" t="s">
        <v>210</v>
      </c>
      <c r="H16" s="19" t="s">
        <v>52</v>
      </c>
      <c r="I16" s="19" t="s">
        <v>51</v>
      </c>
      <c r="J16" s="17"/>
      <c r="K16" s="17"/>
      <c r="L16" s="20" t="s">
        <v>37</v>
      </c>
      <c r="M16" s="17"/>
    </row>
    <row r="17" spans="1:13" ht="57.6" x14ac:dyDescent="0.3">
      <c r="A17" s="17" t="s">
        <v>53</v>
      </c>
      <c r="B17" s="31"/>
      <c r="C17" s="13" t="s">
        <v>23</v>
      </c>
      <c r="D17" s="13" t="s">
        <v>35</v>
      </c>
      <c r="E17" s="13" t="s">
        <v>54</v>
      </c>
      <c r="F17" s="21" t="s">
        <v>55</v>
      </c>
      <c r="G17" s="19" t="s">
        <v>211</v>
      </c>
      <c r="H17" s="19" t="s">
        <v>57</v>
      </c>
      <c r="I17" s="19" t="s">
        <v>58</v>
      </c>
      <c r="J17" s="17"/>
      <c r="K17" s="17"/>
      <c r="L17" s="20" t="s">
        <v>37</v>
      </c>
      <c r="M17" s="17"/>
    </row>
    <row r="18" spans="1:13" ht="72" x14ac:dyDescent="0.3">
      <c r="A18" s="17" t="s">
        <v>59</v>
      </c>
      <c r="B18" s="31"/>
      <c r="C18" s="13" t="s">
        <v>23</v>
      </c>
      <c r="D18" s="13" t="s">
        <v>35</v>
      </c>
      <c r="E18" s="13" t="s">
        <v>61</v>
      </c>
      <c r="F18" s="21" t="s">
        <v>60</v>
      </c>
      <c r="G18" s="19" t="s">
        <v>212</v>
      </c>
      <c r="H18" s="19" t="s">
        <v>47</v>
      </c>
      <c r="I18" s="19" t="s">
        <v>46</v>
      </c>
      <c r="J18" s="17"/>
      <c r="K18" s="17"/>
      <c r="L18" s="20" t="s">
        <v>37</v>
      </c>
      <c r="M18" s="17"/>
    </row>
    <row r="19" spans="1:13" ht="72" customHeight="1" x14ac:dyDescent="0.3">
      <c r="A19" s="17" t="s">
        <v>65</v>
      </c>
      <c r="B19" s="31"/>
      <c r="C19" s="13" t="s">
        <v>23</v>
      </c>
      <c r="D19" s="13" t="s">
        <v>35</v>
      </c>
      <c r="E19" s="13" t="s">
        <v>63</v>
      </c>
      <c r="F19" s="21" t="s">
        <v>64</v>
      </c>
      <c r="G19" s="19" t="s">
        <v>213</v>
      </c>
      <c r="H19" s="19" t="s">
        <v>44</v>
      </c>
      <c r="I19" s="19" t="s">
        <v>46</v>
      </c>
      <c r="J19" s="18" t="s">
        <v>66</v>
      </c>
      <c r="K19" s="19" t="s">
        <v>67</v>
      </c>
      <c r="L19" s="22" t="s">
        <v>68</v>
      </c>
      <c r="M19" s="17"/>
    </row>
    <row r="20" spans="1:13" ht="86.4" x14ac:dyDescent="0.3">
      <c r="A20" s="17" t="s">
        <v>69</v>
      </c>
      <c r="B20" s="31"/>
      <c r="C20" s="13" t="s">
        <v>23</v>
      </c>
      <c r="D20" s="13" t="s">
        <v>70</v>
      </c>
      <c r="E20" s="13" t="s">
        <v>80</v>
      </c>
      <c r="F20" s="21" t="s">
        <v>71</v>
      </c>
      <c r="G20" s="19" t="s">
        <v>214</v>
      </c>
      <c r="H20" s="19" t="s">
        <v>72</v>
      </c>
      <c r="I20" s="19" t="s">
        <v>73</v>
      </c>
      <c r="J20" s="17"/>
      <c r="K20" s="17"/>
      <c r="L20" s="20" t="s">
        <v>37</v>
      </c>
      <c r="M20" s="17"/>
    </row>
    <row r="21" spans="1:13" ht="86.4" x14ac:dyDescent="0.3">
      <c r="A21" s="17" t="s">
        <v>82</v>
      </c>
      <c r="B21" s="31"/>
      <c r="C21" s="13" t="s">
        <v>23</v>
      </c>
      <c r="D21" s="13" t="s">
        <v>70</v>
      </c>
      <c r="E21" s="13" t="s">
        <v>74</v>
      </c>
      <c r="F21" s="21" t="s">
        <v>75</v>
      </c>
      <c r="G21" s="19" t="s">
        <v>215</v>
      </c>
      <c r="H21" s="19" t="s">
        <v>76</v>
      </c>
      <c r="I21" s="19" t="s">
        <v>77</v>
      </c>
      <c r="J21" s="17"/>
      <c r="K21" s="17"/>
      <c r="L21" s="20" t="s">
        <v>37</v>
      </c>
      <c r="M21" s="17"/>
    </row>
    <row r="22" spans="1:13" ht="99" customHeight="1" x14ac:dyDescent="0.3">
      <c r="A22" s="17" t="s">
        <v>83</v>
      </c>
      <c r="B22" s="31"/>
      <c r="C22" s="13" t="s">
        <v>23</v>
      </c>
      <c r="D22" s="13" t="s">
        <v>70</v>
      </c>
      <c r="E22" s="13" t="s">
        <v>78</v>
      </c>
      <c r="F22" s="21" t="s">
        <v>71</v>
      </c>
      <c r="G22" s="19" t="s">
        <v>214</v>
      </c>
      <c r="H22" s="19" t="s">
        <v>79</v>
      </c>
      <c r="I22" s="19" t="s">
        <v>77</v>
      </c>
      <c r="J22" s="17"/>
      <c r="K22" s="17"/>
      <c r="L22" s="20" t="s">
        <v>37</v>
      </c>
      <c r="M22" s="17"/>
    </row>
    <row r="23" spans="1:13" ht="100.8" x14ac:dyDescent="0.3">
      <c r="A23" s="17" t="s">
        <v>84</v>
      </c>
      <c r="B23" s="31"/>
      <c r="C23" s="13" t="s">
        <v>86</v>
      </c>
      <c r="D23" s="13" t="s">
        <v>81</v>
      </c>
      <c r="E23" s="13" t="s">
        <v>85</v>
      </c>
      <c r="F23" s="17"/>
      <c r="G23" s="19" t="s">
        <v>216</v>
      </c>
      <c r="H23" s="19" t="s">
        <v>87</v>
      </c>
      <c r="I23" s="19" t="s">
        <v>88</v>
      </c>
      <c r="J23" s="17"/>
      <c r="K23" s="17"/>
      <c r="L23" s="20" t="s">
        <v>37</v>
      </c>
      <c r="M23" s="17"/>
    </row>
    <row r="24" spans="1:13" ht="114" customHeight="1" x14ac:dyDescent="0.3">
      <c r="A24" s="17" t="s">
        <v>89</v>
      </c>
      <c r="B24" s="31"/>
      <c r="C24" s="13" t="s">
        <v>23</v>
      </c>
      <c r="D24" s="13" t="s">
        <v>90</v>
      </c>
      <c r="E24" s="13" t="s">
        <v>91</v>
      </c>
      <c r="F24" s="21" t="s">
        <v>92</v>
      </c>
      <c r="G24" s="19" t="s">
        <v>217</v>
      </c>
      <c r="H24" s="19" t="s">
        <v>93</v>
      </c>
      <c r="I24" s="19" t="s">
        <v>94</v>
      </c>
      <c r="J24" s="17"/>
      <c r="K24" s="17"/>
      <c r="L24" s="20" t="s">
        <v>37</v>
      </c>
      <c r="M24" s="17"/>
    </row>
    <row r="25" spans="1:13" ht="117" customHeight="1" x14ac:dyDescent="0.3">
      <c r="A25" s="17" t="s">
        <v>95</v>
      </c>
      <c r="B25" s="31"/>
      <c r="C25" s="13" t="s">
        <v>23</v>
      </c>
      <c r="D25" s="13" t="s">
        <v>90</v>
      </c>
      <c r="E25" s="13" t="s">
        <v>96</v>
      </c>
      <c r="F25" s="21" t="s">
        <v>97</v>
      </c>
      <c r="G25" s="19" t="s">
        <v>218</v>
      </c>
      <c r="H25" s="19" t="s">
        <v>93</v>
      </c>
      <c r="I25" s="19" t="s">
        <v>94</v>
      </c>
      <c r="J25" s="17"/>
      <c r="K25" s="17"/>
      <c r="L25" s="20" t="s">
        <v>37</v>
      </c>
      <c r="M25" s="17"/>
    </row>
    <row r="26" spans="1:13" ht="129.6" x14ac:dyDescent="0.3">
      <c r="A26" s="17" t="s">
        <v>100</v>
      </c>
      <c r="B26" s="31"/>
      <c r="C26" s="13" t="s">
        <v>23</v>
      </c>
      <c r="D26" s="13" t="s">
        <v>90</v>
      </c>
      <c r="E26" s="13" t="s">
        <v>98</v>
      </c>
      <c r="F26" s="21" t="s">
        <v>99</v>
      </c>
      <c r="G26" s="19" t="s">
        <v>219</v>
      </c>
      <c r="H26" s="19" t="s">
        <v>93</v>
      </c>
      <c r="I26" s="19" t="s">
        <v>94</v>
      </c>
      <c r="J26" s="17"/>
      <c r="K26" s="17"/>
      <c r="L26" s="20" t="s">
        <v>37</v>
      </c>
      <c r="M26" s="17"/>
    </row>
    <row r="27" spans="1:13" ht="129.6" x14ac:dyDescent="0.3">
      <c r="A27" s="17" t="s">
        <v>101</v>
      </c>
      <c r="B27" s="31"/>
      <c r="C27" s="13" t="s">
        <v>23</v>
      </c>
      <c r="D27" s="13" t="s">
        <v>90</v>
      </c>
      <c r="E27" s="13" t="s">
        <v>113</v>
      </c>
      <c r="F27" s="21" t="s">
        <v>102</v>
      </c>
      <c r="G27" s="19" t="s">
        <v>220</v>
      </c>
      <c r="H27" s="19" t="s">
        <v>57</v>
      </c>
      <c r="I27" s="19" t="s">
        <v>103</v>
      </c>
      <c r="J27" s="17"/>
      <c r="K27" s="17"/>
      <c r="L27" s="20" t="s">
        <v>37</v>
      </c>
      <c r="M27" s="17"/>
    </row>
    <row r="28" spans="1:13" ht="129.6" x14ac:dyDescent="0.3">
      <c r="A28" s="17" t="s">
        <v>104</v>
      </c>
      <c r="B28" s="31"/>
      <c r="C28" s="13" t="s">
        <v>23</v>
      </c>
      <c r="D28" s="13" t="s">
        <v>90</v>
      </c>
      <c r="E28" s="13" t="s">
        <v>112</v>
      </c>
      <c r="F28" s="21" t="s">
        <v>105</v>
      </c>
      <c r="G28" s="19" t="s">
        <v>221</v>
      </c>
      <c r="H28" s="19" t="s">
        <v>57</v>
      </c>
      <c r="I28" s="19" t="s">
        <v>103</v>
      </c>
      <c r="J28" s="17"/>
      <c r="K28" s="17"/>
      <c r="L28" s="20" t="s">
        <v>37</v>
      </c>
      <c r="M28" s="17"/>
    </row>
    <row r="29" spans="1:13" ht="144" x14ac:dyDescent="0.3">
      <c r="A29" s="17" t="s">
        <v>106</v>
      </c>
      <c r="B29" s="31"/>
      <c r="C29" s="13" t="s">
        <v>23</v>
      </c>
      <c r="D29" s="13" t="s">
        <v>90</v>
      </c>
      <c r="E29" s="13" t="s">
        <v>111</v>
      </c>
      <c r="F29" s="21" t="s">
        <v>107</v>
      </c>
      <c r="G29" s="19" t="s">
        <v>222</v>
      </c>
      <c r="H29" s="19" t="s">
        <v>108</v>
      </c>
      <c r="I29" s="19" t="s">
        <v>109</v>
      </c>
      <c r="J29" s="17"/>
      <c r="K29" s="17"/>
      <c r="L29" s="20" t="s">
        <v>37</v>
      </c>
      <c r="M29" s="17"/>
    </row>
    <row r="30" spans="1:13" ht="141.6" customHeight="1" x14ac:dyDescent="0.3">
      <c r="A30" s="17" t="s">
        <v>110</v>
      </c>
      <c r="B30" s="31"/>
      <c r="C30" s="13" t="s">
        <v>23</v>
      </c>
      <c r="D30" s="13" t="s">
        <v>90</v>
      </c>
      <c r="E30" s="13" t="s">
        <v>114</v>
      </c>
      <c r="F30" s="21" t="s">
        <v>115</v>
      </c>
      <c r="G30" s="19" t="s">
        <v>223</v>
      </c>
      <c r="H30" s="19" t="s">
        <v>93</v>
      </c>
      <c r="I30" s="19" t="s">
        <v>94</v>
      </c>
      <c r="J30" s="17"/>
      <c r="K30" s="17"/>
      <c r="L30" s="20" t="s">
        <v>37</v>
      </c>
      <c r="M30" s="17"/>
    </row>
    <row r="31" spans="1:13" ht="129.6" x14ac:dyDescent="0.3">
      <c r="A31" s="17" t="s">
        <v>116</v>
      </c>
      <c r="B31" s="31"/>
      <c r="C31" s="13" t="s">
        <v>23</v>
      </c>
      <c r="D31" s="13" t="s">
        <v>90</v>
      </c>
      <c r="E31" s="13" t="s">
        <v>117</v>
      </c>
      <c r="F31" s="21" t="s">
        <v>118</v>
      </c>
      <c r="G31" s="19" t="s">
        <v>224</v>
      </c>
      <c r="H31" s="19" t="s">
        <v>93</v>
      </c>
      <c r="I31" s="19" t="s">
        <v>94</v>
      </c>
      <c r="J31" s="17"/>
      <c r="K31" s="17"/>
      <c r="L31" s="20" t="s">
        <v>37</v>
      </c>
      <c r="M31" s="17"/>
    </row>
    <row r="32" spans="1:13" ht="129.6" x14ac:dyDescent="0.3">
      <c r="A32" s="17" t="s">
        <v>119</v>
      </c>
      <c r="B32" s="31"/>
      <c r="C32" s="13" t="s">
        <v>23</v>
      </c>
      <c r="D32" s="13" t="s">
        <v>90</v>
      </c>
      <c r="E32" s="13" t="s">
        <v>120</v>
      </c>
      <c r="F32" s="21" t="s">
        <v>121</v>
      </c>
      <c r="G32" s="19" t="s">
        <v>225</v>
      </c>
      <c r="H32" s="19" t="s">
        <v>93</v>
      </c>
      <c r="I32" s="19" t="s">
        <v>94</v>
      </c>
      <c r="J32" s="17"/>
      <c r="K32" s="17"/>
      <c r="L32" s="20" t="s">
        <v>37</v>
      </c>
      <c r="M32" s="17"/>
    </row>
    <row r="33" spans="1:13" ht="129.6" x14ac:dyDescent="0.3">
      <c r="A33" s="17" t="s">
        <v>122</v>
      </c>
      <c r="B33" s="31"/>
      <c r="C33" s="13" t="s">
        <v>23</v>
      </c>
      <c r="D33" s="13" t="s">
        <v>124</v>
      </c>
      <c r="E33" s="13" t="s">
        <v>125</v>
      </c>
      <c r="F33" s="17" t="s">
        <v>126</v>
      </c>
      <c r="G33" s="19" t="s">
        <v>226</v>
      </c>
      <c r="H33" s="19" t="s">
        <v>127</v>
      </c>
      <c r="I33" s="19" t="s">
        <v>128</v>
      </c>
      <c r="J33" s="17"/>
      <c r="K33" s="17"/>
      <c r="L33" s="20" t="s">
        <v>37</v>
      </c>
      <c r="M33" s="17"/>
    </row>
    <row r="34" spans="1:13" ht="129.6" x14ac:dyDescent="0.3">
      <c r="A34" s="17" t="s">
        <v>129</v>
      </c>
      <c r="B34" s="31"/>
      <c r="C34" s="13" t="s">
        <v>23</v>
      </c>
      <c r="D34" s="13" t="s">
        <v>130</v>
      </c>
      <c r="E34" s="13" t="s">
        <v>131</v>
      </c>
      <c r="F34" s="17" t="s">
        <v>132</v>
      </c>
      <c r="G34" s="19" t="s">
        <v>227</v>
      </c>
      <c r="H34" s="19" t="s">
        <v>133</v>
      </c>
      <c r="I34" s="19" t="s">
        <v>134</v>
      </c>
      <c r="J34" s="17"/>
      <c r="K34" s="17"/>
      <c r="L34" s="20" t="s">
        <v>37</v>
      </c>
      <c r="M34" s="17"/>
    </row>
    <row r="35" spans="1:13" ht="158.4" x14ac:dyDescent="0.3">
      <c r="A35" s="17" t="s">
        <v>135</v>
      </c>
      <c r="B35" s="31"/>
      <c r="C35" s="13" t="s">
        <v>23</v>
      </c>
      <c r="D35" s="17" t="s">
        <v>123</v>
      </c>
      <c r="E35" s="13" t="s">
        <v>136</v>
      </c>
      <c r="F35" s="17" t="s">
        <v>137</v>
      </c>
      <c r="G35" s="19" t="s">
        <v>228</v>
      </c>
      <c r="H35" s="19" t="s">
        <v>138</v>
      </c>
      <c r="I35" s="19" t="s">
        <v>94</v>
      </c>
      <c r="J35" s="17"/>
      <c r="K35" s="17"/>
      <c r="L35" s="20" t="s">
        <v>37</v>
      </c>
      <c r="M35" s="17"/>
    </row>
    <row r="36" spans="1:13" ht="158.4" x14ac:dyDescent="0.3">
      <c r="A36" s="17" t="s">
        <v>149</v>
      </c>
      <c r="B36" s="31"/>
      <c r="C36" s="13" t="s">
        <v>23</v>
      </c>
      <c r="D36" s="17" t="s">
        <v>123</v>
      </c>
      <c r="E36" s="13" t="s">
        <v>139</v>
      </c>
      <c r="F36" s="13" t="s">
        <v>140</v>
      </c>
      <c r="G36" s="19" t="s">
        <v>229</v>
      </c>
      <c r="H36" s="19" t="s">
        <v>141</v>
      </c>
      <c r="I36" s="19" t="s">
        <v>142</v>
      </c>
      <c r="J36" s="17"/>
      <c r="K36" s="17"/>
      <c r="L36" s="20" t="s">
        <v>37</v>
      </c>
      <c r="M36" s="17"/>
    </row>
    <row r="37" spans="1:13" ht="158.4" x14ac:dyDescent="0.3">
      <c r="A37" s="17" t="s">
        <v>150</v>
      </c>
      <c r="B37" s="31"/>
      <c r="C37" s="13" t="s">
        <v>23</v>
      </c>
      <c r="D37" s="17" t="s">
        <v>123</v>
      </c>
      <c r="E37" s="13" t="s">
        <v>143</v>
      </c>
      <c r="F37" s="13" t="s">
        <v>144</v>
      </c>
      <c r="G37" s="19" t="s">
        <v>230</v>
      </c>
      <c r="H37" s="19" t="s">
        <v>145</v>
      </c>
      <c r="I37" s="19" t="s">
        <v>146</v>
      </c>
      <c r="J37" s="18" t="s">
        <v>147</v>
      </c>
      <c r="K37" s="19" t="s">
        <v>148</v>
      </c>
      <c r="L37" s="22" t="s">
        <v>68</v>
      </c>
      <c r="M37" s="17"/>
    </row>
    <row r="38" spans="1:13" ht="144" x14ac:dyDescent="0.3">
      <c r="A38" s="17" t="s">
        <v>156</v>
      </c>
      <c r="B38" s="31"/>
      <c r="C38" s="13" t="s">
        <v>23</v>
      </c>
      <c r="D38" s="17" t="s">
        <v>151</v>
      </c>
      <c r="E38" s="13" t="s">
        <v>152</v>
      </c>
      <c r="F38" s="17" t="s">
        <v>153</v>
      </c>
      <c r="G38" s="19" t="s">
        <v>231</v>
      </c>
      <c r="H38" s="19" t="s">
        <v>154</v>
      </c>
      <c r="I38" s="19" t="s">
        <v>155</v>
      </c>
      <c r="J38" s="17"/>
      <c r="K38" s="17"/>
      <c r="L38" s="20" t="s">
        <v>37</v>
      </c>
      <c r="M38" s="17"/>
    </row>
    <row r="39" spans="1:13" ht="144" x14ac:dyDescent="0.3">
      <c r="A39" s="17" t="s">
        <v>157</v>
      </c>
      <c r="B39" s="31"/>
      <c r="C39" s="13" t="s">
        <v>86</v>
      </c>
      <c r="D39" s="17" t="s">
        <v>151</v>
      </c>
      <c r="E39" s="13" t="s">
        <v>158</v>
      </c>
      <c r="F39" s="17"/>
      <c r="G39" s="19" t="s">
        <v>232</v>
      </c>
      <c r="H39" s="19" t="s">
        <v>159</v>
      </c>
      <c r="I39" s="19" t="s">
        <v>160</v>
      </c>
      <c r="J39" s="18" t="s">
        <v>172</v>
      </c>
      <c r="K39" s="13" t="s">
        <v>173</v>
      </c>
      <c r="L39" s="22" t="s">
        <v>68</v>
      </c>
      <c r="M39" s="17"/>
    </row>
    <row r="40" spans="1:13" ht="144" x14ac:dyDescent="0.3">
      <c r="A40" s="17" t="s">
        <v>161</v>
      </c>
      <c r="B40" s="31"/>
      <c r="C40" s="13" t="s">
        <v>23</v>
      </c>
      <c r="D40" s="17" t="s">
        <v>162</v>
      </c>
      <c r="E40" s="13" t="s">
        <v>163</v>
      </c>
      <c r="F40" s="17" t="s">
        <v>164</v>
      </c>
      <c r="G40" s="19" t="s">
        <v>233</v>
      </c>
      <c r="H40" s="19" t="s">
        <v>165</v>
      </c>
      <c r="I40" s="19" t="s">
        <v>94</v>
      </c>
      <c r="J40" s="17"/>
      <c r="K40" s="17"/>
      <c r="L40" s="20" t="s">
        <v>37</v>
      </c>
      <c r="M40" s="17"/>
    </row>
    <row r="41" spans="1:13" ht="144" x14ac:dyDescent="0.3">
      <c r="A41" s="17" t="s">
        <v>166</v>
      </c>
      <c r="B41" s="31"/>
      <c r="C41" s="13" t="s">
        <v>23</v>
      </c>
      <c r="D41" s="17" t="s">
        <v>162</v>
      </c>
      <c r="E41" s="13" t="s">
        <v>167</v>
      </c>
      <c r="F41" s="13" t="s">
        <v>168</v>
      </c>
      <c r="G41" s="19" t="s">
        <v>233</v>
      </c>
      <c r="H41" s="19" t="s">
        <v>165</v>
      </c>
      <c r="I41" s="19" t="s">
        <v>94</v>
      </c>
      <c r="J41" s="17"/>
      <c r="K41" s="17"/>
      <c r="L41" s="20" t="s">
        <v>37</v>
      </c>
      <c r="M41" s="17"/>
    </row>
    <row r="42" spans="1:13" ht="144" x14ac:dyDescent="0.3">
      <c r="A42" s="17" t="s">
        <v>169</v>
      </c>
      <c r="B42" s="31"/>
      <c r="C42" s="13" t="s">
        <v>23</v>
      </c>
      <c r="D42" s="17" t="s">
        <v>162</v>
      </c>
      <c r="E42" s="13" t="s">
        <v>170</v>
      </c>
      <c r="F42" s="17" t="s">
        <v>171</v>
      </c>
      <c r="G42" s="19" t="s">
        <v>233</v>
      </c>
      <c r="H42" s="19" t="s">
        <v>174</v>
      </c>
      <c r="I42" s="19" t="s">
        <v>175</v>
      </c>
      <c r="J42" s="18" t="s">
        <v>176</v>
      </c>
      <c r="K42" s="13" t="s">
        <v>177</v>
      </c>
      <c r="L42" s="22" t="s">
        <v>68</v>
      </c>
      <c r="M42" s="17"/>
    </row>
    <row r="43" spans="1:13" ht="172.8" x14ac:dyDescent="0.3">
      <c r="A43" s="17" t="s">
        <v>178</v>
      </c>
      <c r="B43" s="31"/>
      <c r="C43" s="13" t="s">
        <v>23</v>
      </c>
      <c r="D43" s="17" t="s">
        <v>179</v>
      </c>
      <c r="E43" s="13" t="s">
        <v>182</v>
      </c>
      <c r="F43" s="17" t="s">
        <v>180</v>
      </c>
      <c r="G43" s="19" t="s">
        <v>234</v>
      </c>
      <c r="H43" s="19" t="s">
        <v>185</v>
      </c>
      <c r="I43" s="19" t="s">
        <v>186</v>
      </c>
      <c r="J43" s="17"/>
      <c r="K43" s="17"/>
      <c r="L43" s="20" t="s">
        <v>37</v>
      </c>
      <c r="M43" s="17"/>
    </row>
    <row r="44" spans="1:13" ht="172.8" x14ac:dyDescent="0.3">
      <c r="A44" s="17" t="s">
        <v>181</v>
      </c>
      <c r="B44" s="31"/>
      <c r="C44" s="13" t="s">
        <v>23</v>
      </c>
      <c r="D44" s="17" t="s">
        <v>179</v>
      </c>
      <c r="E44" s="13" t="s">
        <v>183</v>
      </c>
      <c r="F44" s="13" t="s">
        <v>184</v>
      </c>
      <c r="G44" s="19" t="s">
        <v>235</v>
      </c>
      <c r="H44" s="19" t="s">
        <v>187</v>
      </c>
      <c r="I44" s="19" t="s">
        <v>188</v>
      </c>
      <c r="J44" s="17"/>
      <c r="K44" s="17"/>
      <c r="L44" s="20" t="s">
        <v>37</v>
      </c>
      <c r="M44" s="17"/>
    </row>
    <row r="45" spans="1:13" ht="72" x14ac:dyDescent="0.3">
      <c r="A45" s="17" t="s">
        <v>189</v>
      </c>
      <c r="B45" s="31"/>
      <c r="C45" s="13" t="s">
        <v>23</v>
      </c>
      <c r="D45" s="13" t="s">
        <v>190</v>
      </c>
      <c r="E45" s="13" t="s">
        <v>191</v>
      </c>
      <c r="F45" s="17"/>
      <c r="G45" s="19" t="s">
        <v>236</v>
      </c>
      <c r="H45" s="19" t="s">
        <v>192</v>
      </c>
      <c r="I45" s="19" t="s">
        <v>193</v>
      </c>
      <c r="J45" s="17"/>
      <c r="K45" s="17"/>
      <c r="L45" s="20" t="s">
        <v>37</v>
      </c>
      <c r="M45" s="17"/>
    </row>
    <row r="46" spans="1:13" ht="57.6" x14ac:dyDescent="0.3">
      <c r="A46" s="17" t="s">
        <v>194</v>
      </c>
      <c r="B46" s="31"/>
      <c r="C46" s="13" t="s">
        <v>23</v>
      </c>
      <c r="D46" s="13" t="s">
        <v>195</v>
      </c>
      <c r="E46" s="13" t="s">
        <v>196</v>
      </c>
      <c r="F46" s="17"/>
      <c r="G46" s="19" t="s">
        <v>237</v>
      </c>
      <c r="H46" s="19" t="s">
        <v>197</v>
      </c>
      <c r="I46" s="19" t="s">
        <v>198</v>
      </c>
      <c r="J46" s="17"/>
      <c r="K46" s="17"/>
      <c r="L46" s="20" t="s">
        <v>37</v>
      </c>
      <c r="M46" s="17"/>
    </row>
    <row r="47" spans="1:13" ht="100.8" x14ac:dyDescent="0.3">
      <c r="A47" s="17" t="s">
        <v>199</v>
      </c>
      <c r="B47" s="31"/>
      <c r="C47" s="13" t="s">
        <v>23</v>
      </c>
      <c r="D47" s="13" t="s">
        <v>35</v>
      </c>
      <c r="E47" s="13" t="s">
        <v>200</v>
      </c>
      <c r="F47" s="17"/>
      <c r="G47" s="19" t="s">
        <v>238</v>
      </c>
      <c r="H47" s="19" t="s">
        <v>201</v>
      </c>
      <c r="I47" s="19" t="s">
        <v>202</v>
      </c>
      <c r="J47" s="17"/>
      <c r="K47" s="17"/>
      <c r="L47" s="20" t="s">
        <v>37</v>
      </c>
      <c r="M47" s="17"/>
    </row>
    <row r="48" spans="1:13" ht="100.8" x14ac:dyDescent="0.3">
      <c r="A48" s="17" t="s">
        <v>203</v>
      </c>
      <c r="B48" s="31"/>
      <c r="C48" s="13" t="s">
        <v>23</v>
      </c>
      <c r="D48" s="13" t="s">
        <v>90</v>
      </c>
      <c r="E48" s="13" t="s">
        <v>200</v>
      </c>
      <c r="F48" s="17"/>
      <c r="G48" s="19" t="s">
        <v>239</v>
      </c>
      <c r="H48" s="19" t="s">
        <v>204</v>
      </c>
      <c r="I48" s="19" t="s">
        <v>205</v>
      </c>
      <c r="J48" s="17"/>
      <c r="K48" s="17"/>
      <c r="L48" s="20" t="s">
        <v>37</v>
      </c>
      <c r="M48" s="17"/>
    </row>
    <row r="49" spans="1:13" ht="100.8" x14ac:dyDescent="0.3">
      <c r="A49" s="17" t="s">
        <v>206</v>
      </c>
      <c r="B49" s="31"/>
      <c r="C49" s="13" t="s">
        <v>23</v>
      </c>
      <c r="D49" s="13" t="s">
        <v>162</v>
      </c>
      <c r="E49" s="13" t="s">
        <v>200</v>
      </c>
      <c r="F49" s="17"/>
      <c r="G49" s="19" t="s">
        <v>240</v>
      </c>
      <c r="H49" s="19" t="s">
        <v>207</v>
      </c>
      <c r="I49" s="19" t="s">
        <v>208</v>
      </c>
      <c r="J49" s="17"/>
      <c r="K49" s="17"/>
      <c r="L49" s="20" t="s">
        <v>37</v>
      </c>
      <c r="M49" s="17"/>
    </row>
    <row r="50" spans="1:13" x14ac:dyDescent="0.3">
      <c r="C50" s="14"/>
    </row>
    <row r="51" spans="1:13" x14ac:dyDescent="0.3">
      <c r="C51" s="14"/>
    </row>
    <row r="52" spans="1:13" x14ac:dyDescent="0.3">
      <c r="C52" s="14"/>
    </row>
    <row r="53" spans="1:13" x14ac:dyDescent="0.3">
      <c r="C53" s="14"/>
    </row>
    <row r="54" spans="1:13" x14ac:dyDescent="0.3">
      <c r="C54" s="14"/>
    </row>
    <row r="55" spans="1:13" x14ac:dyDescent="0.3">
      <c r="C55" s="14"/>
    </row>
    <row r="56" spans="1:13" x14ac:dyDescent="0.3">
      <c r="C56" s="14"/>
    </row>
    <row r="57" spans="1:13" x14ac:dyDescent="0.3">
      <c r="C57" s="14"/>
    </row>
    <row r="58" spans="1:13" x14ac:dyDescent="0.3">
      <c r="C58" s="14"/>
    </row>
    <row r="59" spans="1:13" x14ac:dyDescent="0.3">
      <c r="C59" s="14"/>
    </row>
    <row r="60" spans="1:13" x14ac:dyDescent="0.3">
      <c r="C60" s="14"/>
    </row>
    <row r="61" spans="1:13" x14ac:dyDescent="0.3">
      <c r="C61" s="14"/>
    </row>
    <row r="62" spans="1:13" x14ac:dyDescent="0.3">
      <c r="C62" s="14"/>
    </row>
    <row r="63" spans="1:13" x14ac:dyDescent="0.3">
      <c r="C63" s="14"/>
    </row>
    <row r="64" spans="1:13" x14ac:dyDescent="0.3">
      <c r="C64" s="14"/>
    </row>
    <row r="65" spans="3:3" x14ac:dyDescent="0.3">
      <c r="C65" s="14"/>
    </row>
    <row r="66" spans="3:3" x14ac:dyDescent="0.3">
      <c r="C66" s="14"/>
    </row>
    <row r="67" spans="3:3" x14ac:dyDescent="0.3">
      <c r="C67" s="14"/>
    </row>
    <row r="68" spans="3:3" x14ac:dyDescent="0.3">
      <c r="C68" s="14"/>
    </row>
    <row r="69" spans="3:3" x14ac:dyDescent="0.3">
      <c r="C69" s="14"/>
    </row>
    <row r="70" spans="3:3" x14ac:dyDescent="0.3">
      <c r="C70" s="14"/>
    </row>
    <row r="71" spans="3:3" x14ac:dyDescent="0.3">
      <c r="C71" s="14"/>
    </row>
  </sheetData>
  <mergeCells count="13">
    <mergeCell ref="A1:B1"/>
    <mergeCell ref="K6:L6"/>
    <mergeCell ref="K13:K14"/>
    <mergeCell ref="A13:A14"/>
    <mergeCell ref="C13:C14"/>
    <mergeCell ref="D13:D14"/>
    <mergeCell ref="E13:E14"/>
    <mergeCell ref="G13:G14"/>
    <mergeCell ref="B13:B49"/>
    <mergeCell ref="H13:H14"/>
    <mergeCell ref="I13:I14"/>
    <mergeCell ref="L13:L14"/>
    <mergeCell ref="J13:J14"/>
  </mergeCells>
  <hyperlinks>
    <hyperlink ref="J19" r:id="rId1" xr:uid="{3731ADA7-DC8B-4D9E-8164-8A5607D231C4}"/>
    <hyperlink ref="F13" r:id="rId2" display="https://member.daraz.com.bd/user/register" xr:uid="{75E3BE4F-B7DC-4463-AF1E-959E58369A01}"/>
    <hyperlink ref="J37" r:id="rId3" xr:uid="{18F0541C-226B-400F-9B38-8C001CE7DF2F}"/>
    <hyperlink ref="J39" r:id="rId4" xr:uid="{59B99EE6-0898-4387-A073-AF00B9549776}"/>
    <hyperlink ref="J42" r:id="rId5" xr:uid="{95807065-BFBE-426F-99D4-A3BA99687A31}"/>
  </hyperlinks>
  <pageMargins left="0.7" right="0.7" top="0.75" bottom="0.75" header="0.3" footer="0.3"/>
  <pageSetup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MHK</dc:creator>
  <cp:lastModifiedBy>MHK</cp:lastModifiedBy>
  <dcterms:created xsi:type="dcterms:W3CDTF">2023-05-26T05:17:24Z</dcterms:created>
  <dcterms:modified xsi:type="dcterms:W3CDTF">2023-05-26T18:03:27Z</dcterms:modified>
</cp:coreProperties>
</file>