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730" windowHeight="10320"/>
  </bookViews>
  <sheets>
    <sheet name="مونتاژST32F107  " sheetId="8" r:id="rId1"/>
  </sheets>
  <calcPr calcId="152511"/>
</workbook>
</file>

<file path=xl/calcChain.xml><?xml version="1.0" encoding="utf-8"?>
<calcChain xmlns="http://schemas.openxmlformats.org/spreadsheetml/2006/main">
  <c r="E4" i="8" l="1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3" i="8"/>
</calcChain>
</file>

<file path=xl/sharedStrings.xml><?xml version="1.0" encoding="utf-8"?>
<sst xmlns="http://schemas.openxmlformats.org/spreadsheetml/2006/main" count="160" uniqueCount="156">
  <si>
    <t>شرح</t>
  </si>
  <si>
    <t>مقاومت       100R SMD 1206</t>
  </si>
  <si>
    <t>مقاومت       10K SMD 1206</t>
  </si>
  <si>
    <t>مقاومت       180R SMD 1206</t>
  </si>
  <si>
    <t>مقاومت       100K SMD 1206</t>
  </si>
  <si>
    <t>خازن           100nf SMD 0805</t>
  </si>
  <si>
    <t>خازن           100nf SMD 1206</t>
  </si>
  <si>
    <t>خازن           10pf SMD 1206</t>
  </si>
  <si>
    <t>آیسی PL2303HX SMD</t>
  </si>
  <si>
    <t>آیسی MAX232 SMD</t>
  </si>
  <si>
    <t xml:space="preserve">سلف    10uH SMD 1206  </t>
  </si>
  <si>
    <t>کریستال 25MHZ SMD</t>
  </si>
  <si>
    <t>کریستال 12MHZ SMD</t>
  </si>
  <si>
    <t>سوکت میکرو اس دی کارت</t>
  </si>
  <si>
    <t>کانکتور پورت کام 9پین مادگی</t>
  </si>
  <si>
    <t>کانکتور پورت USB SMD</t>
  </si>
  <si>
    <t>تک سویچ SMD</t>
  </si>
  <si>
    <t>دیود نورانی سبز رنگ SMD 1206</t>
  </si>
  <si>
    <t>خازن           20pf SMD 1206</t>
  </si>
  <si>
    <t>مقاومت       330R SMD 1206</t>
  </si>
  <si>
    <t>مقاومت       0R SMD 1206</t>
  </si>
  <si>
    <t>مقاومت       120R SMD 1206</t>
  </si>
  <si>
    <t>100 (1206)</t>
  </si>
  <si>
    <t>مقاومت       47R SMD 1206</t>
  </si>
  <si>
    <t>10K (1206)</t>
  </si>
  <si>
    <t>120 (1206)</t>
  </si>
  <si>
    <t>DC Plug 3.5mm PCB</t>
  </si>
  <si>
    <t>100UF/ 16VES</t>
  </si>
  <si>
    <t>1K (1206)</t>
  </si>
  <si>
    <t>180 (1206)</t>
  </si>
  <si>
    <t>330 (1206)</t>
  </si>
  <si>
    <t>1.5K (1206)</t>
  </si>
  <si>
    <t>3.9K (1206)</t>
  </si>
  <si>
    <t>100K (1206)</t>
  </si>
  <si>
    <t>100NF (1206)</t>
  </si>
  <si>
    <t>20PF (1206)</t>
  </si>
  <si>
    <t>10PF (1206)</t>
  </si>
  <si>
    <t>LED (1206) G</t>
  </si>
  <si>
    <t>2.7K (1206)</t>
  </si>
  <si>
    <t>تعداد:</t>
  </si>
  <si>
    <t>رديف</t>
  </si>
  <si>
    <t>تعداد واحد</t>
  </si>
  <si>
    <t>شماره قطعات</t>
  </si>
  <si>
    <t>تعداد كل</t>
  </si>
  <si>
    <t>قيمت واحد (ريال)</t>
  </si>
  <si>
    <t>قيمت کل(ريال)</t>
  </si>
  <si>
    <t>مقاومت       1K SMD   1206</t>
  </si>
  <si>
    <t>مقاومت       2K2 SMD 1206</t>
  </si>
  <si>
    <t>R11</t>
  </si>
  <si>
    <t>مقاومت       1K5 SMD 1206</t>
  </si>
  <si>
    <t>U2</t>
  </si>
  <si>
    <t>U1</t>
  </si>
  <si>
    <t>U6</t>
  </si>
  <si>
    <t>U5</t>
  </si>
  <si>
    <t>U3</t>
  </si>
  <si>
    <t>U8</t>
  </si>
  <si>
    <t>VR1</t>
  </si>
  <si>
    <t>Y1</t>
  </si>
  <si>
    <t>CN1</t>
  </si>
  <si>
    <t>J2</t>
  </si>
  <si>
    <t>سوکت پاور جک</t>
  </si>
  <si>
    <t>فیبر مدار چاپی</t>
  </si>
  <si>
    <t>----</t>
  </si>
  <si>
    <t>هزينه مونتاژ</t>
  </si>
  <si>
    <t>سوکت باتری</t>
  </si>
  <si>
    <t>CR1220 holder</t>
  </si>
  <si>
    <t>BT1</t>
  </si>
  <si>
    <t>C1, C2, C3, C4, C14, C15, C20, C21, C24, C25, C28, C30, C37, C39, C40, C42, C43, C44, C45, C46, C47, C49</t>
  </si>
  <si>
    <t>C6, C7, C8, C9, C10, C11, C31, C32, C33, C34, C35</t>
  </si>
  <si>
    <t>100NF (0805)</t>
  </si>
  <si>
    <t xml:space="preserve">خازن          100uF/16V </t>
  </si>
  <si>
    <t xml:space="preserve">خازن          10uF/16V </t>
  </si>
  <si>
    <t>C5, C13, C19, C26</t>
  </si>
  <si>
    <t>C12, C18, C41</t>
  </si>
  <si>
    <t>10UF/ 16VES</t>
  </si>
  <si>
    <t>C16, C17, C36, C38</t>
  </si>
  <si>
    <t>C22, C23</t>
  </si>
  <si>
    <t>خازن           10Uf SMD 1206</t>
  </si>
  <si>
    <t>C27, C29</t>
  </si>
  <si>
    <t>10UF (1206)</t>
  </si>
  <si>
    <t>microsd</t>
  </si>
  <si>
    <t>دیود نورانی قرمز رنگ SMD 0805</t>
  </si>
  <si>
    <t>D1</t>
  </si>
  <si>
    <t>D2, D3, D4, D5</t>
  </si>
  <si>
    <t>LED (0805) R</t>
  </si>
  <si>
    <t>J1,J3</t>
  </si>
  <si>
    <t>1-1470156-2</t>
  </si>
  <si>
    <t>کانکتور پورت USB HOST SMD</t>
  </si>
  <si>
    <t>D Connector 9</t>
  </si>
  <si>
    <t>J4</t>
  </si>
  <si>
    <t>USBH</t>
  </si>
  <si>
    <t>L1</t>
  </si>
  <si>
    <t>کریستال 50MHZ SMD</t>
  </si>
  <si>
    <t>کریستال 32.768Khz SMD</t>
  </si>
  <si>
    <t>X1</t>
  </si>
  <si>
    <t>X2</t>
  </si>
  <si>
    <t>Osc1</t>
  </si>
  <si>
    <t>25MHZ</t>
  </si>
  <si>
    <t>12MHZ</t>
  </si>
  <si>
    <t>32.768Khz</t>
  </si>
  <si>
    <t>POWER1</t>
  </si>
  <si>
    <t>Header 12X2</t>
  </si>
  <si>
    <t>Header 5X2</t>
  </si>
  <si>
    <t>Header 17X2</t>
  </si>
  <si>
    <t>Header 7X2</t>
  </si>
  <si>
    <t>Header 10X2</t>
  </si>
  <si>
    <t>P1</t>
  </si>
  <si>
    <t>P2</t>
  </si>
  <si>
    <t>P3</t>
  </si>
  <si>
    <t>P4</t>
  </si>
  <si>
    <t>P5</t>
  </si>
  <si>
    <t>IDC24S</t>
  </si>
  <si>
    <t>IDC-2X5</t>
  </si>
  <si>
    <t>IDC34S</t>
  </si>
  <si>
    <t>IDC14S</t>
  </si>
  <si>
    <t>IDC20S</t>
  </si>
  <si>
    <t>مقاومت       220R SMD 1206</t>
  </si>
  <si>
    <t>R1,R7</t>
  </si>
  <si>
    <t>220 (1206)</t>
  </si>
  <si>
    <t>R2, R3, R4, R5, R26</t>
  </si>
  <si>
    <t>R6, R8, R10, R11, R12</t>
  </si>
  <si>
    <t>مقاومت       4K87 SMD 1206</t>
  </si>
  <si>
    <t>R13</t>
  </si>
  <si>
    <t>R14, R17, R23, R24, R25, R28, R29, R30, R31, R32</t>
  </si>
  <si>
    <t>R15, R50</t>
  </si>
  <si>
    <t>0R (1206)</t>
  </si>
  <si>
    <t>مقاومت       33R SMD 1206</t>
  </si>
  <si>
    <t>47R  (1206)</t>
  </si>
  <si>
    <t>33R (1206)</t>
  </si>
  <si>
    <t>R16,R27, R33, R34</t>
  </si>
  <si>
    <t>R35, R36</t>
  </si>
  <si>
    <t>R37, R40</t>
  </si>
  <si>
    <t>R18, R19, R21, R22,R38, R39</t>
  </si>
  <si>
    <t>R42, R43, R44, R45</t>
  </si>
  <si>
    <t>R46, R47, R48, R49</t>
  </si>
  <si>
    <t>RJ45 filter</t>
  </si>
  <si>
    <t>RJ1</t>
  </si>
  <si>
    <t>S1, S2, S3, S4, S5</t>
  </si>
  <si>
    <t>SWSMD</t>
  </si>
  <si>
    <t>DP83848CVV آیسی</t>
  </si>
  <si>
    <t>TQFP48_M</t>
  </si>
  <si>
    <t>ایسی STM32F107VCT</t>
  </si>
  <si>
    <t>TQ100_TOOL</t>
  </si>
  <si>
    <t xml:space="preserve">آیسی LM3526M-L SMD  </t>
  </si>
  <si>
    <t>M08A_N</t>
  </si>
  <si>
    <t>MAX232AESE</t>
  </si>
  <si>
    <t>ایسی  AT45DB161B</t>
  </si>
  <si>
    <t>VR2</t>
  </si>
  <si>
    <t>ASM1117 5V</t>
  </si>
  <si>
    <t>ASM1117 3.3V</t>
  </si>
  <si>
    <t>XTAL_5X7</t>
  </si>
  <si>
    <t>R20</t>
  </si>
  <si>
    <t>SOP8</t>
  </si>
  <si>
    <t>عنوان:     ST ENVALUATION BOARD</t>
  </si>
  <si>
    <t>نام قطعه در فروشگاه جوان الکترونیک</t>
  </si>
  <si>
    <t>آیسی AMS1117 SMD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</si>
</sst>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Arial"/>
      <family val="2"/>
      <scheme val="minor"/>
    </font>
    <font>
      <sz val="10"/>
      <name val="Tahoma"/>
      <family val="2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Tahoma"/>
      <family val="2"/>
    </font>
    <font>
      <sz val="1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4" fillId="0" borderId="0"/>
  </cellStyleXfs>
  <cellXfs count="33">
    <xf numFmtId="0" fontId="0" fillId="0" borderId="0" xfId="0"/>
    <xf numFmtId="0" fontId="1" fillId="0" borderId="1" xfId="0" applyFont="1" applyBorder="1"/>
    <xf numFmtId="0" fontId="5" fillId="0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shrinkToFit="1"/>
    </xf>
    <xf numFmtId="0" fontId="6" fillId="0" borderId="1" xfId="0" quotePrefix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0" xfId="0" applyFont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shrinkToFit="1"/>
    </xf>
    <xf numFmtId="0" fontId="1" fillId="2" borderId="0" xfId="0" applyFont="1" applyFill="1" applyBorder="1" applyAlignment="1">
      <alignment horizontal="center" vertical="center" shrinkToFit="1"/>
    </xf>
    <xf numFmtId="0" fontId="3" fillId="0" borderId="0" xfId="0" quotePrefix="1" applyFont="1" applyAlignment="1">
      <alignment horizontal="center" vertical="center"/>
    </xf>
    <xf numFmtId="0" fontId="1" fillId="2" borderId="1" xfId="0" quotePrefix="1" applyFont="1" applyFill="1" applyBorder="1" applyAlignment="1">
      <alignment horizontal="center"/>
    </xf>
    <xf numFmtId="0" fontId="1" fillId="2" borderId="1" xfId="0" quotePrefix="1" applyFont="1" applyFill="1" applyBorder="1" applyAlignment="1">
      <alignment horizontal="center" wrapText="1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right"/>
    </xf>
    <xf numFmtId="0" fontId="1" fillId="2" borderId="1" xfId="0" quotePrefix="1" applyFont="1" applyFill="1" applyBorder="1" applyAlignment="1">
      <alignment horizontal="center" vertical="center" shrinkToFit="1"/>
    </xf>
    <xf numFmtId="0" fontId="1" fillId="2" borderId="1" xfId="0" quotePrefix="1" applyFont="1" applyFill="1" applyBorder="1" applyAlignment="1">
      <alignment horizontal="right" vertical="center"/>
    </xf>
    <xf numFmtId="0" fontId="1" fillId="2" borderId="0" xfId="0" quotePrefix="1" applyFont="1" applyFill="1" applyBorder="1" applyAlignment="1">
      <alignment horizontal="center" vertical="center" shrinkToFit="1"/>
    </xf>
  </cellXfs>
  <cellStyles count="4">
    <cellStyle name="Normal" xfId="0" builtinId="0"/>
    <cellStyle name="Normal 2" xfId="2"/>
    <cellStyle name="Normal 3" xfId="1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rightToLeft="1" tabSelected="1" topLeftCell="A22" zoomScale="85" zoomScaleNormal="85" workbookViewId="0">
      <selection activeCell="B35" sqref="B35"/>
    </sheetView>
  </sheetViews>
  <sheetFormatPr defaultRowHeight="14" x14ac:dyDescent="0.3"/>
  <cols>
    <col min="1" max="1" width="4.25" bestFit="1" customWidth="1"/>
    <col min="2" max="2" width="33.58203125" customWidth="1"/>
    <col min="3" max="3" width="9.25" customWidth="1"/>
    <col min="4" max="4" width="46.25" customWidth="1"/>
    <col min="6" max="6" width="27.6640625" customWidth="1"/>
    <col min="7" max="7" width="10.83203125" customWidth="1"/>
    <col min="8" max="8" width="16.58203125" customWidth="1"/>
    <col min="257" max="257" width="4.25" bestFit="1" customWidth="1"/>
    <col min="258" max="258" width="33.58203125" customWidth="1"/>
    <col min="259" max="259" width="5.83203125" customWidth="1"/>
    <col min="260" max="260" width="46.25" customWidth="1"/>
    <col min="262" max="262" width="16" customWidth="1"/>
    <col min="263" max="263" width="10.83203125" customWidth="1"/>
    <col min="264" max="264" width="16.58203125" customWidth="1"/>
    <col min="513" max="513" width="4.25" bestFit="1" customWidth="1"/>
    <col min="514" max="514" width="33.58203125" customWidth="1"/>
    <col min="515" max="515" width="5.83203125" customWidth="1"/>
    <col min="516" max="516" width="46.25" customWidth="1"/>
    <col min="518" max="518" width="16" customWidth="1"/>
    <col min="519" max="519" width="10.83203125" customWidth="1"/>
    <col min="520" max="520" width="16.58203125" customWidth="1"/>
    <col min="769" max="769" width="4.25" bestFit="1" customWidth="1"/>
    <col min="770" max="770" width="33.58203125" customWidth="1"/>
    <col min="771" max="771" width="5.83203125" customWidth="1"/>
    <col min="772" max="772" width="46.25" customWidth="1"/>
    <col min="774" max="774" width="16" customWidth="1"/>
    <col min="775" max="775" width="10.83203125" customWidth="1"/>
    <col min="776" max="776" width="16.58203125" customWidth="1"/>
    <col min="1025" max="1025" width="4.25" bestFit="1" customWidth="1"/>
    <col min="1026" max="1026" width="33.58203125" customWidth="1"/>
    <col min="1027" max="1027" width="5.83203125" customWidth="1"/>
    <col min="1028" max="1028" width="46.25" customWidth="1"/>
    <col min="1030" max="1030" width="16" customWidth="1"/>
    <col min="1031" max="1031" width="10.83203125" customWidth="1"/>
    <col min="1032" max="1032" width="16.58203125" customWidth="1"/>
    <col min="1281" max="1281" width="4.25" bestFit="1" customWidth="1"/>
    <col min="1282" max="1282" width="33.58203125" customWidth="1"/>
    <col min="1283" max="1283" width="5.83203125" customWidth="1"/>
    <col min="1284" max="1284" width="46.25" customWidth="1"/>
    <col min="1286" max="1286" width="16" customWidth="1"/>
    <col min="1287" max="1287" width="10.83203125" customWidth="1"/>
    <col min="1288" max="1288" width="16.58203125" customWidth="1"/>
    <col min="1537" max="1537" width="4.25" bestFit="1" customWidth="1"/>
    <col min="1538" max="1538" width="33.58203125" customWidth="1"/>
    <col min="1539" max="1539" width="5.83203125" customWidth="1"/>
    <col min="1540" max="1540" width="46.25" customWidth="1"/>
    <col min="1542" max="1542" width="16" customWidth="1"/>
    <col min="1543" max="1543" width="10.83203125" customWidth="1"/>
    <col min="1544" max="1544" width="16.58203125" customWidth="1"/>
    <col min="1793" max="1793" width="4.25" bestFit="1" customWidth="1"/>
    <col min="1794" max="1794" width="33.58203125" customWidth="1"/>
    <col min="1795" max="1795" width="5.83203125" customWidth="1"/>
    <col min="1796" max="1796" width="46.25" customWidth="1"/>
    <col min="1798" max="1798" width="16" customWidth="1"/>
    <col min="1799" max="1799" width="10.83203125" customWidth="1"/>
    <col min="1800" max="1800" width="16.58203125" customWidth="1"/>
    <col min="2049" max="2049" width="4.25" bestFit="1" customWidth="1"/>
    <col min="2050" max="2050" width="33.58203125" customWidth="1"/>
    <col min="2051" max="2051" width="5.83203125" customWidth="1"/>
    <col min="2052" max="2052" width="46.25" customWidth="1"/>
    <col min="2054" max="2054" width="16" customWidth="1"/>
    <col min="2055" max="2055" width="10.83203125" customWidth="1"/>
    <col min="2056" max="2056" width="16.58203125" customWidth="1"/>
    <col min="2305" max="2305" width="4.25" bestFit="1" customWidth="1"/>
    <col min="2306" max="2306" width="33.58203125" customWidth="1"/>
    <col min="2307" max="2307" width="5.83203125" customWidth="1"/>
    <col min="2308" max="2308" width="46.25" customWidth="1"/>
    <col min="2310" max="2310" width="16" customWidth="1"/>
    <col min="2311" max="2311" width="10.83203125" customWidth="1"/>
    <col min="2312" max="2312" width="16.58203125" customWidth="1"/>
    <col min="2561" max="2561" width="4.25" bestFit="1" customWidth="1"/>
    <col min="2562" max="2562" width="33.58203125" customWidth="1"/>
    <col min="2563" max="2563" width="5.83203125" customWidth="1"/>
    <col min="2564" max="2564" width="46.25" customWidth="1"/>
    <col min="2566" max="2566" width="16" customWidth="1"/>
    <col min="2567" max="2567" width="10.83203125" customWidth="1"/>
    <col min="2568" max="2568" width="16.58203125" customWidth="1"/>
    <col min="2817" max="2817" width="4.25" bestFit="1" customWidth="1"/>
    <col min="2818" max="2818" width="33.58203125" customWidth="1"/>
    <col min="2819" max="2819" width="5.83203125" customWidth="1"/>
    <col min="2820" max="2820" width="46.25" customWidth="1"/>
    <col min="2822" max="2822" width="16" customWidth="1"/>
    <col min="2823" max="2823" width="10.83203125" customWidth="1"/>
    <col min="2824" max="2824" width="16.58203125" customWidth="1"/>
    <col min="3073" max="3073" width="4.25" bestFit="1" customWidth="1"/>
    <col min="3074" max="3074" width="33.58203125" customWidth="1"/>
    <col min="3075" max="3075" width="5.83203125" customWidth="1"/>
    <col min="3076" max="3076" width="46.25" customWidth="1"/>
    <col min="3078" max="3078" width="16" customWidth="1"/>
    <col min="3079" max="3079" width="10.83203125" customWidth="1"/>
    <col min="3080" max="3080" width="16.58203125" customWidth="1"/>
    <col min="3329" max="3329" width="4.25" bestFit="1" customWidth="1"/>
    <col min="3330" max="3330" width="33.58203125" customWidth="1"/>
    <col min="3331" max="3331" width="5.83203125" customWidth="1"/>
    <col min="3332" max="3332" width="46.25" customWidth="1"/>
    <col min="3334" max="3334" width="16" customWidth="1"/>
    <col min="3335" max="3335" width="10.83203125" customWidth="1"/>
    <col min="3336" max="3336" width="16.58203125" customWidth="1"/>
    <col min="3585" max="3585" width="4.25" bestFit="1" customWidth="1"/>
    <col min="3586" max="3586" width="33.58203125" customWidth="1"/>
    <col min="3587" max="3587" width="5.83203125" customWidth="1"/>
    <col min="3588" max="3588" width="46.25" customWidth="1"/>
    <col min="3590" max="3590" width="16" customWidth="1"/>
    <col min="3591" max="3591" width="10.83203125" customWidth="1"/>
    <col min="3592" max="3592" width="16.58203125" customWidth="1"/>
    <col min="3841" max="3841" width="4.25" bestFit="1" customWidth="1"/>
    <col min="3842" max="3842" width="33.58203125" customWidth="1"/>
    <col min="3843" max="3843" width="5.83203125" customWidth="1"/>
    <col min="3844" max="3844" width="46.25" customWidth="1"/>
    <col min="3846" max="3846" width="16" customWidth="1"/>
    <col min="3847" max="3847" width="10.83203125" customWidth="1"/>
    <col min="3848" max="3848" width="16.58203125" customWidth="1"/>
    <col min="4097" max="4097" width="4.25" bestFit="1" customWidth="1"/>
    <col min="4098" max="4098" width="33.58203125" customWidth="1"/>
    <col min="4099" max="4099" width="5.83203125" customWidth="1"/>
    <col min="4100" max="4100" width="46.25" customWidth="1"/>
    <col min="4102" max="4102" width="16" customWidth="1"/>
    <col min="4103" max="4103" width="10.83203125" customWidth="1"/>
    <col min="4104" max="4104" width="16.58203125" customWidth="1"/>
    <col min="4353" max="4353" width="4.25" bestFit="1" customWidth="1"/>
    <col min="4354" max="4354" width="33.58203125" customWidth="1"/>
    <col min="4355" max="4355" width="5.83203125" customWidth="1"/>
    <col min="4356" max="4356" width="46.25" customWidth="1"/>
    <col min="4358" max="4358" width="16" customWidth="1"/>
    <col min="4359" max="4359" width="10.83203125" customWidth="1"/>
    <col min="4360" max="4360" width="16.58203125" customWidth="1"/>
    <col min="4609" max="4609" width="4.25" bestFit="1" customWidth="1"/>
    <col min="4610" max="4610" width="33.58203125" customWidth="1"/>
    <col min="4611" max="4611" width="5.83203125" customWidth="1"/>
    <col min="4612" max="4612" width="46.25" customWidth="1"/>
    <col min="4614" max="4614" width="16" customWidth="1"/>
    <col min="4615" max="4615" width="10.83203125" customWidth="1"/>
    <col min="4616" max="4616" width="16.58203125" customWidth="1"/>
    <col min="4865" max="4865" width="4.25" bestFit="1" customWidth="1"/>
    <col min="4866" max="4866" width="33.58203125" customWidth="1"/>
    <col min="4867" max="4867" width="5.83203125" customWidth="1"/>
    <col min="4868" max="4868" width="46.25" customWidth="1"/>
    <col min="4870" max="4870" width="16" customWidth="1"/>
    <col min="4871" max="4871" width="10.83203125" customWidth="1"/>
    <col min="4872" max="4872" width="16.58203125" customWidth="1"/>
    <col min="5121" max="5121" width="4.25" bestFit="1" customWidth="1"/>
    <col min="5122" max="5122" width="33.58203125" customWidth="1"/>
    <col min="5123" max="5123" width="5.83203125" customWidth="1"/>
    <col min="5124" max="5124" width="46.25" customWidth="1"/>
    <col min="5126" max="5126" width="16" customWidth="1"/>
    <col min="5127" max="5127" width="10.83203125" customWidth="1"/>
    <col min="5128" max="5128" width="16.58203125" customWidth="1"/>
    <col min="5377" max="5377" width="4.25" bestFit="1" customWidth="1"/>
    <col min="5378" max="5378" width="33.58203125" customWidth="1"/>
    <col min="5379" max="5379" width="5.83203125" customWidth="1"/>
    <col min="5380" max="5380" width="46.25" customWidth="1"/>
    <col min="5382" max="5382" width="16" customWidth="1"/>
    <col min="5383" max="5383" width="10.83203125" customWidth="1"/>
    <col min="5384" max="5384" width="16.58203125" customWidth="1"/>
    <col min="5633" max="5633" width="4.25" bestFit="1" customWidth="1"/>
    <col min="5634" max="5634" width="33.58203125" customWidth="1"/>
    <col min="5635" max="5635" width="5.83203125" customWidth="1"/>
    <col min="5636" max="5636" width="46.25" customWidth="1"/>
    <col min="5638" max="5638" width="16" customWidth="1"/>
    <col min="5639" max="5639" width="10.83203125" customWidth="1"/>
    <col min="5640" max="5640" width="16.58203125" customWidth="1"/>
    <col min="5889" max="5889" width="4.25" bestFit="1" customWidth="1"/>
    <col min="5890" max="5890" width="33.58203125" customWidth="1"/>
    <col min="5891" max="5891" width="5.83203125" customWidth="1"/>
    <col min="5892" max="5892" width="46.25" customWidth="1"/>
    <col min="5894" max="5894" width="16" customWidth="1"/>
    <col min="5895" max="5895" width="10.83203125" customWidth="1"/>
    <col min="5896" max="5896" width="16.58203125" customWidth="1"/>
    <col min="6145" max="6145" width="4.25" bestFit="1" customWidth="1"/>
    <col min="6146" max="6146" width="33.58203125" customWidth="1"/>
    <col min="6147" max="6147" width="5.83203125" customWidth="1"/>
    <col min="6148" max="6148" width="46.25" customWidth="1"/>
    <col min="6150" max="6150" width="16" customWidth="1"/>
    <col min="6151" max="6151" width="10.83203125" customWidth="1"/>
    <col min="6152" max="6152" width="16.58203125" customWidth="1"/>
    <col min="6401" max="6401" width="4.25" bestFit="1" customWidth="1"/>
    <col min="6402" max="6402" width="33.58203125" customWidth="1"/>
    <col min="6403" max="6403" width="5.83203125" customWidth="1"/>
    <col min="6404" max="6404" width="46.25" customWidth="1"/>
    <col min="6406" max="6406" width="16" customWidth="1"/>
    <col min="6407" max="6407" width="10.83203125" customWidth="1"/>
    <col min="6408" max="6408" width="16.58203125" customWidth="1"/>
    <col min="6657" max="6657" width="4.25" bestFit="1" customWidth="1"/>
    <col min="6658" max="6658" width="33.58203125" customWidth="1"/>
    <col min="6659" max="6659" width="5.83203125" customWidth="1"/>
    <col min="6660" max="6660" width="46.25" customWidth="1"/>
    <col min="6662" max="6662" width="16" customWidth="1"/>
    <col min="6663" max="6663" width="10.83203125" customWidth="1"/>
    <col min="6664" max="6664" width="16.58203125" customWidth="1"/>
    <col min="6913" max="6913" width="4.25" bestFit="1" customWidth="1"/>
    <col min="6914" max="6914" width="33.58203125" customWidth="1"/>
    <col min="6915" max="6915" width="5.83203125" customWidth="1"/>
    <col min="6916" max="6916" width="46.25" customWidth="1"/>
    <col min="6918" max="6918" width="16" customWidth="1"/>
    <col min="6919" max="6919" width="10.83203125" customWidth="1"/>
    <col min="6920" max="6920" width="16.58203125" customWidth="1"/>
    <col min="7169" max="7169" width="4.25" bestFit="1" customWidth="1"/>
    <col min="7170" max="7170" width="33.58203125" customWidth="1"/>
    <col min="7171" max="7171" width="5.83203125" customWidth="1"/>
    <col min="7172" max="7172" width="46.25" customWidth="1"/>
    <col min="7174" max="7174" width="16" customWidth="1"/>
    <col min="7175" max="7175" width="10.83203125" customWidth="1"/>
    <col min="7176" max="7176" width="16.58203125" customWidth="1"/>
    <col min="7425" max="7425" width="4.25" bestFit="1" customWidth="1"/>
    <col min="7426" max="7426" width="33.58203125" customWidth="1"/>
    <col min="7427" max="7427" width="5.83203125" customWidth="1"/>
    <col min="7428" max="7428" width="46.25" customWidth="1"/>
    <col min="7430" max="7430" width="16" customWidth="1"/>
    <col min="7431" max="7431" width="10.83203125" customWidth="1"/>
    <col min="7432" max="7432" width="16.58203125" customWidth="1"/>
    <col min="7681" max="7681" width="4.25" bestFit="1" customWidth="1"/>
    <col min="7682" max="7682" width="33.58203125" customWidth="1"/>
    <col min="7683" max="7683" width="5.83203125" customWidth="1"/>
    <col min="7684" max="7684" width="46.25" customWidth="1"/>
    <col min="7686" max="7686" width="16" customWidth="1"/>
    <col min="7687" max="7687" width="10.83203125" customWidth="1"/>
    <col min="7688" max="7688" width="16.58203125" customWidth="1"/>
    <col min="7937" max="7937" width="4.25" bestFit="1" customWidth="1"/>
    <col min="7938" max="7938" width="33.58203125" customWidth="1"/>
    <col min="7939" max="7939" width="5.83203125" customWidth="1"/>
    <col min="7940" max="7940" width="46.25" customWidth="1"/>
    <col min="7942" max="7942" width="16" customWidth="1"/>
    <col min="7943" max="7943" width="10.83203125" customWidth="1"/>
    <col min="7944" max="7944" width="16.58203125" customWidth="1"/>
    <col min="8193" max="8193" width="4.25" bestFit="1" customWidth="1"/>
    <col min="8194" max="8194" width="33.58203125" customWidth="1"/>
    <col min="8195" max="8195" width="5.83203125" customWidth="1"/>
    <col min="8196" max="8196" width="46.25" customWidth="1"/>
    <col min="8198" max="8198" width="16" customWidth="1"/>
    <col min="8199" max="8199" width="10.83203125" customWidth="1"/>
    <col min="8200" max="8200" width="16.58203125" customWidth="1"/>
    <col min="8449" max="8449" width="4.25" bestFit="1" customWidth="1"/>
    <col min="8450" max="8450" width="33.58203125" customWidth="1"/>
    <col min="8451" max="8451" width="5.83203125" customWidth="1"/>
    <col min="8452" max="8452" width="46.25" customWidth="1"/>
    <col min="8454" max="8454" width="16" customWidth="1"/>
    <col min="8455" max="8455" width="10.83203125" customWidth="1"/>
    <col min="8456" max="8456" width="16.58203125" customWidth="1"/>
    <col min="8705" max="8705" width="4.25" bestFit="1" customWidth="1"/>
    <col min="8706" max="8706" width="33.58203125" customWidth="1"/>
    <col min="8707" max="8707" width="5.83203125" customWidth="1"/>
    <col min="8708" max="8708" width="46.25" customWidth="1"/>
    <col min="8710" max="8710" width="16" customWidth="1"/>
    <col min="8711" max="8711" width="10.83203125" customWidth="1"/>
    <col min="8712" max="8712" width="16.58203125" customWidth="1"/>
    <col min="8961" max="8961" width="4.25" bestFit="1" customWidth="1"/>
    <col min="8962" max="8962" width="33.58203125" customWidth="1"/>
    <col min="8963" max="8963" width="5.83203125" customWidth="1"/>
    <col min="8964" max="8964" width="46.25" customWidth="1"/>
    <col min="8966" max="8966" width="16" customWidth="1"/>
    <col min="8967" max="8967" width="10.83203125" customWidth="1"/>
    <col min="8968" max="8968" width="16.58203125" customWidth="1"/>
    <col min="9217" max="9217" width="4.25" bestFit="1" customWidth="1"/>
    <col min="9218" max="9218" width="33.58203125" customWidth="1"/>
    <col min="9219" max="9219" width="5.83203125" customWidth="1"/>
    <col min="9220" max="9220" width="46.25" customWidth="1"/>
    <col min="9222" max="9222" width="16" customWidth="1"/>
    <col min="9223" max="9223" width="10.83203125" customWidth="1"/>
    <col min="9224" max="9224" width="16.58203125" customWidth="1"/>
    <col min="9473" max="9473" width="4.25" bestFit="1" customWidth="1"/>
    <col min="9474" max="9474" width="33.58203125" customWidth="1"/>
    <col min="9475" max="9475" width="5.83203125" customWidth="1"/>
    <col min="9476" max="9476" width="46.25" customWidth="1"/>
    <col min="9478" max="9478" width="16" customWidth="1"/>
    <col min="9479" max="9479" width="10.83203125" customWidth="1"/>
    <col min="9480" max="9480" width="16.58203125" customWidth="1"/>
    <col min="9729" max="9729" width="4.25" bestFit="1" customWidth="1"/>
    <col min="9730" max="9730" width="33.58203125" customWidth="1"/>
    <col min="9731" max="9731" width="5.83203125" customWidth="1"/>
    <col min="9732" max="9732" width="46.25" customWidth="1"/>
    <col min="9734" max="9734" width="16" customWidth="1"/>
    <col min="9735" max="9735" width="10.83203125" customWidth="1"/>
    <col min="9736" max="9736" width="16.58203125" customWidth="1"/>
    <col min="9985" max="9985" width="4.25" bestFit="1" customWidth="1"/>
    <col min="9986" max="9986" width="33.58203125" customWidth="1"/>
    <col min="9987" max="9987" width="5.83203125" customWidth="1"/>
    <col min="9988" max="9988" width="46.25" customWidth="1"/>
    <col min="9990" max="9990" width="16" customWidth="1"/>
    <col min="9991" max="9991" width="10.83203125" customWidth="1"/>
    <col min="9992" max="9992" width="16.58203125" customWidth="1"/>
    <col min="10241" max="10241" width="4.25" bestFit="1" customWidth="1"/>
    <col min="10242" max="10242" width="33.58203125" customWidth="1"/>
    <col min="10243" max="10243" width="5.83203125" customWidth="1"/>
    <col min="10244" max="10244" width="46.25" customWidth="1"/>
    <col min="10246" max="10246" width="16" customWidth="1"/>
    <col min="10247" max="10247" width="10.83203125" customWidth="1"/>
    <col min="10248" max="10248" width="16.58203125" customWidth="1"/>
    <col min="10497" max="10497" width="4.25" bestFit="1" customWidth="1"/>
    <col min="10498" max="10498" width="33.58203125" customWidth="1"/>
    <col min="10499" max="10499" width="5.83203125" customWidth="1"/>
    <col min="10500" max="10500" width="46.25" customWidth="1"/>
    <col min="10502" max="10502" width="16" customWidth="1"/>
    <col min="10503" max="10503" width="10.83203125" customWidth="1"/>
    <col min="10504" max="10504" width="16.58203125" customWidth="1"/>
    <col min="10753" max="10753" width="4.25" bestFit="1" customWidth="1"/>
    <col min="10754" max="10754" width="33.58203125" customWidth="1"/>
    <col min="10755" max="10755" width="5.83203125" customWidth="1"/>
    <col min="10756" max="10756" width="46.25" customWidth="1"/>
    <col min="10758" max="10758" width="16" customWidth="1"/>
    <col min="10759" max="10759" width="10.83203125" customWidth="1"/>
    <col min="10760" max="10760" width="16.58203125" customWidth="1"/>
    <col min="11009" max="11009" width="4.25" bestFit="1" customWidth="1"/>
    <col min="11010" max="11010" width="33.58203125" customWidth="1"/>
    <col min="11011" max="11011" width="5.83203125" customWidth="1"/>
    <col min="11012" max="11012" width="46.25" customWidth="1"/>
    <col min="11014" max="11014" width="16" customWidth="1"/>
    <col min="11015" max="11015" width="10.83203125" customWidth="1"/>
    <col min="11016" max="11016" width="16.58203125" customWidth="1"/>
    <col min="11265" max="11265" width="4.25" bestFit="1" customWidth="1"/>
    <col min="11266" max="11266" width="33.58203125" customWidth="1"/>
    <col min="11267" max="11267" width="5.83203125" customWidth="1"/>
    <col min="11268" max="11268" width="46.25" customWidth="1"/>
    <col min="11270" max="11270" width="16" customWidth="1"/>
    <col min="11271" max="11271" width="10.83203125" customWidth="1"/>
    <col min="11272" max="11272" width="16.58203125" customWidth="1"/>
    <col min="11521" max="11521" width="4.25" bestFit="1" customWidth="1"/>
    <col min="11522" max="11522" width="33.58203125" customWidth="1"/>
    <col min="11523" max="11523" width="5.83203125" customWidth="1"/>
    <col min="11524" max="11524" width="46.25" customWidth="1"/>
    <col min="11526" max="11526" width="16" customWidth="1"/>
    <col min="11527" max="11527" width="10.83203125" customWidth="1"/>
    <col min="11528" max="11528" width="16.58203125" customWidth="1"/>
    <col min="11777" max="11777" width="4.25" bestFit="1" customWidth="1"/>
    <col min="11778" max="11778" width="33.58203125" customWidth="1"/>
    <col min="11779" max="11779" width="5.83203125" customWidth="1"/>
    <col min="11780" max="11780" width="46.25" customWidth="1"/>
    <col min="11782" max="11782" width="16" customWidth="1"/>
    <col min="11783" max="11783" width="10.83203125" customWidth="1"/>
    <col min="11784" max="11784" width="16.58203125" customWidth="1"/>
    <col min="12033" max="12033" width="4.25" bestFit="1" customWidth="1"/>
    <col min="12034" max="12034" width="33.58203125" customWidth="1"/>
    <col min="12035" max="12035" width="5.83203125" customWidth="1"/>
    <col min="12036" max="12036" width="46.25" customWidth="1"/>
    <col min="12038" max="12038" width="16" customWidth="1"/>
    <col min="12039" max="12039" width="10.83203125" customWidth="1"/>
    <col min="12040" max="12040" width="16.58203125" customWidth="1"/>
    <col min="12289" max="12289" width="4.25" bestFit="1" customWidth="1"/>
    <col min="12290" max="12290" width="33.58203125" customWidth="1"/>
    <col min="12291" max="12291" width="5.83203125" customWidth="1"/>
    <col min="12292" max="12292" width="46.25" customWidth="1"/>
    <col min="12294" max="12294" width="16" customWidth="1"/>
    <col min="12295" max="12295" width="10.83203125" customWidth="1"/>
    <col min="12296" max="12296" width="16.58203125" customWidth="1"/>
    <col min="12545" max="12545" width="4.25" bestFit="1" customWidth="1"/>
    <col min="12546" max="12546" width="33.58203125" customWidth="1"/>
    <col min="12547" max="12547" width="5.83203125" customWidth="1"/>
    <col min="12548" max="12548" width="46.25" customWidth="1"/>
    <col min="12550" max="12550" width="16" customWidth="1"/>
    <col min="12551" max="12551" width="10.83203125" customWidth="1"/>
    <col min="12552" max="12552" width="16.58203125" customWidth="1"/>
    <col min="12801" max="12801" width="4.25" bestFit="1" customWidth="1"/>
    <col min="12802" max="12802" width="33.58203125" customWidth="1"/>
    <col min="12803" max="12803" width="5.83203125" customWidth="1"/>
    <col min="12804" max="12804" width="46.25" customWidth="1"/>
    <col min="12806" max="12806" width="16" customWidth="1"/>
    <col min="12807" max="12807" width="10.83203125" customWidth="1"/>
    <col min="12808" max="12808" width="16.58203125" customWidth="1"/>
    <col min="13057" max="13057" width="4.25" bestFit="1" customWidth="1"/>
    <col min="13058" max="13058" width="33.58203125" customWidth="1"/>
    <col min="13059" max="13059" width="5.83203125" customWidth="1"/>
    <col min="13060" max="13060" width="46.25" customWidth="1"/>
    <col min="13062" max="13062" width="16" customWidth="1"/>
    <col min="13063" max="13063" width="10.83203125" customWidth="1"/>
    <col min="13064" max="13064" width="16.58203125" customWidth="1"/>
    <col min="13313" max="13313" width="4.25" bestFit="1" customWidth="1"/>
    <col min="13314" max="13314" width="33.58203125" customWidth="1"/>
    <col min="13315" max="13315" width="5.83203125" customWidth="1"/>
    <col min="13316" max="13316" width="46.25" customWidth="1"/>
    <col min="13318" max="13318" width="16" customWidth="1"/>
    <col min="13319" max="13319" width="10.83203125" customWidth="1"/>
    <col min="13320" max="13320" width="16.58203125" customWidth="1"/>
    <col min="13569" max="13569" width="4.25" bestFit="1" customWidth="1"/>
    <col min="13570" max="13570" width="33.58203125" customWidth="1"/>
    <col min="13571" max="13571" width="5.83203125" customWidth="1"/>
    <col min="13572" max="13572" width="46.25" customWidth="1"/>
    <col min="13574" max="13574" width="16" customWidth="1"/>
    <col min="13575" max="13575" width="10.83203125" customWidth="1"/>
    <col min="13576" max="13576" width="16.58203125" customWidth="1"/>
    <col min="13825" max="13825" width="4.25" bestFit="1" customWidth="1"/>
    <col min="13826" max="13826" width="33.58203125" customWidth="1"/>
    <col min="13827" max="13827" width="5.83203125" customWidth="1"/>
    <col min="13828" max="13828" width="46.25" customWidth="1"/>
    <col min="13830" max="13830" width="16" customWidth="1"/>
    <col min="13831" max="13831" width="10.83203125" customWidth="1"/>
    <col min="13832" max="13832" width="16.58203125" customWidth="1"/>
    <col min="14081" max="14081" width="4.25" bestFit="1" customWidth="1"/>
    <col min="14082" max="14082" width="33.58203125" customWidth="1"/>
    <col min="14083" max="14083" width="5.83203125" customWidth="1"/>
    <col min="14084" max="14084" width="46.25" customWidth="1"/>
    <col min="14086" max="14086" width="16" customWidth="1"/>
    <col min="14087" max="14087" width="10.83203125" customWidth="1"/>
    <col min="14088" max="14088" width="16.58203125" customWidth="1"/>
    <col min="14337" max="14337" width="4.25" bestFit="1" customWidth="1"/>
    <col min="14338" max="14338" width="33.58203125" customWidth="1"/>
    <col min="14339" max="14339" width="5.83203125" customWidth="1"/>
    <col min="14340" max="14340" width="46.25" customWidth="1"/>
    <col min="14342" max="14342" width="16" customWidth="1"/>
    <col min="14343" max="14343" width="10.83203125" customWidth="1"/>
    <col min="14344" max="14344" width="16.58203125" customWidth="1"/>
    <col min="14593" max="14593" width="4.25" bestFit="1" customWidth="1"/>
    <col min="14594" max="14594" width="33.58203125" customWidth="1"/>
    <col min="14595" max="14595" width="5.83203125" customWidth="1"/>
    <col min="14596" max="14596" width="46.25" customWidth="1"/>
    <col min="14598" max="14598" width="16" customWidth="1"/>
    <col min="14599" max="14599" width="10.83203125" customWidth="1"/>
    <col min="14600" max="14600" width="16.58203125" customWidth="1"/>
    <col min="14849" max="14849" width="4.25" bestFit="1" customWidth="1"/>
    <col min="14850" max="14850" width="33.58203125" customWidth="1"/>
    <col min="14851" max="14851" width="5.83203125" customWidth="1"/>
    <col min="14852" max="14852" width="46.25" customWidth="1"/>
    <col min="14854" max="14854" width="16" customWidth="1"/>
    <col min="14855" max="14855" width="10.83203125" customWidth="1"/>
    <col min="14856" max="14856" width="16.58203125" customWidth="1"/>
    <col min="15105" max="15105" width="4.25" bestFit="1" customWidth="1"/>
    <col min="15106" max="15106" width="33.58203125" customWidth="1"/>
    <col min="15107" max="15107" width="5.83203125" customWidth="1"/>
    <col min="15108" max="15108" width="46.25" customWidth="1"/>
    <col min="15110" max="15110" width="16" customWidth="1"/>
    <col min="15111" max="15111" width="10.83203125" customWidth="1"/>
    <col min="15112" max="15112" width="16.58203125" customWidth="1"/>
    <col min="15361" max="15361" width="4.25" bestFit="1" customWidth="1"/>
    <col min="15362" max="15362" width="33.58203125" customWidth="1"/>
    <col min="15363" max="15363" width="5.83203125" customWidth="1"/>
    <col min="15364" max="15364" width="46.25" customWidth="1"/>
    <col min="15366" max="15366" width="16" customWidth="1"/>
    <col min="15367" max="15367" width="10.83203125" customWidth="1"/>
    <col min="15368" max="15368" width="16.58203125" customWidth="1"/>
    <col min="15617" max="15617" width="4.25" bestFit="1" customWidth="1"/>
    <col min="15618" max="15618" width="33.58203125" customWidth="1"/>
    <col min="15619" max="15619" width="5.83203125" customWidth="1"/>
    <col min="15620" max="15620" width="46.25" customWidth="1"/>
    <col min="15622" max="15622" width="16" customWidth="1"/>
    <col min="15623" max="15623" width="10.83203125" customWidth="1"/>
    <col min="15624" max="15624" width="16.58203125" customWidth="1"/>
    <col min="15873" max="15873" width="4.25" bestFit="1" customWidth="1"/>
    <col min="15874" max="15874" width="33.58203125" customWidth="1"/>
    <col min="15875" max="15875" width="5.83203125" customWidth="1"/>
    <col min="15876" max="15876" width="46.25" customWidth="1"/>
    <col min="15878" max="15878" width="16" customWidth="1"/>
    <col min="15879" max="15879" width="10.83203125" customWidth="1"/>
    <col min="15880" max="15880" width="16.58203125" customWidth="1"/>
    <col min="16129" max="16129" width="4.25" bestFit="1" customWidth="1"/>
    <col min="16130" max="16130" width="33.58203125" customWidth="1"/>
    <col min="16131" max="16131" width="5.83203125" customWidth="1"/>
    <col min="16132" max="16132" width="46.25" customWidth="1"/>
    <col min="16134" max="16134" width="16" customWidth="1"/>
    <col min="16135" max="16135" width="10.83203125" customWidth="1"/>
    <col min="16136" max="16136" width="16.58203125" customWidth="1"/>
  </cols>
  <sheetData>
    <row r="1" spans="1:8" x14ac:dyDescent="0.3">
      <c r="A1" s="1"/>
      <c r="B1" s="2" t="s">
        <v>153</v>
      </c>
      <c r="C1" s="3" t="s">
        <v>39</v>
      </c>
      <c r="D1" s="3">
        <v>20</v>
      </c>
      <c r="E1" s="3"/>
      <c r="F1" s="3"/>
      <c r="G1" s="3"/>
      <c r="H1" s="3"/>
    </row>
    <row r="2" spans="1:8" x14ac:dyDescent="0.3">
      <c r="A2" s="4" t="s">
        <v>40</v>
      </c>
      <c r="B2" s="4" t="s">
        <v>0</v>
      </c>
      <c r="C2" s="4" t="s">
        <v>41</v>
      </c>
      <c r="D2" s="4" t="s">
        <v>42</v>
      </c>
      <c r="E2" s="4" t="s">
        <v>43</v>
      </c>
      <c r="F2" s="4" t="s">
        <v>154</v>
      </c>
      <c r="G2" s="5" t="s">
        <v>44</v>
      </c>
      <c r="H2" s="5" t="s">
        <v>45</v>
      </c>
    </row>
    <row r="3" spans="1:8" x14ac:dyDescent="0.3">
      <c r="A3" s="4"/>
      <c r="B3" s="14" t="s">
        <v>64</v>
      </c>
      <c r="C3" s="15">
        <v>1</v>
      </c>
      <c r="D3" s="7" t="s">
        <v>66</v>
      </c>
      <c r="E3" s="8">
        <f>D$1*C3</f>
        <v>20</v>
      </c>
      <c r="F3" s="25" t="s">
        <v>65</v>
      </c>
      <c r="G3" s="7"/>
      <c r="H3" s="8"/>
    </row>
    <row r="4" spans="1:8" x14ac:dyDescent="0.3">
      <c r="A4" s="4">
        <v>1</v>
      </c>
      <c r="B4" s="6" t="s">
        <v>46</v>
      </c>
      <c r="C4" s="7">
        <v>2</v>
      </c>
      <c r="D4" s="7" t="s">
        <v>151</v>
      </c>
      <c r="E4" s="8">
        <f t="shared" ref="E4:E54" si="0">D$1*C4</f>
        <v>40</v>
      </c>
      <c r="F4" s="8" t="s">
        <v>28</v>
      </c>
      <c r="G4" s="7"/>
      <c r="H4" s="8"/>
    </row>
    <row r="5" spans="1:8" ht="16" x14ac:dyDescent="0.3">
      <c r="A5" s="4">
        <v>3</v>
      </c>
      <c r="B5" s="6" t="s">
        <v>21</v>
      </c>
      <c r="C5" s="7">
        <v>1</v>
      </c>
      <c r="D5" s="9" t="s">
        <v>48</v>
      </c>
      <c r="E5" s="8">
        <f t="shared" si="0"/>
        <v>20</v>
      </c>
      <c r="F5" s="10" t="s">
        <v>25</v>
      </c>
      <c r="G5" s="7"/>
      <c r="H5" s="8"/>
    </row>
    <row r="6" spans="1:8" ht="16" x14ac:dyDescent="0.3">
      <c r="A6" s="4">
        <v>4</v>
      </c>
      <c r="B6" s="6" t="s">
        <v>2</v>
      </c>
      <c r="C6" s="7">
        <v>10</v>
      </c>
      <c r="D6" s="9" t="s">
        <v>123</v>
      </c>
      <c r="E6" s="8">
        <f t="shared" si="0"/>
        <v>200</v>
      </c>
      <c r="F6" s="11" t="s">
        <v>24</v>
      </c>
      <c r="G6" s="7"/>
      <c r="H6" s="8"/>
    </row>
    <row r="7" spans="1:8" ht="16" x14ac:dyDescent="0.3">
      <c r="A7" s="4">
        <v>6</v>
      </c>
      <c r="B7" s="6" t="s">
        <v>121</v>
      </c>
      <c r="C7" s="7">
        <v>2</v>
      </c>
      <c r="D7" s="9" t="s">
        <v>122</v>
      </c>
      <c r="E7" s="8">
        <f t="shared" si="0"/>
        <v>40</v>
      </c>
      <c r="F7" s="10" t="s">
        <v>32</v>
      </c>
      <c r="G7" s="7"/>
      <c r="H7" s="8"/>
    </row>
    <row r="8" spans="1:8" ht="16" x14ac:dyDescent="0.3">
      <c r="A8" s="4">
        <v>7</v>
      </c>
      <c r="B8" s="6" t="s">
        <v>49</v>
      </c>
      <c r="C8" s="7">
        <v>1</v>
      </c>
      <c r="D8" s="9" t="s">
        <v>131</v>
      </c>
      <c r="E8" s="8">
        <f t="shared" si="0"/>
        <v>20</v>
      </c>
      <c r="F8" s="10" t="s">
        <v>31</v>
      </c>
      <c r="G8" s="7"/>
      <c r="H8" s="8"/>
    </row>
    <row r="9" spans="1:8" ht="16" x14ac:dyDescent="0.3">
      <c r="A9" s="4"/>
      <c r="B9" s="6" t="s">
        <v>126</v>
      </c>
      <c r="C9" s="7">
        <v>6</v>
      </c>
      <c r="D9" s="9" t="s">
        <v>132</v>
      </c>
      <c r="E9" s="8">
        <f t="shared" si="0"/>
        <v>120</v>
      </c>
      <c r="F9" s="11" t="s">
        <v>128</v>
      </c>
      <c r="G9" s="7"/>
      <c r="H9" s="8"/>
    </row>
    <row r="10" spans="1:8" ht="16" x14ac:dyDescent="0.3">
      <c r="A10" s="4"/>
      <c r="B10" s="6" t="s">
        <v>23</v>
      </c>
      <c r="C10" s="7">
        <v>5</v>
      </c>
      <c r="D10" s="9" t="s">
        <v>119</v>
      </c>
      <c r="E10" s="8">
        <f t="shared" si="0"/>
        <v>100</v>
      </c>
      <c r="F10" s="11" t="s">
        <v>127</v>
      </c>
      <c r="G10" s="7"/>
      <c r="H10" s="8"/>
    </row>
    <row r="11" spans="1:8" ht="16" x14ac:dyDescent="0.3">
      <c r="A11" s="4">
        <v>9</v>
      </c>
      <c r="B11" s="6" t="s">
        <v>3</v>
      </c>
      <c r="C11" s="7">
        <v>4</v>
      </c>
      <c r="D11" s="9" t="s">
        <v>133</v>
      </c>
      <c r="E11" s="8">
        <f t="shared" si="0"/>
        <v>80</v>
      </c>
      <c r="F11" s="11" t="s">
        <v>29</v>
      </c>
      <c r="G11" s="7"/>
      <c r="H11" s="8"/>
    </row>
    <row r="12" spans="1:8" ht="16" x14ac:dyDescent="0.3">
      <c r="A12" s="4">
        <v>11</v>
      </c>
      <c r="B12" s="6" t="s">
        <v>47</v>
      </c>
      <c r="C12" s="7">
        <v>4</v>
      </c>
      <c r="D12" s="9" t="s">
        <v>120</v>
      </c>
      <c r="E12" s="8">
        <f t="shared" si="0"/>
        <v>80</v>
      </c>
      <c r="F12" s="10" t="s">
        <v>38</v>
      </c>
      <c r="G12" s="7"/>
      <c r="H12" s="8"/>
    </row>
    <row r="13" spans="1:8" ht="16" x14ac:dyDescent="0.3">
      <c r="A13" s="4">
        <v>12</v>
      </c>
      <c r="B13" s="6" t="s">
        <v>4</v>
      </c>
      <c r="C13" s="7">
        <v>2</v>
      </c>
      <c r="D13" s="9" t="s">
        <v>130</v>
      </c>
      <c r="E13" s="8">
        <f t="shared" si="0"/>
        <v>40</v>
      </c>
      <c r="F13" s="10" t="s">
        <v>33</v>
      </c>
      <c r="G13" s="7"/>
      <c r="H13" s="8"/>
    </row>
    <row r="14" spans="1:8" ht="16" x14ac:dyDescent="0.3">
      <c r="A14" s="4"/>
      <c r="B14" s="6" t="s">
        <v>116</v>
      </c>
      <c r="C14" s="7">
        <v>2</v>
      </c>
      <c r="D14" s="9" t="s">
        <v>117</v>
      </c>
      <c r="E14" s="8">
        <f t="shared" si="0"/>
        <v>40</v>
      </c>
      <c r="F14" s="10" t="s">
        <v>118</v>
      </c>
      <c r="G14" s="7"/>
      <c r="H14" s="8"/>
    </row>
    <row r="15" spans="1:8" ht="16" x14ac:dyDescent="0.3">
      <c r="A15" s="4"/>
      <c r="B15" s="6" t="s">
        <v>19</v>
      </c>
      <c r="C15" s="7">
        <v>4</v>
      </c>
      <c r="D15" s="9" t="s">
        <v>134</v>
      </c>
      <c r="E15" s="8">
        <f t="shared" si="0"/>
        <v>80</v>
      </c>
      <c r="F15" s="10" t="s">
        <v>30</v>
      </c>
      <c r="G15" s="7"/>
      <c r="H15" s="8"/>
    </row>
    <row r="16" spans="1:8" ht="16" x14ac:dyDescent="0.3">
      <c r="A16" s="4"/>
      <c r="B16" s="6" t="s">
        <v>20</v>
      </c>
      <c r="C16" s="7">
        <v>1</v>
      </c>
      <c r="D16" s="9" t="s">
        <v>129</v>
      </c>
      <c r="E16" s="8">
        <f t="shared" si="0"/>
        <v>20</v>
      </c>
      <c r="F16" s="10" t="s">
        <v>125</v>
      </c>
      <c r="G16" s="7"/>
      <c r="H16" s="8"/>
    </row>
    <row r="17" spans="1:8" x14ac:dyDescent="0.3">
      <c r="A17" s="4">
        <v>13</v>
      </c>
      <c r="B17" s="6" t="s">
        <v>1</v>
      </c>
      <c r="C17" s="7">
        <v>2</v>
      </c>
      <c r="D17" s="28" t="s">
        <v>124</v>
      </c>
      <c r="E17" s="8">
        <f t="shared" si="0"/>
        <v>40</v>
      </c>
      <c r="F17" s="11" t="s">
        <v>22</v>
      </c>
      <c r="G17" s="7"/>
      <c r="H17" s="8"/>
    </row>
    <row r="18" spans="1:8" ht="16" x14ac:dyDescent="0.3">
      <c r="A18" s="4"/>
      <c r="B18" s="6" t="s">
        <v>18</v>
      </c>
      <c r="C18" s="7">
        <v>2</v>
      </c>
      <c r="D18" s="9" t="s">
        <v>76</v>
      </c>
      <c r="E18" s="8">
        <f t="shared" si="0"/>
        <v>40</v>
      </c>
      <c r="F18" s="24" t="s">
        <v>35</v>
      </c>
      <c r="G18" s="7"/>
      <c r="H18" s="8"/>
    </row>
    <row r="19" spans="1:8" ht="16" x14ac:dyDescent="0.3">
      <c r="A19" s="4">
        <v>18</v>
      </c>
      <c r="B19" s="6" t="s">
        <v>7</v>
      </c>
      <c r="C19" s="7">
        <v>4</v>
      </c>
      <c r="D19" s="9" t="s">
        <v>75</v>
      </c>
      <c r="E19" s="8">
        <f t="shared" si="0"/>
        <v>80</v>
      </c>
      <c r="F19" s="10" t="s">
        <v>36</v>
      </c>
      <c r="G19" s="7"/>
      <c r="H19" s="8"/>
    </row>
    <row r="20" spans="1:8" ht="19.5" customHeight="1" x14ac:dyDescent="0.3">
      <c r="A20" s="4">
        <v>19</v>
      </c>
      <c r="B20" s="6" t="s">
        <v>6</v>
      </c>
      <c r="C20" s="7">
        <v>22</v>
      </c>
      <c r="D20" s="9" t="s">
        <v>67</v>
      </c>
      <c r="E20" s="8">
        <f t="shared" si="0"/>
        <v>440</v>
      </c>
      <c r="F20" s="10" t="s">
        <v>34</v>
      </c>
      <c r="G20" s="7"/>
      <c r="H20" s="8"/>
    </row>
    <row r="21" spans="1:8" ht="19.5" customHeight="1" x14ac:dyDescent="0.3">
      <c r="A21" s="4"/>
      <c r="B21" s="6" t="s">
        <v>5</v>
      </c>
      <c r="C21" s="7">
        <v>11</v>
      </c>
      <c r="D21" s="9" t="s">
        <v>68</v>
      </c>
      <c r="E21" s="8">
        <f t="shared" si="0"/>
        <v>220</v>
      </c>
      <c r="F21" s="10" t="s">
        <v>69</v>
      </c>
      <c r="G21" s="7"/>
      <c r="H21" s="8"/>
    </row>
    <row r="22" spans="1:8" ht="19.5" customHeight="1" x14ac:dyDescent="0.3">
      <c r="A22" s="4"/>
      <c r="B22" s="6" t="s">
        <v>77</v>
      </c>
      <c r="C22" s="7">
        <v>2</v>
      </c>
      <c r="D22" s="9" t="s">
        <v>78</v>
      </c>
      <c r="E22" s="8">
        <f t="shared" si="0"/>
        <v>40</v>
      </c>
      <c r="F22" s="10" t="s">
        <v>79</v>
      </c>
      <c r="G22" s="7"/>
      <c r="H22" s="8"/>
    </row>
    <row r="23" spans="1:8" ht="19.5" customHeight="1" x14ac:dyDescent="0.3">
      <c r="A23" s="4"/>
      <c r="B23" s="6" t="s">
        <v>71</v>
      </c>
      <c r="C23" s="7">
        <v>4</v>
      </c>
      <c r="D23" s="9" t="s">
        <v>72</v>
      </c>
      <c r="E23" s="8">
        <f t="shared" si="0"/>
        <v>80</v>
      </c>
      <c r="F23" s="10" t="s">
        <v>74</v>
      </c>
      <c r="G23" s="7"/>
      <c r="H23" s="8"/>
    </row>
    <row r="24" spans="1:8" ht="16" x14ac:dyDescent="0.3">
      <c r="A24" s="4">
        <v>21</v>
      </c>
      <c r="B24" s="6" t="s">
        <v>70</v>
      </c>
      <c r="C24" s="13">
        <v>3</v>
      </c>
      <c r="D24" s="9" t="s">
        <v>73</v>
      </c>
      <c r="E24" s="8">
        <f t="shared" si="0"/>
        <v>60</v>
      </c>
      <c r="F24" s="10" t="s">
        <v>27</v>
      </c>
      <c r="G24" s="7"/>
      <c r="H24" s="8"/>
    </row>
    <row r="25" spans="1:8" x14ac:dyDescent="0.3">
      <c r="A25" s="4">
        <v>22</v>
      </c>
      <c r="B25" s="6" t="s">
        <v>10</v>
      </c>
      <c r="C25" s="7">
        <v>12</v>
      </c>
      <c r="D25" s="28" t="s">
        <v>91</v>
      </c>
      <c r="E25" s="8">
        <f t="shared" si="0"/>
        <v>240</v>
      </c>
      <c r="F25" s="12">
        <v>1206</v>
      </c>
      <c r="G25" s="7"/>
      <c r="H25" s="8"/>
    </row>
    <row r="26" spans="1:8" x14ac:dyDescent="0.3">
      <c r="A26" s="4">
        <v>23</v>
      </c>
      <c r="B26" s="6" t="s">
        <v>81</v>
      </c>
      <c r="C26" s="7">
        <v>1</v>
      </c>
      <c r="D26" s="26" t="s">
        <v>82</v>
      </c>
      <c r="E26" s="8">
        <f t="shared" si="0"/>
        <v>20</v>
      </c>
      <c r="F26" s="12" t="s">
        <v>84</v>
      </c>
      <c r="G26" s="7"/>
      <c r="H26" s="8"/>
    </row>
    <row r="27" spans="1:8" ht="13.5" customHeight="1" x14ac:dyDescent="0.3">
      <c r="A27" s="4">
        <v>24</v>
      </c>
      <c r="B27" s="6" t="s">
        <v>17</v>
      </c>
      <c r="C27" s="7">
        <v>4</v>
      </c>
      <c r="D27" s="27" t="s">
        <v>83</v>
      </c>
      <c r="E27" s="8">
        <f t="shared" si="0"/>
        <v>80</v>
      </c>
      <c r="F27" s="8" t="s">
        <v>37</v>
      </c>
      <c r="G27" s="7"/>
      <c r="H27" s="8"/>
    </row>
    <row r="28" spans="1:8" ht="13.5" customHeight="1" x14ac:dyDescent="0.3">
      <c r="A28" s="4"/>
      <c r="B28" s="31" t="s">
        <v>139</v>
      </c>
      <c r="C28" s="7">
        <v>1</v>
      </c>
      <c r="D28" s="27" t="s">
        <v>51</v>
      </c>
      <c r="E28" s="8">
        <f t="shared" si="0"/>
        <v>20</v>
      </c>
      <c r="F28" s="32" t="s">
        <v>140</v>
      </c>
      <c r="G28" s="7"/>
      <c r="H28" s="8"/>
    </row>
    <row r="29" spans="1:8" ht="13.5" customHeight="1" x14ac:dyDescent="0.3">
      <c r="A29" s="4"/>
      <c r="B29" s="31" t="s">
        <v>141</v>
      </c>
      <c r="C29" s="7">
        <v>1</v>
      </c>
      <c r="D29" s="27" t="s">
        <v>50</v>
      </c>
      <c r="E29" s="8">
        <f t="shared" si="0"/>
        <v>20</v>
      </c>
      <c r="F29" s="32" t="s">
        <v>142</v>
      </c>
      <c r="G29" s="7"/>
      <c r="H29" s="8"/>
    </row>
    <row r="30" spans="1:8" x14ac:dyDescent="0.3">
      <c r="A30" s="4">
        <v>27</v>
      </c>
      <c r="B30" s="14" t="s">
        <v>143</v>
      </c>
      <c r="C30" s="7">
        <v>1</v>
      </c>
      <c r="D30" s="17" t="s">
        <v>54</v>
      </c>
      <c r="E30" s="8">
        <f t="shared" si="0"/>
        <v>20</v>
      </c>
      <c r="F30" s="25" t="s">
        <v>144</v>
      </c>
      <c r="G30" s="7"/>
      <c r="H30" s="8"/>
    </row>
    <row r="31" spans="1:8" x14ac:dyDescent="0.3">
      <c r="A31" s="4">
        <v>28</v>
      </c>
      <c r="B31" s="14" t="s">
        <v>9</v>
      </c>
      <c r="C31" s="7">
        <v>1</v>
      </c>
      <c r="D31" s="17" t="s">
        <v>52</v>
      </c>
      <c r="E31" s="8">
        <f t="shared" si="0"/>
        <v>20</v>
      </c>
      <c r="F31" s="25" t="s">
        <v>145</v>
      </c>
      <c r="G31" s="7"/>
      <c r="H31" s="8"/>
    </row>
    <row r="32" spans="1:8" x14ac:dyDescent="0.3">
      <c r="A32" s="4">
        <v>32</v>
      </c>
      <c r="B32" s="16" t="s">
        <v>8</v>
      </c>
      <c r="C32" s="15">
        <v>1</v>
      </c>
      <c r="D32" s="7" t="s">
        <v>53</v>
      </c>
      <c r="E32" s="8">
        <f t="shared" si="0"/>
        <v>20</v>
      </c>
      <c r="F32" s="10"/>
      <c r="G32" s="7"/>
      <c r="H32" s="8"/>
    </row>
    <row r="33" spans="1:8" x14ac:dyDescent="0.3">
      <c r="A33" s="4"/>
      <c r="B33" s="16" t="s">
        <v>146</v>
      </c>
      <c r="C33" s="15">
        <v>1</v>
      </c>
      <c r="D33" s="17" t="s">
        <v>55</v>
      </c>
      <c r="E33" s="8">
        <f t="shared" si="0"/>
        <v>20</v>
      </c>
      <c r="F33" s="25" t="s">
        <v>152</v>
      </c>
      <c r="G33" s="7"/>
      <c r="H33" s="8"/>
    </row>
    <row r="34" spans="1:8" x14ac:dyDescent="0.3">
      <c r="A34" s="4"/>
      <c r="B34" s="16" t="s">
        <v>155</v>
      </c>
      <c r="C34" s="15">
        <v>1</v>
      </c>
      <c r="D34" s="17" t="s">
        <v>147</v>
      </c>
      <c r="E34" s="8">
        <f t="shared" si="0"/>
        <v>20</v>
      </c>
      <c r="F34" s="25" t="s">
        <v>148</v>
      </c>
      <c r="G34" s="7"/>
      <c r="H34" s="8"/>
    </row>
    <row r="35" spans="1:8" x14ac:dyDescent="0.3">
      <c r="A35" s="4">
        <v>35</v>
      </c>
      <c r="B35" s="14" t="s">
        <v>155</v>
      </c>
      <c r="C35" s="15">
        <v>1</v>
      </c>
      <c r="D35" s="7" t="s">
        <v>56</v>
      </c>
      <c r="E35" s="8">
        <f t="shared" si="0"/>
        <v>20</v>
      </c>
      <c r="F35" s="25" t="s">
        <v>149</v>
      </c>
      <c r="G35" s="7"/>
      <c r="H35" s="8"/>
    </row>
    <row r="36" spans="1:8" x14ac:dyDescent="0.3">
      <c r="A36" s="4"/>
      <c r="B36" s="14" t="s">
        <v>93</v>
      </c>
      <c r="C36" s="15">
        <v>1</v>
      </c>
      <c r="D36" s="17" t="s">
        <v>94</v>
      </c>
      <c r="E36" s="8">
        <f t="shared" si="0"/>
        <v>20</v>
      </c>
      <c r="F36" s="10" t="s">
        <v>99</v>
      </c>
      <c r="G36" s="7"/>
      <c r="H36" s="8"/>
    </row>
    <row r="37" spans="1:8" x14ac:dyDescent="0.3">
      <c r="A37" s="4"/>
      <c r="B37" s="14" t="s">
        <v>12</v>
      </c>
      <c r="C37" s="15">
        <v>1</v>
      </c>
      <c r="D37" s="17" t="s">
        <v>57</v>
      </c>
      <c r="E37" s="8">
        <f t="shared" si="0"/>
        <v>20</v>
      </c>
      <c r="F37" s="10" t="s">
        <v>98</v>
      </c>
      <c r="G37" s="7"/>
      <c r="H37" s="8"/>
    </row>
    <row r="38" spans="1:8" x14ac:dyDescent="0.3">
      <c r="A38" s="4"/>
      <c r="B38" s="14" t="s">
        <v>11</v>
      </c>
      <c r="C38" s="15">
        <v>1</v>
      </c>
      <c r="D38" s="17" t="s">
        <v>95</v>
      </c>
      <c r="E38" s="8">
        <f t="shared" si="0"/>
        <v>20</v>
      </c>
      <c r="F38" s="10" t="s">
        <v>97</v>
      </c>
      <c r="G38" s="7"/>
      <c r="H38" s="8"/>
    </row>
    <row r="39" spans="1:8" x14ac:dyDescent="0.3">
      <c r="A39" s="4">
        <v>36</v>
      </c>
      <c r="B39" s="14" t="s">
        <v>92</v>
      </c>
      <c r="C39" s="15">
        <v>1</v>
      </c>
      <c r="D39" s="17" t="s">
        <v>96</v>
      </c>
      <c r="E39" s="8">
        <f t="shared" si="0"/>
        <v>20</v>
      </c>
      <c r="F39" s="25" t="s">
        <v>150</v>
      </c>
      <c r="G39" s="7"/>
      <c r="H39" s="8"/>
    </row>
    <row r="40" spans="1:8" ht="18" customHeight="1" x14ac:dyDescent="0.3">
      <c r="A40" s="4">
        <v>38</v>
      </c>
      <c r="B40" s="16" t="s">
        <v>16</v>
      </c>
      <c r="C40" s="15">
        <v>5</v>
      </c>
      <c r="D40" s="7" t="s">
        <v>137</v>
      </c>
      <c r="E40" s="8">
        <f t="shared" si="0"/>
        <v>100</v>
      </c>
      <c r="F40" s="30" t="s">
        <v>138</v>
      </c>
      <c r="G40" s="7"/>
      <c r="H40" s="8"/>
    </row>
    <row r="41" spans="1:8" x14ac:dyDescent="0.3">
      <c r="A41" s="4">
        <v>39</v>
      </c>
      <c r="B41" s="16" t="s">
        <v>13</v>
      </c>
      <c r="C41" s="15">
        <v>1</v>
      </c>
      <c r="D41" s="17" t="s">
        <v>58</v>
      </c>
      <c r="E41" s="8">
        <f t="shared" si="0"/>
        <v>20</v>
      </c>
      <c r="F41" s="25" t="s">
        <v>80</v>
      </c>
      <c r="G41" s="7"/>
      <c r="H41" s="8"/>
    </row>
    <row r="42" spans="1:8" x14ac:dyDescent="0.3">
      <c r="A42" s="4">
        <v>41</v>
      </c>
      <c r="B42" s="14" t="s">
        <v>14</v>
      </c>
      <c r="C42" s="15">
        <v>1</v>
      </c>
      <c r="D42" s="7" t="s">
        <v>89</v>
      </c>
      <c r="E42" s="8">
        <f t="shared" si="0"/>
        <v>20</v>
      </c>
      <c r="F42" s="25" t="s">
        <v>88</v>
      </c>
      <c r="G42" s="7"/>
      <c r="H42" s="8"/>
    </row>
    <row r="43" spans="1:8" x14ac:dyDescent="0.3">
      <c r="A43" s="4"/>
      <c r="B43" s="14" t="s">
        <v>87</v>
      </c>
      <c r="C43" s="15">
        <v>1</v>
      </c>
      <c r="D43" s="17" t="s">
        <v>59</v>
      </c>
      <c r="E43" s="8">
        <f t="shared" si="0"/>
        <v>20</v>
      </c>
      <c r="F43" s="25" t="s">
        <v>90</v>
      </c>
      <c r="G43" s="7"/>
      <c r="H43" s="8"/>
    </row>
    <row r="44" spans="1:8" x14ac:dyDescent="0.3">
      <c r="A44" s="4">
        <v>42</v>
      </c>
      <c r="B44" s="14" t="s">
        <v>15</v>
      </c>
      <c r="C44" s="15">
        <v>2</v>
      </c>
      <c r="D44" s="7" t="s">
        <v>85</v>
      </c>
      <c r="E44" s="8">
        <f t="shared" si="0"/>
        <v>40</v>
      </c>
      <c r="F44" s="25" t="s">
        <v>86</v>
      </c>
      <c r="G44" s="7"/>
      <c r="H44" s="8"/>
    </row>
    <row r="45" spans="1:8" x14ac:dyDescent="0.3">
      <c r="A45" s="4">
        <v>45</v>
      </c>
      <c r="B45" s="14" t="s">
        <v>60</v>
      </c>
      <c r="C45" s="15">
        <v>1</v>
      </c>
      <c r="D45" s="17" t="s">
        <v>100</v>
      </c>
      <c r="E45" s="8">
        <f t="shared" si="0"/>
        <v>20</v>
      </c>
      <c r="F45" s="10" t="s">
        <v>26</v>
      </c>
      <c r="G45" s="7"/>
      <c r="H45" s="8"/>
    </row>
    <row r="46" spans="1:8" x14ac:dyDescent="0.3">
      <c r="A46" s="4"/>
      <c r="B46" s="29" t="s">
        <v>101</v>
      </c>
      <c r="C46" s="15">
        <v>1</v>
      </c>
      <c r="D46" s="17" t="s">
        <v>106</v>
      </c>
      <c r="E46" s="8">
        <f t="shared" si="0"/>
        <v>20</v>
      </c>
      <c r="F46" s="25" t="s">
        <v>111</v>
      </c>
      <c r="G46" s="7"/>
      <c r="H46" s="8"/>
    </row>
    <row r="47" spans="1:8" x14ac:dyDescent="0.3">
      <c r="A47" s="4"/>
      <c r="B47" s="29" t="s">
        <v>102</v>
      </c>
      <c r="C47" s="15">
        <v>1</v>
      </c>
      <c r="D47" s="7" t="s">
        <v>107</v>
      </c>
      <c r="E47" s="8">
        <f t="shared" si="0"/>
        <v>20</v>
      </c>
      <c r="F47" s="10" t="s">
        <v>112</v>
      </c>
      <c r="G47" s="7"/>
      <c r="H47" s="8"/>
    </row>
    <row r="48" spans="1:8" x14ac:dyDescent="0.3">
      <c r="A48" s="4"/>
      <c r="B48" s="29" t="s">
        <v>103</v>
      </c>
      <c r="C48" s="15">
        <v>1</v>
      </c>
      <c r="D48" s="7" t="s">
        <v>108</v>
      </c>
      <c r="E48" s="8">
        <f t="shared" si="0"/>
        <v>20</v>
      </c>
      <c r="F48" s="10" t="s">
        <v>113</v>
      </c>
      <c r="G48" s="7"/>
      <c r="H48" s="8"/>
    </row>
    <row r="49" spans="1:8" x14ac:dyDescent="0.3">
      <c r="A49" s="4"/>
      <c r="B49" s="29" t="s">
        <v>104</v>
      </c>
      <c r="C49" s="15">
        <v>1</v>
      </c>
      <c r="D49" s="7" t="s">
        <v>109</v>
      </c>
      <c r="E49" s="8">
        <f t="shared" si="0"/>
        <v>20</v>
      </c>
      <c r="F49" s="10" t="s">
        <v>114</v>
      </c>
      <c r="G49" s="7"/>
      <c r="H49" s="8"/>
    </row>
    <row r="50" spans="1:8" x14ac:dyDescent="0.3">
      <c r="A50" s="4"/>
      <c r="B50" s="14" t="s">
        <v>105</v>
      </c>
      <c r="C50" s="15">
        <v>1</v>
      </c>
      <c r="D50" s="7" t="s">
        <v>110</v>
      </c>
      <c r="E50" s="8">
        <f t="shared" si="0"/>
        <v>20</v>
      </c>
      <c r="F50" s="8" t="s">
        <v>115</v>
      </c>
      <c r="G50" s="7"/>
      <c r="H50" s="8"/>
    </row>
    <row r="51" spans="1:8" x14ac:dyDescent="0.3">
      <c r="A51" s="4"/>
      <c r="B51" s="14" t="s">
        <v>135</v>
      </c>
      <c r="C51" s="15">
        <v>1</v>
      </c>
      <c r="D51" s="17" t="s">
        <v>136</v>
      </c>
      <c r="E51" s="8">
        <f t="shared" si="0"/>
        <v>20</v>
      </c>
      <c r="F51" s="30" t="s">
        <v>135</v>
      </c>
      <c r="G51" s="7"/>
      <c r="H51" s="8"/>
    </row>
    <row r="52" spans="1:8" x14ac:dyDescent="0.3">
      <c r="A52" s="4">
        <v>52</v>
      </c>
      <c r="B52" s="14" t="s">
        <v>61</v>
      </c>
      <c r="C52" s="18">
        <v>1</v>
      </c>
      <c r="D52" s="17" t="s">
        <v>62</v>
      </c>
      <c r="E52" s="8">
        <f t="shared" si="0"/>
        <v>20</v>
      </c>
      <c r="F52" s="8"/>
      <c r="G52" s="7"/>
      <c r="H52" s="8"/>
    </row>
    <row r="53" spans="1:8" x14ac:dyDescent="0.3">
      <c r="A53" s="4">
        <v>53</v>
      </c>
      <c r="B53" s="14" t="s">
        <v>63</v>
      </c>
      <c r="C53" s="18">
        <v>1</v>
      </c>
      <c r="D53" s="17" t="s">
        <v>62</v>
      </c>
      <c r="E53" s="8">
        <f t="shared" si="0"/>
        <v>20</v>
      </c>
      <c r="F53" s="8"/>
      <c r="G53" s="7"/>
      <c r="H53" s="8"/>
    </row>
    <row r="54" spans="1:8" x14ac:dyDescent="0.3">
      <c r="A54" s="4">
        <v>54</v>
      </c>
      <c r="B54" s="19"/>
      <c r="C54" s="20">
        <v>1</v>
      </c>
      <c r="D54" s="17" t="s">
        <v>62</v>
      </c>
      <c r="E54" s="8">
        <f t="shared" si="0"/>
        <v>20</v>
      </c>
      <c r="F54" s="8"/>
      <c r="G54" s="7"/>
      <c r="H54" s="8"/>
    </row>
    <row r="55" spans="1:8" x14ac:dyDescent="0.3">
      <c r="A55" s="21"/>
      <c r="C55" s="22"/>
      <c r="D55" s="22"/>
      <c r="E55" s="23"/>
      <c r="F55" s="23"/>
      <c r="G55" s="22"/>
      <c r="H55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مونتاژST32F107 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2019-06-02T07:03:14Z</dcterms:modified>
</cp:coreProperties>
</file>