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MI\Desktop\"/>
    </mc:Choice>
  </mc:AlternateContent>
  <bookViews>
    <workbookView xWindow="0" yWindow="0" windowWidth="7848" windowHeight="6624" activeTab="2"/>
  </bookViews>
  <sheets>
    <sheet name="bike_buyers" sheetId="1" r:id="rId1"/>
    <sheet name="Working sheet" sheetId="2" r:id="rId2"/>
    <sheet name="Pivot table" sheetId="4" r:id="rId3"/>
    <sheet name="dashboard" sheetId="3" r:id="rId4"/>
    <sheet name="Note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calcMode="autoNoTable" iterate="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<sst xmlns="http://schemas.openxmlformats.org/spreadsheetml/2006/main" count="16267" uniqueCount="52">
  <si>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</si>
  <si>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</si>
  <si>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</si>
  <si>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</si>
  <si>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</si>
  <si>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</si>
  <si>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</si>
  <si>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</si>
  <si>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</si>
  <si>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</si>
  <si>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</si>
  <si>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</si>
  <si>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</si>
  <si>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</si>
  <si>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</si>
  <si>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</si>
  <si>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</si>
  <si>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</si>
  <si>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</si>
  <si>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</si>
  <si>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</si>
  <si>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</si>
  <si>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</si>
  <si>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</si>
  <si>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</si>
  <si>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</si>
  <si>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</si>
  <si>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</si>
  <si>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</si>
  <si>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</si>
  <si>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</si>
  <si>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</si>
  <si>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</si>
  <si>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</si>
  <si>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</si>
  <si>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</si>
  <si>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</si>
  <si>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</si>
  <si>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</si>
  <si>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</si>
  <si>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</si>
  <si>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</si>
  <si>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</si>
  <si>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</si>
  <si>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</si>
  <si>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</si>
  <si>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</si>
  <si>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</si>
  <si>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</si>
  <si>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aged</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</si>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</sst>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0"/>
      <name val="Arabic Typesetting"/>
      <family val="4"/>
    </font>
    <font>
      <sz val="11"/>
      <color theme="0"/>
      <name val="Arabic Typesetting"/>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165" fontId="17" fillId="33" borderId="0" xfId="0" applyNumberFormat="1" applyFont="1" applyFill="1"/>
    <xf numFmtId="0" fontId="0" fillId="34" borderId="0" xfId="0" applyFill="1"/>
    <xf numFmtId="0" fontId="0" fillId="0" borderId="0" xfId="0" applyAlignment="1">
      <alignment horizontal="center"/>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9" formatCode="_(* #,##0.0_);_(* \(#,##0.0\);_(* &quot;-&quot;??_);_(@_)"/>
    </dxf>
    <dxf>
      <numFmt numFmtId="35" formatCode="_(* #,##0.00_);_(* \(#,##0.00\);_(* &quot;-&quot;??_);_(@_)"/>
    </dxf>
    <dxf>
      <numFmt numFmtId="1" formatCode="0"/>
    </dxf>
    <dxf>
      <numFmt numFmtId="167" formatCode="0.0"/>
    </dxf>
    <dxf>
      <numFmt numFmtId="2" formatCode="0.00"/>
    </dxf>
    <dxf>
      <numFmt numFmtId="1" formatCode="0"/>
    </dxf>
    <dxf>
      <numFmt numFmtId="167" formatCode="0.0"/>
    </dxf>
    <dxf>
      <numFmt numFmtId="2" formatCode="0.00"/>
    </dxf>
    <dxf>
      <numFmt numFmtId="168" formatCode="0.000"/>
    </dxf>
    <dxf>
      <numFmt numFmtId="2" formatCode="0.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fr-FR" sz="1000"/>
              <a:t>Average income</a:t>
            </a:r>
            <a:r>
              <a:rPr lang="fr-FR" sz="1000" baseline="0"/>
              <a:t> per purchase </a:t>
            </a:r>
          </a:p>
          <a:p>
            <a:pPr>
              <a:defRPr sz="1000"/>
            </a:pPr>
            <a:r>
              <a:rPr lang="fr-FR" sz="1000" baseline="0"/>
              <a:t>by gender</a:t>
            </a:r>
            <a:endParaRPr lang="fr-FR"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pivotFmt>
      <c:pivotFmt>
        <c:idx val="2"/>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21FA-49BF-8BBB-50021A7CA521}"/>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FA-49BF-8BBB-50021A7CA521}"/>
            </c:ext>
          </c:extLst>
        </c:ser>
        <c:dLbls>
          <c:showLegendKey val="0"/>
          <c:showVal val="0"/>
          <c:showCatName val="0"/>
          <c:showSerName val="0"/>
          <c:showPercent val="0"/>
          <c:showBubbleSize val="0"/>
        </c:dLbls>
        <c:gapWidth val="150"/>
        <c:axId val="497740328"/>
        <c:axId val="497740656"/>
      </c:barChart>
      <c:catAx>
        <c:axId val="49774032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Gender</a:t>
                </a:r>
              </a:p>
            </c:rich>
          </c:tx>
          <c:layout>
            <c:manualLayout>
              <c:xMode val="edge"/>
              <c:yMode val="edge"/>
              <c:x val="0.33447280015348002"/>
              <c:y val="0.8070241876795624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7740656"/>
        <c:crosses val="autoZero"/>
        <c:auto val="1"/>
        <c:lblAlgn val="ctr"/>
        <c:lblOffset val="100"/>
        <c:noMultiLvlLbl val="0"/>
      </c:catAx>
      <c:valAx>
        <c:axId val="49774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100" b="0" i="0" u="none" strike="noStrike" kern="1200" baseline="0">
                    <a:solidFill>
                      <a:schemeClr val="tx1">
                        <a:lumMod val="65000"/>
                        <a:lumOff val="35000"/>
                      </a:schemeClr>
                    </a:solidFill>
                    <a:latin typeface="+mn-lt"/>
                    <a:ea typeface="+mn-ea"/>
                    <a:cs typeface="+mn-cs"/>
                  </a:defRPr>
                </a:pPr>
                <a:r>
                  <a:rPr lang="fr-FR" sz="1100"/>
                  <a:t>income</a:t>
                </a:r>
              </a:p>
            </c:rich>
          </c:tx>
          <c:layout/>
          <c:overlay val="0"/>
          <c:spPr>
            <a:noFill/>
            <a:ln>
              <a:noFill/>
            </a:ln>
            <a:effectLst/>
          </c:spPr>
          <c:txPr>
            <a:bodyPr rot="-5400000" spcFirstLastPara="1" vertOverflow="ellipsis" vert="horz" wrap="square" anchor="ctr" anchorCtr="0"/>
            <a:lstStyle/>
            <a:p>
              <a:pPr>
                <a:defRPr sz="1100" b="0" i="0" u="none" strike="noStrike" kern="1200" baseline="0">
                  <a:solidFill>
                    <a:schemeClr val="tx1">
                      <a:lumMod val="65000"/>
                      <a:lumOff val="35000"/>
                    </a:schemeClr>
                  </a:solidFill>
                  <a:latin typeface="+mn-lt"/>
                  <a:ea typeface="+mn-ea"/>
                  <a:cs typeface="+mn-cs"/>
                </a:defRPr>
              </a:pPr>
              <a:endParaRPr lang="fr-F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774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aseline="0"/>
              <a:t>Purchasing decision by </a:t>
            </a:r>
            <a:r>
              <a:rPr lang="fr-FR" sz="1400" b="0" i="0" u="none" strike="noStrike" baseline="0">
                <a:effectLst/>
              </a:rPr>
              <a:t>Customer commute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8C-4523-B99B-0836D3EB1F49}"/>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8C-4523-B99B-0836D3EB1F49}"/>
            </c:ext>
          </c:extLst>
        </c:ser>
        <c:dLbls>
          <c:showLegendKey val="0"/>
          <c:showVal val="0"/>
          <c:showCatName val="0"/>
          <c:showSerName val="0"/>
          <c:showPercent val="0"/>
          <c:showBubbleSize val="0"/>
        </c:dLbls>
        <c:smooth val="0"/>
        <c:axId val="609707912"/>
        <c:axId val="609707256"/>
      </c:lineChart>
      <c:catAx>
        <c:axId val="60970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9707256"/>
        <c:crosses val="autoZero"/>
        <c:auto val="1"/>
        <c:lblAlgn val="ctr"/>
        <c:lblOffset val="100"/>
        <c:noMultiLvlLbl val="0"/>
      </c:catAx>
      <c:valAx>
        <c:axId val="60970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9707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Purchasing</a:t>
            </a:r>
            <a:r>
              <a:rPr lang="fr-FR" baseline="0"/>
              <a:t> decision by age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5A-4D40-B03E-40C7459C89C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5A-4D40-B03E-40C7459C89C4}"/>
            </c:ext>
          </c:extLst>
        </c:ser>
        <c:dLbls>
          <c:showLegendKey val="0"/>
          <c:showVal val="0"/>
          <c:showCatName val="0"/>
          <c:showSerName val="0"/>
          <c:showPercent val="0"/>
          <c:showBubbleSize val="0"/>
        </c:dLbls>
        <c:marker val="1"/>
        <c:smooth val="0"/>
        <c:axId val="509348728"/>
        <c:axId val="509349712"/>
      </c:lineChart>
      <c:catAx>
        <c:axId val="5093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9349712"/>
        <c:crosses val="autoZero"/>
        <c:auto val="1"/>
        <c:lblAlgn val="ctr"/>
        <c:lblOffset val="100"/>
        <c:noMultiLvlLbl val="0"/>
      </c:catAx>
      <c:valAx>
        <c:axId val="5093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9348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Average income</a:t>
            </a:r>
            <a:r>
              <a:rPr lang="fr-FR" sz="1200" baseline="0"/>
              <a:t> per purchase </a:t>
            </a:r>
          </a:p>
          <a:p>
            <a:pPr>
              <a:defRPr sz="1200"/>
            </a:pPr>
            <a:r>
              <a:rPr lang="fr-FR" sz="1200" baseline="0"/>
              <a:t>by gender</a:t>
            </a:r>
            <a:endParaRPr lang="fr-FR"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pivotFmt>
      <c:pivotFmt>
        <c:idx val="1"/>
      </c:pivotFmt>
      <c:pivotFmt>
        <c:idx val="2"/>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AE65-45F1-8249-42CF684A12DB}"/>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65-45F1-8249-42CF684A12DB}"/>
            </c:ext>
          </c:extLst>
        </c:ser>
        <c:dLbls>
          <c:showLegendKey val="0"/>
          <c:showVal val="0"/>
          <c:showCatName val="0"/>
          <c:showSerName val="0"/>
          <c:showPercent val="0"/>
          <c:showBubbleSize val="0"/>
        </c:dLbls>
        <c:gapWidth val="150"/>
        <c:axId val="497740328"/>
        <c:axId val="497740656"/>
      </c:barChart>
      <c:catAx>
        <c:axId val="497740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7740656"/>
        <c:crosses val="autoZero"/>
        <c:auto val="1"/>
        <c:lblAlgn val="ctr"/>
        <c:lblOffset val="100"/>
        <c:noMultiLvlLbl val="0"/>
      </c:catAx>
      <c:valAx>
        <c:axId val="49774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100" b="0" i="0" u="none" strike="noStrike" kern="1200" baseline="0">
                    <a:solidFill>
                      <a:schemeClr val="tx1">
                        <a:lumMod val="65000"/>
                        <a:lumOff val="35000"/>
                      </a:schemeClr>
                    </a:solidFill>
                    <a:latin typeface="+mn-lt"/>
                    <a:ea typeface="+mn-ea"/>
                    <a:cs typeface="+mn-cs"/>
                  </a:defRPr>
                </a:pPr>
                <a:r>
                  <a:rPr lang="fr-FR" sz="1100"/>
                  <a:t>income</a:t>
                </a:r>
              </a:p>
            </c:rich>
          </c:tx>
          <c:layout/>
          <c:overlay val="0"/>
          <c:spPr>
            <a:noFill/>
            <a:ln>
              <a:noFill/>
            </a:ln>
            <a:effectLst/>
          </c:spPr>
          <c:txPr>
            <a:bodyPr rot="-5400000" spcFirstLastPara="1" vertOverflow="ellipsis" vert="horz" wrap="square" anchor="ctr" anchorCtr="0"/>
            <a:lstStyle/>
            <a:p>
              <a:pPr>
                <a:defRPr sz="1100" b="0" i="0" u="none" strike="noStrike" kern="1200" baseline="0">
                  <a:solidFill>
                    <a:schemeClr val="tx1">
                      <a:lumMod val="65000"/>
                      <a:lumOff val="35000"/>
                    </a:schemeClr>
                  </a:solidFill>
                  <a:latin typeface="+mn-lt"/>
                  <a:ea typeface="+mn-ea"/>
                  <a:cs typeface="+mn-cs"/>
                </a:defRPr>
              </a:pPr>
              <a:endParaRPr lang="fr-F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774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aseline="0"/>
              <a:t>Purchasing decision by </a:t>
            </a:r>
            <a:r>
              <a:rPr lang="fr-FR" sz="1400" b="0" i="0" u="none" strike="noStrike" baseline="0">
                <a:effectLst/>
              </a:rPr>
              <a:t>Customer commute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4D-4879-AA6E-E06DE3314E2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4D-4879-AA6E-E06DE3314E26}"/>
            </c:ext>
          </c:extLst>
        </c:ser>
        <c:dLbls>
          <c:showLegendKey val="0"/>
          <c:showVal val="0"/>
          <c:showCatName val="0"/>
          <c:showSerName val="0"/>
          <c:showPercent val="0"/>
          <c:showBubbleSize val="0"/>
        </c:dLbls>
        <c:smooth val="0"/>
        <c:axId val="609707912"/>
        <c:axId val="609707256"/>
      </c:lineChart>
      <c:catAx>
        <c:axId val="60970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9707256"/>
        <c:crosses val="autoZero"/>
        <c:auto val="1"/>
        <c:lblAlgn val="ctr"/>
        <c:lblOffset val="100"/>
        <c:noMultiLvlLbl val="0"/>
      </c:catAx>
      <c:valAx>
        <c:axId val="60970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9707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Purchasing</a:t>
            </a:r>
            <a:r>
              <a:rPr lang="fr-FR" baseline="0"/>
              <a:t> decision by age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85-406F-A92E-6D125CF0DC0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85-406F-A92E-6D125CF0DC01}"/>
            </c:ext>
          </c:extLst>
        </c:ser>
        <c:dLbls>
          <c:showLegendKey val="0"/>
          <c:showVal val="0"/>
          <c:showCatName val="0"/>
          <c:showSerName val="0"/>
          <c:showPercent val="0"/>
          <c:showBubbleSize val="0"/>
        </c:dLbls>
        <c:marker val="1"/>
        <c:smooth val="0"/>
        <c:axId val="509348728"/>
        <c:axId val="509349712"/>
      </c:lineChart>
      <c:catAx>
        <c:axId val="50934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9349712"/>
        <c:crosses val="autoZero"/>
        <c:auto val="1"/>
        <c:lblAlgn val="ctr"/>
        <c:lblOffset val="100"/>
        <c:noMultiLvlLbl val="0"/>
      </c:catAx>
      <c:valAx>
        <c:axId val="5093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9348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68580</xdr:rowOff>
    </xdr:from>
    <xdr:to>
      <xdr:col>12</xdr:col>
      <xdr:colOff>403860</xdr:colOff>
      <xdr:row>18</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23</xdr:row>
      <xdr:rowOff>163830</xdr:rowOff>
    </xdr:from>
    <xdr:to>
      <xdr:col>12</xdr:col>
      <xdr:colOff>411480</xdr:colOff>
      <xdr:row>38</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42</xdr:row>
      <xdr:rowOff>110490</xdr:rowOff>
    </xdr:from>
    <xdr:to>
      <xdr:col>12</xdr:col>
      <xdr:colOff>441960</xdr:colOff>
      <xdr:row>57</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578734</xdr:colOff>
      <xdr:row>14</xdr:row>
      <xdr:rowOff>76014</xdr:rowOff>
    </xdr:from>
    <xdr:to>
      <xdr:col>11</xdr:col>
      <xdr:colOff>154329</xdr:colOff>
      <xdr:row>34</xdr:row>
      <xdr:rowOff>173620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299012</xdr:colOff>
      <xdr:row>14</xdr:row>
      <xdr:rowOff>76015</xdr:rowOff>
    </xdr:from>
    <xdr:to>
      <xdr:col>20</xdr:col>
      <xdr:colOff>19291</xdr:colOff>
      <xdr:row>34</xdr:row>
      <xdr:rowOff>144685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192911</xdr:colOff>
      <xdr:row>14</xdr:row>
      <xdr:rowOff>76014</xdr:rowOff>
    </xdr:from>
    <xdr:to>
      <xdr:col>29</xdr:col>
      <xdr:colOff>183266</xdr:colOff>
      <xdr:row>34</xdr:row>
      <xdr:rowOff>143534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77166</xdr:colOff>
      <xdr:row>14</xdr:row>
      <xdr:rowOff>77165</xdr:rowOff>
    </xdr:from>
    <xdr:to>
      <xdr:col>2</xdr:col>
      <xdr:colOff>482280</xdr:colOff>
      <xdr:row>19</xdr:row>
      <xdr:rowOff>106102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7166" y="2570983"/>
              <a:ext cx="1632231" cy="91958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73500</xdr:colOff>
      <xdr:row>27</xdr:row>
      <xdr:rowOff>50253</xdr:rowOff>
    </xdr:from>
    <xdr:to>
      <xdr:col>2</xdr:col>
      <xdr:colOff>480060</xdr:colOff>
      <xdr:row>34</xdr:row>
      <xdr:rowOff>175260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500" y="4859759"/>
              <a:ext cx="1633677" cy="137191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83145</xdr:colOff>
      <xdr:row>20</xdr:row>
      <xdr:rowOff>9646</xdr:rowOff>
    </xdr:from>
    <xdr:to>
      <xdr:col>2</xdr:col>
      <xdr:colOff>487680</xdr:colOff>
      <xdr:row>26</xdr:row>
      <xdr:rowOff>175260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145" y="3572243"/>
              <a:ext cx="1631652" cy="123439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2</xdr:row>
      <xdr:rowOff>99060</xdr:rowOff>
    </xdr:from>
    <xdr:to>
      <xdr:col>8</xdr:col>
      <xdr:colOff>60960</xdr:colOff>
      <xdr:row>15</xdr:row>
      <xdr:rowOff>114300</xdr:rowOff>
    </xdr:to>
    <xdr:sp macro="" textlink="">
      <xdr:nvSpPr>
        <xdr:cNvPr id="2" name="TextBox 1"/>
        <xdr:cNvSpPr txBox="1"/>
      </xdr:nvSpPr>
      <xdr:spPr>
        <a:xfrm>
          <a:off x="1417320" y="464820"/>
          <a:ext cx="3520440" cy="23926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Notes : </a:t>
          </a:r>
        </a:p>
        <a:p>
          <a:r>
            <a:rPr lang="fr-FR" sz="1100"/>
            <a:t>  *Data cleaning: </a:t>
          </a:r>
        </a:p>
        <a:p>
          <a:endParaRPr lang="fr-FR" sz="1100"/>
        </a:p>
        <a:p>
          <a:r>
            <a:rPr lang="fr-FR" sz="1100"/>
            <a:t>- </a:t>
          </a:r>
          <a:r>
            <a:rPr lang="fr-FR" sz="1100" baseline="0"/>
            <a:t>Removing duplicates :   26 duplicates was found in the orginal dataset.</a:t>
          </a:r>
        </a:p>
        <a:p>
          <a:r>
            <a:rPr lang="fr-FR" sz="1100" baseline="0"/>
            <a:t>- Find and replace execution</a:t>
          </a:r>
        </a:p>
        <a:p>
          <a:r>
            <a:rPr lang="fr-FR" sz="1100" baseline="0"/>
            <a:t>- currency and decimal point </a:t>
          </a:r>
        </a:p>
        <a:p>
          <a:r>
            <a:rPr lang="fr-FR" sz="1100" baseline="0"/>
            <a:t>- age , Nested if to classify the age groups</a:t>
          </a:r>
        </a:p>
        <a:p>
          <a:endParaRPr lang="fr-FR" sz="1100" baseline="0"/>
        </a:p>
        <a:p>
          <a:r>
            <a:rPr lang="fr-FR" sz="1100" baseline="0"/>
            <a:t>* pivot tables creation</a:t>
          </a:r>
        </a:p>
        <a:p>
          <a:endParaRPr lang="fr-FR" sz="1100" baseline="0"/>
        </a:p>
        <a:p>
          <a:r>
            <a:rPr lang="fr-FR" sz="1100" baseline="0"/>
            <a:t>* dashboarding</a:t>
          </a:r>
          <a:endParaRPr lang="fr-F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di Kchaou" refreshedDate="44896.5964908564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2">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4" rowHeight="234950"/>
  <slicer name="Education" cache="Slicer_Education" caption="Education" style="SlicerStyleLight4" rowHeight="234950"/>
  <slicer name="Region"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7" sqref="N17"/>
    </sheetView>
  </sheetViews>
  <sheetFormatPr defaultColWidth="11.88671875" defaultRowHeight="14.4" x14ac:dyDescent="0.3"/>
  <cols>
    <col min="2" max="2" width="12.33203125" bestFit="1" customWidth="1"/>
    <col min="7" max="7" width="12.664062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N9" sqref="N9"/>
    </sheetView>
  </sheetViews>
  <sheetFormatPr defaultRowHeight="14.4" x14ac:dyDescent="0.3"/>
  <cols>
    <col min="2" max="2" width="14.5546875" bestFit="1" customWidth="1"/>
    <col min="3" max="3" width="9.109375" bestFit="1" customWidth="1"/>
    <col min="4" max="4" width="10.21875" style="3" customWidth="1"/>
    <col min="5" max="5" width="9.88671875" bestFit="1" customWidth="1"/>
    <col min="6" max="6" width="16.21875" bestFit="1" customWidth="1"/>
    <col min="7" max="7" width="12.6640625" bestFit="1" customWidth="1"/>
    <col min="8" max="8" width="14.109375" customWidth="1"/>
    <col min="10" max="10" width="19" customWidth="1"/>
    <col min="11" max="11" width="12.88671875" bestFit="1" customWidth="1"/>
    <col min="13" max="13" width="15.88671875" customWidth="1"/>
    <col min="14" max="14" width="15.44140625" customWidth="1"/>
  </cols>
  <sheetData>
    <row r="1" spans="1:14" x14ac:dyDescent="0.3">
      <c r="A1" s="8" t="s">
        <v>0</v>
      </c>
      <c r="B1" s="8" t="s">
        <v>41</v>
      </c>
      <c r="C1" s="8" t="s">
        <v>2</v>
      </c>
      <c r="D1" s="9" t="s">
        <v>3</v>
      </c>
      <c r="E1" s="8" t="s">
        <v>4</v>
      </c>
      <c r="F1" s="8" t="s">
        <v>5</v>
      </c>
      <c r="G1" s="8" t="s">
        <v>6</v>
      </c>
      <c r="H1" s="8" t="s">
        <v>7</v>
      </c>
      <c r="I1" s="8" t="s">
        <v>8</v>
      </c>
      <c r="J1" s="8" t="s">
        <v>9</v>
      </c>
      <c r="K1" s="8" t="s">
        <v>10</v>
      </c>
      <c r="L1" s="8" t="s">
        <v>11</v>
      </c>
      <c r="M1" s="8" t="s">
        <v>40</v>
      </c>
      <c r="N1" s="8" t="s">
        <v>12</v>
      </c>
    </row>
    <row r="2" spans="1:14" x14ac:dyDescent="0.3">
      <c r="A2">
        <v>12496</v>
      </c>
      <c r="B2" t="s">
        <v>36</v>
      </c>
      <c r="C2" t="s">
        <v>38</v>
      </c>
      <c r="D2" s="3">
        <v>40000</v>
      </c>
      <c r="E2">
        <v>1</v>
      </c>
      <c r="F2" t="s">
        <v>13</v>
      </c>
      <c r="G2" t="s">
        <v>14</v>
      </c>
      <c r="H2" t="s">
        <v>15</v>
      </c>
      <c r="I2">
        <v>0</v>
      </c>
      <c r="J2" t="s">
        <v>16</v>
      </c>
      <c r="K2" t="s">
        <v>17</v>
      </c>
      <c r="L2">
        <v>42</v>
      </c>
      <c r="M2" t="str">
        <f>IF(L2&gt;=55, "old", IF(L2&gt;=31, "Middle aged", IF(L2&lt;31,"Adolescent"," 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 "Middle aged", IF(L3&lt;31,"Adolescent"," 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 "Middle aged", 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 "Middle aged", IF(L131&lt;31,"Adolescent"," 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 "old", IF(L195&gt;=31, "Middle aged", IF(L195&lt;31,"Adolescent"," 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 IF(L259&gt;=31, "Middle aged", IF(L259&lt;31,"Adolescent"," 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 IF(L323&gt;=31, "Middle aged", IF(L323&lt;31,"Adolescent"," 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 "Middle aged", IF(L387&lt;31,"Adolescent"," 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 IF(L451&gt;=31, "Middle aged", IF(L451&lt;31,"Adolescent"," 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 "old", IF(L515&gt;=31, "Middle aged", 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 "Middle aged", IF(L579&lt;31,"Adolescent"," 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 "old", IF(L643&gt;=31, "Middle aged", 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 "old", IF(L707&gt;=31, "Middle aged", 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 IF(L771&gt;=31, "Middle aged", IF(L771&lt;31,"Adolescent"," 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 IF(L835&gt;=31, "Middle aged", IF(L835&lt;31,"Adolescent"," 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 "Middle aged", IF(L899&lt;31,"Adolescent","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 IF(L963&gt;=31, "Middle aged", IF(L963&lt;31,"Adolescent","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55"/>
  <sheetViews>
    <sheetView tabSelected="1" topLeftCell="A43" workbookViewId="0">
      <selection activeCell="P49" sqref="P49"/>
    </sheetView>
  </sheetViews>
  <sheetFormatPr defaultRowHeight="14.4" x14ac:dyDescent="0.3"/>
  <cols>
    <col min="1" max="1" width="21.88671875" customWidth="1"/>
    <col min="2" max="2" width="15.5546875" customWidth="1"/>
    <col min="3" max="3" width="7.88671875" bestFit="1" customWidth="1"/>
    <col min="4" max="4" width="10.77734375" customWidth="1"/>
    <col min="5" max="5" width="10.77734375" bestFit="1" customWidth="1"/>
  </cols>
  <sheetData>
    <row r="7" spans="1:4" x14ac:dyDescent="0.3">
      <c r="A7" s="5" t="s">
        <v>44</v>
      </c>
      <c r="B7" s="5" t="s">
        <v>45</v>
      </c>
    </row>
    <row r="8" spans="1:4" x14ac:dyDescent="0.3">
      <c r="A8" s="5" t="s">
        <v>42</v>
      </c>
      <c r="B8" t="s">
        <v>18</v>
      </c>
      <c r="C8" t="s">
        <v>15</v>
      </c>
      <c r="D8" t="s">
        <v>43</v>
      </c>
    </row>
    <row r="9" spans="1:4" x14ac:dyDescent="0.3">
      <c r="A9" s="6" t="s">
        <v>38</v>
      </c>
      <c r="B9" s="7">
        <v>53440</v>
      </c>
      <c r="C9" s="7">
        <v>55774.058577405856</v>
      </c>
      <c r="D9" s="7">
        <v>54580.777096114522</v>
      </c>
    </row>
    <row r="10" spans="1:4" x14ac:dyDescent="0.3">
      <c r="A10" s="6" t="s">
        <v>39</v>
      </c>
      <c r="B10" s="7">
        <v>56208.178438661707</v>
      </c>
      <c r="C10" s="7">
        <v>60123.966942148763</v>
      </c>
      <c r="D10" s="7">
        <v>58062.62230919765</v>
      </c>
    </row>
    <row r="11" spans="1:4" x14ac:dyDescent="0.3">
      <c r="A11" s="6" t="s">
        <v>43</v>
      </c>
      <c r="B11" s="7">
        <v>54874.759152215796</v>
      </c>
      <c r="C11" s="7">
        <v>57962.577962577961</v>
      </c>
      <c r="D11" s="7">
        <v>56360</v>
      </c>
    </row>
    <row r="30" spans="1:4" x14ac:dyDescent="0.3">
      <c r="A30" s="5" t="s">
        <v>46</v>
      </c>
      <c r="B30" s="5" t="s">
        <v>45</v>
      </c>
    </row>
    <row r="31" spans="1:4" x14ac:dyDescent="0.3">
      <c r="A31" s="5" t="s">
        <v>42</v>
      </c>
      <c r="B31" t="s">
        <v>18</v>
      </c>
      <c r="C31" t="s">
        <v>15</v>
      </c>
      <c r="D31" t="s">
        <v>43</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47</v>
      </c>
      <c r="B36" s="4">
        <v>78</v>
      </c>
      <c r="C36" s="4">
        <v>33</v>
      </c>
      <c r="D36" s="4">
        <v>111</v>
      </c>
    </row>
    <row r="37" spans="1:4" x14ac:dyDescent="0.3">
      <c r="A37" s="6" t="s">
        <v>43</v>
      </c>
      <c r="B37" s="4">
        <v>519</v>
      </c>
      <c r="C37" s="4">
        <v>481</v>
      </c>
      <c r="D37" s="4">
        <v>1000</v>
      </c>
    </row>
    <row r="50" spans="1:4" x14ac:dyDescent="0.3">
      <c r="A50" s="5" t="s">
        <v>46</v>
      </c>
      <c r="B50" s="5" t="s">
        <v>45</v>
      </c>
    </row>
    <row r="51" spans="1:4" x14ac:dyDescent="0.3">
      <c r="A51" s="5" t="s">
        <v>42</v>
      </c>
      <c r="B51" t="s">
        <v>18</v>
      </c>
      <c r="C51" t="s">
        <v>15</v>
      </c>
      <c r="D51" t="s">
        <v>43</v>
      </c>
    </row>
    <row r="52" spans="1:4" x14ac:dyDescent="0.3">
      <c r="A52" s="6" t="s">
        <v>48</v>
      </c>
      <c r="B52" s="4">
        <v>71</v>
      </c>
      <c r="C52" s="4">
        <v>39</v>
      </c>
      <c r="D52" s="4">
        <v>110</v>
      </c>
    </row>
    <row r="53" spans="1:4" x14ac:dyDescent="0.3">
      <c r="A53" s="6" t="s">
        <v>49</v>
      </c>
      <c r="B53" s="4">
        <v>318</v>
      </c>
      <c r="C53" s="4">
        <v>383</v>
      </c>
      <c r="D53" s="4">
        <v>701</v>
      </c>
    </row>
    <row r="54" spans="1:4" x14ac:dyDescent="0.3">
      <c r="A54" s="6" t="s">
        <v>50</v>
      </c>
      <c r="B54" s="4">
        <v>130</v>
      </c>
      <c r="C54" s="4">
        <v>59</v>
      </c>
      <c r="D54" s="4">
        <v>189</v>
      </c>
    </row>
    <row r="55" spans="1:4" x14ac:dyDescent="0.3">
      <c r="A55" s="6" t="s">
        <v>43</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U11"/>
  <sheetViews>
    <sheetView showGridLines="0" zoomScale="77" zoomScaleNormal="100" workbookViewId="0">
      <selection activeCell="D37" sqref="D37"/>
    </sheetView>
  </sheetViews>
  <sheetFormatPr defaultRowHeight="14.4" x14ac:dyDescent="0.3"/>
  <sheetData>
    <row r="1" spans="7:21" x14ac:dyDescent="0.3">
      <c r="G1" s="10"/>
      <c r="H1" s="12" t="s">
        <v>51</v>
      </c>
      <c r="I1" s="13"/>
      <c r="J1" s="13"/>
      <c r="K1" s="13"/>
      <c r="L1" s="13"/>
      <c r="M1" s="13"/>
      <c r="N1" s="13"/>
      <c r="O1" s="13"/>
      <c r="P1" s="13"/>
      <c r="Q1" s="13"/>
      <c r="R1" s="13"/>
      <c r="S1" s="13"/>
      <c r="T1" s="13"/>
      <c r="U1" s="11"/>
    </row>
    <row r="2" spans="7:21" x14ac:dyDescent="0.3">
      <c r="G2" s="10"/>
      <c r="H2" s="13"/>
      <c r="I2" s="13"/>
      <c r="J2" s="13"/>
      <c r="K2" s="13"/>
      <c r="L2" s="13"/>
      <c r="M2" s="13"/>
      <c r="N2" s="13"/>
      <c r="O2" s="13"/>
      <c r="P2" s="13"/>
      <c r="Q2" s="13"/>
      <c r="R2" s="13"/>
      <c r="S2" s="13"/>
      <c r="T2" s="13"/>
      <c r="U2" s="11"/>
    </row>
    <row r="3" spans="7:21" x14ac:dyDescent="0.3">
      <c r="G3" s="10"/>
      <c r="H3" s="13"/>
      <c r="I3" s="13"/>
      <c r="J3" s="13"/>
      <c r="K3" s="13"/>
      <c r="L3" s="13"/>
      <c r="M3" s="13"/>
      <c r="N3" s="13"/>
      <c r="O3" s="13"/>
      <c r="P3" s="13"/>
      <c r="Q3" s="13"/>
      <c r="R3" s="13"/>
      <c r="S3" s="13"/>
      <c r="T3" s="13"/>
      <c r="U3" s="11"/>
    </row>
    <row r="4" spans="7:21" x14ac:dyDescent="0.3">
      <c r="G4" s="10"/>
      <c r="H4" s="13"/>
      <c r="I4" s="13"/>
      <c r="J4" s="13"/>
      <c r="K4" s="13"/>
      <c r="L4" s="13"/>
      <c r="M4" s="13"/>
      <c r="N4" s="13"/>
      <c r="O4" s="13"/>
      <c r="P4" s="13"/>
      <c r="Q4" s="13"/>
      <c r="R4" s="13"/>
      <c r="S4" s="13"/>
      <c r="T4" s="13"/>
      <c r="U4" s="11"/>
    </row>
    <row r="5" spans="7:21" x14ac:dyDescent="0.3">
      <c r="G5" s="10"/>
      <c r="H5" s="13"/>
      <c r="I5" s="13"/>
      <c r="J5" s="13"/>
      <c r="K5" s="13"/>
      <c r="L5" s="13"/>
      <c r="M5" s="13"/>
      <c r="N5" s="13"/>
      <c r="O5" s="13"/>
      <c r="P5" s="13"/>
      <c r="Q5" s="13"/>
      <c r="R5" s="13"/>
      <c r="S5" s="13"/>
      <c r="T5" s="13"/>
      <c r="U5" s="11"/>
    </row>
    <row r="6" spans="7:21" x14ac:dyDescent="0.3">
      <c r="G6" s="10"/>
      <c r="H6" s="13"/>
      <c r="I6" s="13"/>
      <c r="J6" s="13"/>
      <c r="K6" s="13"/>
      <c r="L6" s="13"/>
      <c r="M6" s="13"/>
      <c r="N6" s="13"/>
      <c r="O6" s="13"/>
      <c r="P6" s="13"/>
      <c r="Q6" s="13"/>
      <c r="R6" s="13"/>
      <c r="S6" s="13"/>
      <c r="T6" s="13"/>
      <c r="U6" s="11"/>
    </row>
    <row r="7" spans="7:21" x14ac:dyDescent="0.3">
      <c r="G7" s="10"/>
      <c r="H7" s="13"/>
      <c r="I7" s="13"/>
      <c r="J7" s="13"/>
      <c r="K7" s="13"/>
      <c r="L7" s="13"/>
      <c r="M7" s="13"/>
      <c r="N7" s="13"/>
      <c r="O7" s="13"/>
      <c r="P7" s="13"/>
      <c r="Q7" s="13"/>
      <c r="R7" s="13"/>
      <c r="S7" s="13"/>
      <c r="T7" s="13"/>
      <c r="U7" s="11"/>
    </row>
    <row r="8" spans="7:21" x14ac:dyDescent="0.3">
      <c r="G8" s="10"/>
      <c r="H8" s="13"/>
      <c r="I8" s="13"/>
      <c r="J8" s="13"/>
      <c r="K8" s="13"/>
      <c r="L8" s="13"/>
      <c r="M8" s="13"/>
      <c r="N8" s="13"/>
      <c r="O8" s="13"/>
      <c r="P8" s="13"/>
      <c r="Q8" s="13"/>
      <c r="R8" s="13"/>
      <c r="S8" s="13"/>
      <c r="T8" s="13"/>
      <c r="U8" s="11"/>
    </row>
    <row r="9" spans="7:21" x14ac:dyDescent="0.3">
      <c r="G9" s="10"/>
      <c r="H9" s="13"/>
      <c r="I9" s="13"/>
      <c r="J9" s="13"/>
      <c r="K9" s="13"/>
      <c r="L9" s="13"/>
      <c r="M9" s="13"/>
      <c r="N9" s="13"/>
      <c r="O9" s="13"/>
      <c r="P9" s="13"/>
      <c r="Q9" s="13"/>
      <c r="R9" s="13"/>
      <c r="S9" s="13"/>
      <c r="T9" s="13"/>
      <c r="U9" s="11"/>
    </row>
    <row r="10" spans="7:21" x14ac:dyDescent="0.3">
      <c r="G10" s="10"/>
      <c r="H10" s="13"/>
      <c r="I10" s="13"/>
      <c r="J10" s="13"/>
      <c r="K10" s="13"/>
      <c r="L10" s="13"/>
      <c r="M10" s="13"/>
      <c r="N10" s="13"/>
      <c r="O10" s="13"/>
      <c r="P10" s="13"/>
      <c r="Q10" s="13"/>
      <c r="R10" s="13"/>
      <c r="S10" s="13"/>
      <c r="T10" s="13"/>
      <c r="U10" s="11"/>
    </row>
    <row r="11" spans="7:21" x14ac:dyDescent="0.3">
      <c r="G11" s="10"/>
      <c r="H11" s="13"/>
      <c r="I11" s="13"/>
      <c r="J11" s="13"/>
      <c r="K11" s="13"/>
      <c r="L11" s="13"/>
      <c r="M11" s="13"/>
      <c r="N11" s="13"/>
      <c r="O11" s="13"/>
      <c r="P11" s="13"/>
      <c r="Q11" s="13"/>
      <c r="R11" s="13"/>
      <c r="S11" s="13"/>
      <c r="T11" s="13"/>
      <c r="U11" s="11"/>
    </row>
  </sheetData>
  <mergeCells count="2">
    <mergeCell ref="U1:U11"/>
    <mergeCell ref="H1:T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25" sqref="J2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Mahdi Kchaou</cp:lastModifiedBy>
  <dcterms:created xsi:type="dcterms:W3CDTF">2022-03-18T02:50:57Z</dcterms:created>
  <dcterms:modified xsi:type="dcterms:W3CDTF">2022-12-01T14:46:27Z</dcterms:modified>
</cp:coreProperties>
</file>