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Test Scenario" sheetId="1" r:id="rId4"/>
    <sheet state="visible" name="Articles Test Case" sheetId="2" r:id="rId5"/>
    <sheet state="visible" name="Articles Bug Report" sheetId="3" r:id="rId6"/>
    <sheet state="visible" name="QA Report" sheetId="4" r:id="rId7"/>
  </sheets>
  <definedNames/>
  <calcPr/>
</workbook>
</file>

<file path=xl/sharedStrings.xml><?xml version="1.0" encoding="utf-8"?>
<sst xmlns="http://schemas.openxmlformats.org/spreadsheetml/2006/main" count="1129" uniqueCount="577">
  <si>
    <t>Project Name</t>
  </si>
  <si>
    <t>Earningedu</t>
  </si>
  <si>
    <t>Created By</t>
  </si>
  <si>
    <t>T3Rminal (Mahedi Hasan-Test Lead "H3XA")</t>
  </si>
  <si>
    <t>Creation Date</t>
  </si>
  <si>
    <t>Reviewed By</t>
  </si>
  <si>
    <t>A.B.M Muhimenul Salman</t>
  </si>
  <si>
    <t>Reviewed Date</t>
  </si>
  <si>
    <t>Test Scenario ID</t>
  </si>
  <si>
    <t>Test Scenario Description</t>
  </si>
  <si>
    <t>Priority</t>
  </si>
  <si>
    <t>Number of Test Case</t>
  </si>
  <si>
    <t>TS_EE_01</t>
  </si>
  <si>
    <t>Check The Registration Functionality</t>
  </si>
  <si>
    <t>P1</t>
  </si>
  <si>
    <t>TS_EE_02</t>
  </si>
  <si>
    <t>Check The Login Functionality</t>
  </si>
  <si>
    <t>TS_EE_03</t>
  </si>
  <si>
    <t>Check Logout Functionality</t>
  </si>
  <si>
    <t>TS_EE_04</t>
  </si>
  <si>
    <t>Check The About Us Button</t>
  </si>
  <si>
    <t>P2</t>
  </si>
  <si>
    <t>TS_EE_05</t>
  </si>
  <si>
    <t>Check The Gallery Button</t>
  </si>
  <si>
    <t>P3</t>
  </si>
  <si>
    <t>TS_EE_06</t>
  </si>
  <si>
    <t>Check The Home Pages&gt;Categories and Articles view Functionality</t>
  </si>
  <si>
    <t>TS_EE_07</t>
  </si>
  <si>
    <t>Check The Search button Functionality</t>
  </si>
  <si>
    <t>TS_EE_08</t>
  </si>
  <si>
    <t>Check The Contact us Page</t>
  </si>
  <si>
    <t>TS_EE_09</t>
  </si>
  <si>
    <t>Check The Follow us Button</t>
  </si>
  <si>
    <t>TS_EE_10</t>
  </si>
  <si>
    <t>Check The Recommended Posts Button</t>
  </si>
  <si>
    <t>TS_EE_11</t>
  </si>
  <si>
    <t>Check The Random Post Button</t>
  </si>
  <si>
    <t>TS_EE_12</t>
  </si>
  <si>
    <t>Check The Popular Post Button&gt;(This Week,This Month,All Time)</t>
  </si>
  <si>
    <t>TS_EE_13</t>
  </si>
  <si>
    <t>Check The User Profile Functionality</t>
  </si>
  <si>
    <t>P4</t>
  </si>
  <si>
    <t>TS_EE_14</t>
  </si>
  <si>
    <t>Check The Footer Option</t>
  </si>
  <si>
    <t>TS_EE_15</t>
  </si>
  <si>
    <t>Check The Tags Button</t>
  </si>
  <si>
    <t>TS_EE_16</t>
  </si>
  <si>
    <t>Check The Latest Post Button</t>
  </si>
  <si>
    <t>TS_EE_17</t>
  </si>
  <si>
    <t>Check The Subscribe Functionality</t>
  </si>
  <si>
    <t>TS_EE_18</t>
  </si>
  <si>
    <t>Check Privacy Policy Pages</t>
  </si>
  <si>
    <t>TS_EE_19</t>
  </si>
  <si>
    <t>Check The Terms &amp; Conditions</t>
  </si>
  <si>
    <t>TS_EE_20</t>
  </si>
  <si>
    <t>Check The Opinion Button</t>
  </si>
  <si>
    <t xml:space="preserve">Project Name: </t>
  </si>
  <si>
    <t>TC Start Date</t>
  </si>
  <si>
    <t>TC Execution Start Date</t>
  </si>
  <si>
    <t>Test Case Summary</t>
  </si>
  <si>
    <t>Module Name</t>
  </si>
  <si>
    <t>Test Cases for Article website</t>
  </si>
  <si>
    <t>TC End Date</t>
  </si>
  <si>
    <t>TC Execution End Date</t>
  </si>
  <si>
    <t>PASS</t>
  </si>
  <si>
    <t>Test Case Developed By</t>
  </si>
  <si>
    <t>Browser (Tested)</t>
  </si>
  <si>
    <t>FAIL</t>
  </si>
  <si>
    <t xml:space="preserve">Developer Name </t>
  </si>
  <si>
    <t>Khaledur Rahman</t>
  </si>
  <si>
    <t>Test Case Reviewed By</t>
  </si>
  <si>
    <t>Performance (Tested)</t>
  </si>
  <si>
    <t>No</t>
  </si>
  <si>
    <t>WARNING</t>
  </si>
  <si>
    <t>Test Executed By</t>
  </si>
  <si>
    <t>Mahedi Hasan</t>
  </si>
  <si>
    <t>TOTAL</t>
  </si>
  <si>
    <t>Test Case ID</t>
  </si>
  <si>
    <t>Test Case Description/Title</t>
  </si>
  <si>
    <t>Test Data</t>
  </si>
  <si>
    <t>Test Step Description</t>
  </si>
  <si>
    <t>Expected Result</t>
  </si>
  <si>
    <t>Actual Result</t>
  </si>
  <si>
    <t>Status</t>
  </si>
  <si>
    <t>Attachment</t>
  </si>
  <si>
    <t>TC_EE_01</t>
  </si>
  <si>
    <t>Check user Should be registered by filling all the data</t>
  </si>
  <si>
    <t>Username: Raju7869                                                                                                                                                                                                                                 Email ID: mahedihasanraju.info@gmail.com                                                                                                                                                           Password: raju7869                                                                                                                                                                                                                     Confirm Password : raju7869</t>
  </si>
  <si>
    <t>3. Click On Register Button                                                                                                                                                                                                                                                                                                                                           4. Enter Username into the "Username" field                                                                                                                                                                                                                                                                                                                                            5. Enter Valid email                                                                                                                                                                                                                                                                                                                                                               6. Enter password into the "Password" field and confirm Pass.                                                                                                                                                                                                                                                                                        7. Click on terms &amp; condition and fill reCaptcha                                                                                                                                                                                                                                                                                     8. Click On Register Button</t>
  </si>
  <si>
    <t>User should be registered Successfully and a successful registration message should shown.</t>
  </si>
  <si>
    <t>As Expected</t>
  </si>
  <si>
    <t>TC_EE_02</t>
  </si>
  <si>
    <t>Check the registered field not filling by any data</t>
  </si>
  <si>
    <t>UserName : Null                                                                                                                                                                                                                         Email ID :     Null                                                                                                                                                                                   Password :   Null</t>
  </si>
  <si>
    <t>3. Click On Register Button                                                                                                                                                                                                                                                                                                                                4. Don't enter anything into the "Username" field                                                                          
5. Don't Enter any email                                                                                                                                                                                                                                                                                                                                  6. Don't Enter password into the "Password" field and confirm Pass.                                                                                                                                                                                                                                                     7. Click on terms &amp; condition and fill reCaptcha                                                                                                                                                                                                                                                                                          8. Click On Register Button</t>
  </si>
  <si>
    <t>User Should not be able to register and the error messages "Please fill the blank Spaces" Should be Displayed.</t>
  </si>
  <si>
    <t>As Expected but Popup messages are not displayed</t>
  </si>
  <si>
    <t>TC_EE_03</t>
  </si>
  <si>
    <t>Check the user should not register by filling only Username</t>
  </si>
  <si>
    <t>Username : Hossain                                                                                                                                                                                                                         Email ID :     Null                                                                                                                                                                                                    Password :   Null</t>
  </si>
  <si>
    <t>3. Click On Register Button                                                                                                                                                                                                                                                                                                                                                 4. Enter Username into "Username" field                                                                                                                                                                                                                                                                                                                                                                                                                                                                                                                                                                                                                                                             5.  Click on terms &amp; conditions by filling reCaptcha                                                                                                                                                                                                                                                                                             6. Click on register button</t>
  </si>
  <si>
    <t>TC_EE_04</t>
  </si>
  <si>
    <t>Check the user should not register by filling without "Username" field</t>
  </si>
  <si>
    <t>Username : Null                                                                                                                                                                                                                         Email ID :     bnfkjsdgfms@gmail.com                                                                                                                                                                                  Password :   123456                                                                                                                                                                                                                       Confirm Password : 123456</t>
  </si>
  <si>
    <t>3. Click on Register Button                                                                                                                                                                                                                                                                                                                                                             4. Don't Enter Username into "Username" field                                                                                                                                                                                                                                                                                                                     5. Enter Valid Email                                                                                                                                                                                                                                                                                                                                                              6. Enter Password into the "Password" field and Confirm pass.                                                                                                                                                                                                                                                                             7. Click On Terms &amp; Conditions and fill reCaptcha                                                                                                                                                                                                                                                                                                 8. Click on Register Button</t>
  </si>
  <si>
    <t>TC_EE_05</t>
  </si>
  <si>
    <t>Check the user should not register if the "Pass and confirm Pass" are not matched</t>
  </si>
  <si>
    <t>Username : Shohan                                                                                                                                                                                                                         Email ID :     sq.mahedihasan@gmail.com                                                                                                                                                                                                    Password :   123456!                                                                                                                                                                                                    Confirm "incorrect Password" : 123456</t>
  </si>
  <si>
    <t>3. Click on Register Button                                                                                                                                                                                                                                                                                                                                           4. Don't Enter Username into "Username" field                                                                                                                                                                                                                                                                                                                     5. Enter Valid Email                                                                                                                                                                                                                                                                                                                                                              6. Enter Correct Password into the "Password" field and Confirm  with incorrect Password.                                                                                                                                                                                                                                                                             7. Click On Terms &amp; Conditions and fill reCaptcha                                                                                                                                                                                                                                                                                                 8. Click on Register Button</t>
  </si>
  <si>
    <t xml:space="preserve">User Should not be able to register and the error messages "The Confirm Password field does not match the Password field" Should be displayed.  </t>
  </si>
  <si>
    <t>TC_EE_06</t>
  </si>
  <si>
    <t>Check the user should  register successfully ,If  "Pass and confirm Pass" are matched</t>
  </si>
  <si>
    <t>Username : Shohan                                                                                                                                                                                                                         Email ID :     sq.mahedihasan@gmail.com                                                                                                                                                                                                    Password :   123456!                                                                                                                                                                                                    Confirm Password : 123456!</t>
  </si>
  <si>
    <t>3. Click on Register Button                                                                                                                                                                                  4. Enter username into "Username" field                                                                                   5. Enter Valid Email                                                                                                                                                                                                                                                                                                                                                             6. Enter Password into the "Password" field and confirm pass.                                                                                                                                                                                                                                                                                             7. Click on Terms &amp; Conditions                                                                                                                                                                                                                                                                                                                                                 8. Fill The reCaptcha check                                                                                                                                                                                                                                                                                                                                               9. Click On register Button</t>
  </si>
  <si>
    <t>User Should be registered successfully and displayed site home page with User Profile</t>
  </si>
  <si>
    <t>TC_EE_07</t>
  </si>
  <si>
    <t>Check the user register successfully and the confirm mail verification work correctly</t>
  </si>
  <si>
    <t xml:space="preserve">Username : Shohan                                                                                                                                                                                                                         Email ID :     sq.mahedihasan@gmail.com                                                                                                                                                                                                    Password :   123456!                                                                                                                                                                                                                         Confirm Password : 123456! </t>
  </si>
  <si>
    <t>3. Click on Register Button                                                                                                                                                                                  4. Enter username into "Username" field                                                                                   5. Enter Valid Email                                                                                                                                                                                                                                                                                                                                                             6. Enter Password into the "Password" field and confirm pass.                                                                                                                                                                                                                                                                                             7. Click on Terms &amp; Conditions                                                                                                                                                                                                                                                                                                                                                 8. Fill The reCaptcha check                                                                                                                                                                                                                                                                                                                                               9. Click On register Button                                                                                                                                                                                                                                                                                                                                      10.Check mailbox and click on confirmation link should be displayed.</t>
  </si>
  <si>
    <t>A Confirmation Mail was sent to the mailbox and displayed like "Please confirm your email address by clicking the button below"</t>
  </si>
  <si>
    <t>Confirmation mail didn't work correctly</t>
  </si>
  <si>
    <t>TC_EE_08</t>
  </si>
  <si>
    <t>Check The User Profile Updating Successfully by Confirm email</t>
  </si>
  <si>
    <t>Username : Shohan                                                                                                                                                                                                                         Email ID :     sq.mahedihasan@gmail.com                                                                                                                                                                                                    Password :   123456!                                                                                                                                                                                                                            Confirm Password : 123456!</t>
  </si>
  <si>
    <t>3. Click on Register Button                                                                                                                                                                                  4. Enter username into "Username" field                                                                                   5. Enter Valid Email                                                                                                                                                                                                                                                                                                                                                             6. Enter Password into the "Password" field and confirm pass.                                                                                                                                                                                                                                                                                             7. Click on Terms &amp; Conditions                                                                                                                                                                                                                                                                                                                                                 8. Fill The reCaptcha check                                                                                                                                                                                                                                                                                                                                               9. Click On register Button                                                                                                                                                                                                                                                                                                                                      10.Check mailbox and click on confirmation link which already sent.                                                                                                                                                                                                                                                                                                          11.Click On Update Profile</t>
  </si>
  <si>
    <t>User Should be registered successfully and displayed site home page with User Profile."Click on Username and go to setting " (Should be displayed email Confirm).</t>
  </si>
  <si>
    <t>Not As Expected</t>
  </si>
  <si>
    <t>TC_EE_09</t>
  </si>
  <si>
    <t>Check That all the field are valid Placeholder</t>
  </si>
  <si>
    <t>Not Required</t>
  </si>
  <si>
    <t xml:space="preserve">3. Click on Register Button                                                                                                                                                                                                                                </t>
  </si>
  <si>
    <t>Placeholder Should be Displayed properly into the fields</t>
  </si>
  <si>
    <t>TC_EE_10</t>
  </si>
  <si>
    <t>Check if blank spaces are passed in required fields.</t>
  </si>
  <si>
    <t>3. Click on Register Button                                                                                                                                                                                                                                                                                                                                                                 4. Passed blank spaces for all the field                                                                                                                                                                                                                                                                                                                                             5. Click On Rigster Button</t>
  </si>
  <si>
    <t>User should not be register successfully and the error messages "P"Please fill the blank Spaces"" should be displayed.</t>
  </si>
  <si>
    <t>As Expected but Popup messages should not displayed</t>
  </si>
  <si>
    <t>TC_EE_11</t>
  </si>
  <si>
    <t>Check that Enter/Tab key works as a substitute for the Submit button</t>
  </si>
  <si>
    <t>Username : Shohan                                                                                                                                                                                                                                             Email ID : sq.mahedihasan@gmail.com                                                                                                                                                                                                         Password : 123456!                                                                                                                                                                                                                            Confirm Password : 123456!</t>
  </si>
  <si>
    <t>3. Click On Register Button                                                                                                                                                                                                                                                                                                                                                                           4. Enter Username into the "Username" field                                                                                                                                                                                                                                                                                                                                         5. Enter Valid email                                                                                                                                                                                                                                                                                                                                                                                        6. Enter password into the "Password" field and confirm Pass.                                                                                                                                                                                                                                                                                                                            7. Click on terms &amp; condition and fill reCaptcha                                                                                                                                                                                                                                                                                                                                                                     8. Press tab or enter option instead of Clicking on 'Register' button</t>
  </si>
  <si>
    <t>Enter/tab key should works as a substitute and user should successfully signup and see a confirmation message on display</t>
  </si>
  <si>
    <t>TC_EE_12</t>
  </si>
  <si>
    <t>Check The Responsiveness of Register Form</t>
  </si>
  <si>
    <t>3.Click on the Register Button</t>
  </si>
  <si>
    <t>User should see the form in a responsive way for all the devices</t>
  </si>
  <si>
    <t>TC_EE_13</t>
  </si>
  <si>
    <t>Check the Register functionality in all the supported Environments</t>
  </si>
  <si>
    <t>3. Click on Register Button</t>
  </si>
  <si>
    <t>Register Form Should work correctly in all the Supported Environments</t>
  </si>
  <si>
    <t>TC_EE_14</t>
  </si>
  <si>
    <t>Check whether the Password fields in the registration page are following Password Complexity Standards</t>
  </si>
  <si>
    <t>Username : sdfgdhsfm                                                                                                                                                                                                                                             Email ID : hjeraoifjhgo@gmail.com                                                                                                                                                                                                         Password : 1234                                                                                                                                                                                                                             Confirm Password : 1234</t>
  </si>
  <si>
    <t>3. Click On Register Button                                                                                                                                                                                                                                                                                                                                                                  4. Enter Username into the "Username" field                                                                                                                                                                                                                                                                                                                                            5. Enter Valid email                                                                                                                                                                                                                                                                                                                                                               6. Check entering simple passwords (Not following Password Complexity Standars' i.e. Size of password as 8, password should contain atleat one number, symbol, lower case letter and upper case letters)                                               7. Click on terms &amp; condition and fill reCaptcha                                                                                                                                                                                                                                                                                                                 8. Click On Register Button</t>
  </si>
  <si>
    <t>Warning message should be displayed for following Password Complexity Standards</t>
  </si>
  <si>
    <t>TC_EE_15</t>
  </si>
  <si>
    <t>Check that user can't accept username which is used in previous</t>
  </si>
  <si>
    <t>Username : sdfgdhsfm                                                                                                                                                                                                                                             Email ID : fsgdihfsjfhy@gmail.com                                                                                                                                                                                                         Password : 1234                                                                                                                                                                                                                             Confirm Password : 1234</t>
  </si>
  <si>
    <t>User should not be able to register and the error message "The username has already been taken" should be displayed.</t>
  </si>
  <si>
    <t>TC_EE_16</t>
  </si>
  <si>
    <t>Check that the forgot password link is available in Registration Page</t>
  </si>
  <si>
    <t>3.Click On Register Button</t>
  </si>
  <si>
    <t>Forgot password link Should be Available</t>
  </si>
  <si>
    <t>TC_EE_17</t>
  </si>
  <si>
    <t>Check that the cursor should change according to the fields. On text fields, it should be a ⌶, on buttons it should be a hand pointer.</t>
  </si>
  <si>
    <r>
      <rPr>
        <rFont val="Calibri"/>
        <color theme="1"/>
        <sz val="12.0"/>
      </rPr>
      <t xml:space="preserve">3.Click on the "Register Button"
4.Click on the text fields
5.Click on the button
</t>
    </r>
    <r>
      <rPr>
        <rFont val="Arial"/>
        <color theme="1"/>
        <sz val="12.0"/>
      </rPr>
      <t xml:space="preserve">
</t>
    </r>
  </si>
  <si>
    <t>The cursor should change according to the fields. On text fields, it should be a ⌶, on buttons it should be a hand pointer.</t>
  </si>
  <si>
    <t>TC_EE_18</t>
  </si>
  <si>
    <t>Check reCaptcha Processing Correctly and register successfully</t>
  </si>
  <si>
    <t>✅mark symbol Should be shown and the processing text " I'm not a robot"</t>
  </si>
  <si>
    <t>TC_EE_19</t>
  </si>
  <si>
    <t>Check The Password field that show password/Hide Password available</t>
  </si>
  <si>
    <t>Password : 1234                                                                                                                                                                                                                             Confirm Password : 1234</t>
  </si>
  <si>
    <t xml:space="preserve">3. Click on Register Button                                                                                                                                                                                                                                                                                                                                                                                                                                                                                                                                                                                          4. Enter Password into the "Password" field and confirm pass.                                                                                                                                                                                                                                                                                             </t>
  </si>
  <si>
    <t>Show password/Hide Password icon should be available</t>
  </si>
  <si>
    <t>TC_EE_20</t>
  </si>
  <si>
    <t xml:space="preserve">Check the users mail is verified by google </t>
  </si>
  <si>
    <t>Username : sdfgdhsfm1                                                                                                                                                                                                                                             Email ID : dsgkyfihgjgjhd@gmail.com                                                                                                                                                                                                         Password : 1234                                                                                                                                                                                                                             Confirm Password : 1234</t>
  </si>
  <si>
    <t>3. Click on Register Button                                                                                                                                                                                  4. Enter username into "Username" field                                                                                   5. Enter Invalid Email                                                                                                                                                                                                                                                                                                                                                             6. Enter Password into the "Password" field and confirm pass.                                                                                                                                                                                                                                                                                             7. Click on Terms &amp; Conditions                                                                                                                                                                                                                                                                                                                                                 8. Fill The reCaptcha check                                                                                                                                                                                                                                                                                                                                               9. Click On register Button</t>
  </si>
  <si>
    <t>User should not be able to register and the error message "the email you enter should not verified by google" should be displayed.</t>
  </si>
  <si>
    <t>TC_EE_21</t>
  </si>
  <si>
    <t>Check The Register pages "Search" Result are Displayed Correct Search</t>
  </si>
  <si>
    <t>Search Agenda :                                                                                                                                                                                                                           Testing, Education,Earning Methods</t>
  </si>
  <si>
    <t xml:space="preserve">3.Click On Register pages Search bar </t>
  </si>
  <si>
    <t>User should be able to search which he/she wants,if his/her search didn't appear onsite the message "This keyword not exist onsite,Better you search for others keyword for your needs" should be shown</t>
  </si>
  <si>
    <t>Not As Expected, "Sometimes it's displayed wrong keyword search"</t>
  </si>
  <si>
    <t>TC_EE_22</t>
  </si>
  <si>
    <t>Check The login functionality with valid "Email Address" And valid "Password"</t>
  </si>
  <si>
    <t xml:space="preserve">Email ID: mahedihasanraju.info@gmail.com                                                                                                                                                           Password: raju7869                                                                                                                                                                                                                     </t>
  </si>
  <si>
    <t>3.Click On Login Button                                                                                                                                                                                                                                                                                                                                                                             4. Enter Valid "Email Address" into Emails address field                                                                                                                                                                                                                                                                                                                       5. Enter Valid Password                                                                                                                                                                                                                                                                                                                                                                         6. Click on Login</t>
  </si>
  <si>
    <t>Login Should be Successful.</t>
  </si>
  <si>
    <t>TC_EE_23</t>
  </si>
  <si>
    <t>Check The login functionality with invalid "Email Address" And Valid "Password"</t>
  </si>
  <si>
    <t>Email ID: mahadihasanraju.inf@gmail.com                                                                                                                                                           Password: raju7869</t>
  </si>
  <si>
    <t>3.Click On Login Button                                                                                                                                                                                                                                                                                                                                                                             4. Enter invalid "Email Address" into Emails address field                                                                                                                                                                                                                                                                                                                       5. Enter Valid Password                                                                                                                                                                                                                                                                                                                                                                         6. Click on Login</t>
  </si>
  <si>
    <t>Login should not be successful and the error message " Wrong email address or password! "</t>
  </si>
  <si>
    <t>As Expected,but the Error messages text are showing wrong""</t>
  </si>
  <si>
    <t>TC_EE_24</t>
  </si>
  <si>
    <t>Check The login functionality with valid "Email Address" And invalid "Password"</t>
  </si>
  <si>
    <t xml:space="preserve">Email ID: mahedihasanraju.info@gmail.com                                                                                                                                                           Password: raju78690                                                                                                                                                                                                                     </t>
  </si>
  <si>
    <t>3.Click On Login Button                                                                                                                                                                                                                                                                                                                                                                             4. Enter Valid "Email Address" into Emails address field                                                                                                                                                                                                                                                                                                                       5. Enter invalid Password                                                                                                                                                                                                                                                                                                                                                                         6. Click on Login</t>
  </si>
  <si>
    <t>Login should not be successful and the error message " Wrong email address or password! "and the interface must be reloaded.</t>
  </si>
  <si>
    <t>TC_EE_25</t>
  </si>
  <si>
    <t>Check The login functionality with invalid "Email Address" And invalid "Password"</t>
  </si>
  <si>
    <t>Email ID: mahadihasanraju.info@gmail.com                                                                                                                                                           Password: raju78691</t>
  </si>
  <si>
    <t>3.Click On Login Button                                                                                                                                                                                                                                                                                                                                                                             4. Enter invalid "Email Address" into Emails address field                                                                                                                                                                                                                                                                                                                       5. Enter invalid Password                                                                                                                                                                                                                                                                                                                                                                         6. Click on Login</t>
  </si>
  <si>
    <t>Login should not be successful and the error message " Wrong email address or password! "and the interface must be reloaded/ Page vibrations</t>
  </si>
  <si>
    <t>As Expected,but the Error messages text are showing wrong"Page vibration or reloading not working"</t>
  </si>
  <si>
    <t>TC_EE_26</t>
  </si>
  <si>
    <t>Check The login functionality with "Blank Email Address" and  Password</t>
  </si>
  <si>
    <t>Email ID:  Null                                                                                                                                                                                                                                                 Password: raju7869</t>
  </si>
  <si>
    <t>3.Click On Login Button                                                                                                                                                                                                                                                                                                                                                                             4. keep Blank "Email Address" into Emails address field                                                                                                                                                                                                                                                                                                                       5. Enter Valid Password                                                                                                                                                                                                                                                                                                                                                                         6. Click on Login</t>
  </si>
  <si>
    <t>Login should not be successful and the error message " Please fill out the field "</t>
  </si>
  <si>
    <t>TC_EE_27</t>
  </si>
  <si>
    <t>Check the Login functionality with "username" and Password</t>
  </si>
  <si>
    <t>"Username " filed Required Function Not Available</t>
  </si>
  <si>
    <t>Not As Expected."The login pages have just email filed,it should be emails/username "</t>
  </si>
  <si>
    <t>TC_EE_28</t>
  </si>
  <si>
    <t xml:space="preserve">Check the page Heading and Page Title of login page </t>
  </si>
  <si>
    <t xml:space="preserve">3.Click On Login Button                                                                                                                                                                                                                                                                                                                                                                             </t>
  </si>
  <si>
    <t>Poper Page Heading and page Title Should be Displayed</t>
  </si>
  <si>
    <t>TC_EE_29</t>
  </si>
  <si>
    <t>Check The login functionality in all the supported environments</t>
  </si>
  <si>
    <t>Login functionality should work correctly in all the supported environments</t>
  </si>
  <si>
    <t>TC_EE_30</t>
  </si>
  <si>
    <t>Check log into the site, Closing the Browser without logging out and opening the browser again</t>
  </si>
  <si>
    <t>Logged in Sesion should be still maintained and should not take the User to log out mode</t>
  </si>
  <si>
    <t>TC_EE_31</t>
  </si>
  <si>
    <t>Check that clicking the browser back button after successful login should not take the user logout Mode</t>
  </si>
  <si>
    <t>Logged in Sesion should be still maintained and User should not get logged out</t>
  </si>
  <si>
    <t>TC_EE_32</t>
  </si>
  <si>
    <t>Check The responsiveness of Login Form</t>
  </si>
  <si>
    <t>Login Form Should be Displayed Correctly on all the supported environment</t>
  </si>
  <si>
    <t>TC_EE_33</t>
  </si>
  <si>
    <t>Check The show/hide password available into the "Password field"</t>
  </si>
  <si>
    <t>Show/Hide Password Icon should be displayed in the password field</t>
  </si>
  <si>
    <t>TC_EE_34</t>
  </si>
  <si>
    <t>Check The "Remember me" Remember your login credentials</t>
  </si>
  <si>
    <t>3.Click On Login Button                                                                                                                                                                                                                                                                                                                                                                             4. Enter Valid "Email Address" into Emails address field                                                                                                                                                                                                                                                                                                                       5. Enter Valid Password                                                                                                                                                                                                                                                                                                                                                                         6. Click on "Remember me"                                                                                                                                                                                                                                                                                                                                                                                                    7. Click on Login</t>
  </si>
  <si>
    <t>User Logged info shoul be remembered for future logged sesion</t>
  </si>
  <si>
    <t>TC_EE_35</t>
  </si>
  <si>
    <t>Check The login page Have, Create New / Register Button</t>
  </si>
  <si>
    <t>Login page should be visible with login in credentials and also "Create New / Register Now" Button</t>
  </si>
  <si>
    <t>TC_EE_36</t>
  </si>
  <si>
    <t>Check The login "Forgot Password" Button and it is same on Register page</t>
  </si>
  <si>
    <t xml:space="preserve">Forgot Password Button should be diplayed on login and registration form </t>
  </si>
  <si>
    <t>Not As Expected,"Login page have the button but register page Forgot Button are missing"</t>
  </si>
  <si>
    <t>TC_EE_37</t>
  </si>
  <si>
    <t>Check the Logout by selecting logout option from the navbar</t>
  </si>
  <si>
    <t>3. Click on the "logout" navbar option</t>
  </si>
  <si>
    <t>User should be taken to logout page and user should see login and site landing page</t>
  </si>
  <si>
    <t>TC_EE_38</t>
  </si>
  <si>
    <t>Check that clicking on the browser back button after successful logout should not take the user to login mode</t>
  </si>
  <si>
    <t xml:space="preserve">3.Click on the 'Log out' navbar option
4.Click on browser back 
</t>
  </si>
  <si>
    <t>Logout  sesion should be still maintained and should not take the User to login mode</t>
  </si>
  <si>
    <t>TC_EE_39</t>
  </si>
  <si>
    <t>Check the Logout page functionality in all the supported environments</t>
  </si>
  <si>
    <t>Logout functionality should work correctly in all the supported environments</t>
  </si>
  <si>
    <t>TC_EE_40</t>
  </si>
  <si>
    <t>Check the about us page in all the supported environments</t>
  </si>
  <si>
    <t xml:space="preserve">3.Click on the 'About Us' navbar option
</t>
  </si>
  <si>
    <t>About us page should be displayed correctly in all supported environment</t>
  </si>
  <si>
    <t>TC_EE_41</t>
  </si>
  <si>
    <t xml:space="preserve">Check the Page Heading of about us Page
</t>
  </si>
  <si>
    <t xml:space="preserve">3.Click on the 'Gallery' navbar option
</t>
  </si>
  <si>
    <t>Page Heading should be Bold and the company information should be shown in details</t>
  </si>
  <si>
    <t>Not As Expected , And the information are not enough</t>
  </si>
  <si>
    <t>TC_EE_42</t>
  </si>
  <si>
    <t>Check The Gallery page in all the supported environments</t>
  </si>
  <si>
    <t>Gallery should be displayed correctly in all supported environment</t>
  </si>
  <si>
    <t>TC_EE_43</t>
  </si>
  <si>
    <t xml:space="preserve">Check The Gallery Page Heading </t>
  </si>
  <si>
    <t>Page Heading should be Bold</t>
  </si>
  <si>
    <t>TC_EE_44</t>
  </si>
  <si>
    <t>Check The Gallery Show all categories Images</t>
  </si>
  <si>
    <t>Gallery Should be displayed all available images</t>
  </si>
  <si>
    <t>TC_EE_45</t>
  </si>
  <si>
    <t>Check the gallery Image viewer cursor and Closing Cursor, that the cursor should change according to the fields. On image fields, it should be a Zoom in/Zoom Out, on buttons it should be a hand pointer.</t>
  </si>
  <si>
    <t>The Cursor should changed but it displayed wrong placement,and the image previewing are must be standard.</t>
  </si>
  <si>
    <t>TC_EE_46</t>
  </si>
  <si>
    <t>Check the "Home Page" in all the supported environment</t>
  </si>
  <si>
    <t>Follow Common Steps</t>
  </si>
  <si>
    <t>Home page / Website Landing Page Should be Displayed With availble Categories</t>
  </si>
  <si>
    <t>TC_EE_47</t>
  </si>
  <si>
    <t>Check The Home page"Specific Categories showed their related Articles</t>
  </si>
  <si>
    <t>Specific Categories should be displayed their Related Content</t>
  </si>
  <si>
    <t>TC_EE_48</t>
  </si>
  <si>
    <t>Check The Home page Slider</t>
  </si>
  <si>
    <t>Slider Should be  shuffle and displayed specific articles by the time</t>
  </si>
  <si>
    <t>TC_EE_49</t>
  </si>
  <si>
    <t>Check The Home page Load More Button</t>
  </si>
  <si>
    <t>Load more option should be displayed the previous articles from site</t>
  </si>
  <si>
    <t>TC_EE_50</t>
  </si>
  <si>
    <t xml:space="preserve">Check The Home Page Available "Master Categories" </t>
  </si>
  <si>
    <t>All categories should be Displayed Correctly</t>
  </si>
  <si>
    <t>TC_EE_51</t>
  </si>
  <si>
    <t xml:space="preserve">Check the categories functionality </t>
  </si>
  <si>
    <t>Categories Should be Displayed all article if choose "All",It should be showed sub articles if choose sub categories</t>
  </si>
  <si>
    <t>Not As Expected,"All","Sub Categories" functionality not working</t>
  </si>
  <si>
    <t>TC_EE_52</t>
  </si>
  <si>
    <t>Check the "Home page" Button (Login,Registration,Gallery,About Us) Font Style</t>
  </si>
  <si>
    <t>Button (Login,Registration,Gallery,About Us) Font Style should be displayed As "Bold" Also Font Color should be Blue or anything else</t>
  </si>
  <si>
    <t>TC_EE_53</t>
  </si>
  <si>
    <t>Check the Home page article View Functionality in all Supported environment</t>
  </si>
  <si>
    <r>
      <rPr>
        <rFont val="Calibri"/>
        <color rgb="FF1155CC"/>
        <sz val="12.0"/>
        <u/>
      </rPr>
      <t>Follow Common Steps</t>
    </r>
    <r>
      <rPr>
        <rFont val="Calibri"/>
        <color rgb="FF000000"/>
        <sz val="12.0"/>
        <u/>
      </rPr>
      <t xml:space="preserve">                                                                                                                                                                                                                                                                                                                                                           3. Click Any of the article Link</t>
    </r>
  </si>
  <si>
    <t>Article View should be same all supported environment</t>
  </si>
  <si>
    <t>TC_EE_54</t>
  </si>
  <si>
    <t>Check The article Comment Functionality</t>
  </si>
  <si>
    <r>
      <rPr>
        <rFont val="Calibri"/>
        <color rgb="FF1155CC"/>
        <sz val="12.0"/>
        <u/>
      </rPr>
      <t>Follow Common Steps</t>
    </r>
    <r>
      <rPr>
        <rFont val="Calibri"/>
        <color rgb="FF000000"/>
        <sz val="12.0"/>
        <u/>
      </rPr>
      <t xml:space="preserve">                                                                                                                                                                                                                                                                                                                                                           3. Click Any of the article Link</t>
    </r>
  </si>
  <si>
    <t xml:space="preserve">Comment Should be Added on the commented article </t>
  </si>
  <si>
    <t>TC_EE_55</t>
  </si>
  <si>
    <t>Check the Search Button Functionality</t>
  </si>
  <si>
    <r>
      <rPr>
        <rFont val="Calibri"/>
        <color rgb="FF1155CC"/>
        <sz val="12.0"/>
        <u/>
      </rPr>
      <t>Follow Common Steps</t>
    </r>
    <r>
      <rPr>
        <rFont val="Calibri"/>
        <color rgb="FF000000"/>
        <sz val="12.0"/>
        <u/>
      </rPr>
      <t xml:space="preserve">                                                                                                                                                                                                                                                                                                                                                           3. Click on the search Bar</t>
    </r>
  </si>
  <si>
    <t xml:space="preserve">when cursor stand on Search Bar, Should be Displayed "Search" </t>
  </si>
  <si>
    <t>TC_EE_56</t>
  </si>
  <si>
    <t>Check The Search Button Field</t>
  </si>
  <si>
    <r>
      <rPr>
        <rFont val="Calibri"/>
        <color rgb="FF1155CC"/>
        <sz val="12.0"/>
        <u/>
      </rPr>
      <t>Follow Common Steps</t>
    </r>
    <r>
      <rPr>
        <rFont val="Calibri"/>
        <color rgb="FF000000"/>
        <sz val="12.0"/>
        <u/>
      </rPr>
      <t xml:space="preserve">                                                                                                                                                                                                                                                                                                                                                           3. Click on the search Bar</t>
    </r>
  </si>
  <si>
    <t>Field Should be Displayed on the sub header and search "Agenda" should be Displayed on the box</t>
  </si>
  <si>
    <t>TC_EE_57</t>
  </si>
  <si>
    <t xml:space="preserve">Check the Contact Email field by entering the valid email address.
</t>
  </si>
  <si>
    <t xml:space="preserve">Email ID: sq.mahedihasan@gmail.com                                                                                                                                                                                                                                                                                                                                                                                </t>
  </si>
  <si>
    <t xml:space="preserve">3.Click on the 'Contact' navbar option
4.Enter valid email address into 'Contact Email' field
5.Click on  'Send message' button
</t>
  </si>
  <si>
    <t>User should be successfully send a messages and a successful submition text should show</t>
  </si>
  <si>
    <t>TC_EE_58</t>
  </si>
  <si>
    <t xml:space="preserve">Check the Contact Email field by entering the invalid email address.
</t>
  </si>
  <si>
    <t xml:space="preserve">Email ID: hskbdc                                                                                                                                                                                                                                                                                                                                                                                </t>
  </si>
  <si>
    <t xml:space="preserve">3.Click on the 'Contact' navbar option
4.Enter invalid email address into 'Contact Email' field
5.Click on  'Send message' button
</t>
  </si>
  <si>
    <t>Users should not successfully send a message and a error message 'please enter a correct email' should bedisplayed</t>
  </si>
  <si>
    <t>TC_EE_59</t>
  </si>
  <si>
    <t xml:space="preserve">Check the responsiveness of contact functionality
</t>
  </si>
  <si>
    <t xml:space="preserve">3.Click on the 'Contact us'  option
</t>
  </si>
  <si>
    <t>User Should see the form in a responsive way for all the devices</t>
  </si>
  <si>
    <t>TC_EE_60</t>
  </si>
  <si>
    <t>Check the page heading of contact functionality</t>
  </si>
  <si>
    <t>Proper page Heading should be Displayd</t>
  </si>
  <si>
    <t>TC_EE_61</t>
  </si>
  <si>
    <t>Check the contact  functionality in all the supported environments</t>
  </si>
  <si>
    <t>Contact Should be work correctly in all the supported environments</t>
  </si>
  <si>
    <t>TC_EE_62</t>
  </si>
  <si>
    <t>Check the follow us Functionality Setup</t>
  </si>
  <si>
    <t xml:space="preserve">3.Click on the 'Follow us'  option
</t>
  </si>
  <si>
    <t>All the media should be linked correctly</t>
  </si>
  <si>
    <t>TC_EE_63</t>
  </si>
  <si>
    <t>Check the Recommended Post Functionality</t>
  </si>
  <si>
    <t xml:space="preserve">3.Click on the 'Recommended Post'  Articles
</t>
  </si>
  <si>
    <t>Recommended post Should be Suffle and displayed other recommended post</t>
  </si>
  <si>
    <t>TC_EE_64</t>
  </si>
  <si>
    <t>Check The Random Post Functionality</t>
  </si>
  <si>
    <t xml:space="preserve">3.Click on the 'Random Post'  Articles
</t>
  </si>
  <si>
    <t>Random Post Should be Suffle and displayed other Random Post</t>
  </si>
  <si>
    <t>TC_EE_65</t>
  </si>
  <si>
    <t>Check the Popular post Functionality</t>
  </si>
  <si>
    <t xml:space="preserve">3.Click on the 'Popular Post'  Articles
</t>
  </si>
  <si>
    <t>User should be able to see all the available post about "This Week" "All Time""This Month" and it should be Displayed</t>
  </si>
  <si>
    <t>TC_EE_66</t>
  </si>
  <si>
    <t>Check the user  "Profile" Functionality</t>
  </si>
  <si>
    <t xml:space="preserve">3.Click On Login Button                                                                                                                                                                                                                                                                                                                                                                             4. Enter Valid "Email Address" into Emails address field                                                                                                                                                                                                                                                                                                                       5. Enter Valid Password                                                                                                                                                                                                                                                                                                                                                                         6. Click on Login                                                                                                                                                                                                                                                                                                                                                                     7. Click on Profile </t>
  </si>
  <si>
    <t>User Should be Follow Others from his/her Profile,also see the his/her post articles</t>
  </si>
  <si>
    <t>TC_EE_67</t>
  </si>
  <si>
    <t>Check the user " Reading list" Functionality</t>
  </si>
  <si>
    <t>Email ID: mahedihasanraju.info@gmail.com                                                                                                                                                           Password: raju7869</t>
  </si>
  <si>
    <t>3.Click On Login Button                                                                                                                                                                                                                                                                                                                                                                             4. Enter Valid "Email Address" into Emails address field                                                                                                                                                                                                                                                                                                                       5. Enter Valid Password                                                                                                                                                                                                                                                                                                                                                                         6. Click on Login                                                                                                                                                                                                                                                                                                                                                                     7. Click on Profile then Click 'Reading List"</t>
  </si>
  <si>
    <r>
      <rPr>
        <rFont val="Calibri"/>
        <color theme="1"/>
        <sz val="12.0"/>
      </rPr>
      <t xml:space="preserve">User should be able to bookmark the reading list by on click on the ( </t>
    </r>
    <r>
      <rPr>
        <rFont val="Calibri"/>
        <color theme="1"/>
        <sz val="14.0"/>
      </rPr>
      <t xml:space="preserve">* ) </t>
    </r>
    <r>
      <rPr>
        <rFont val="Calibri"/>
        <color theme="1"/>
        <sz val="12.0"/>
      </rPr>
      <t>Icon</t>
    </r>
  </si>
  <si>
    <t>TC_EE_68</t>
  </si>
  <si>
    <t>Check the user profiles All "Settings" Functionality</t>
  </si>
  <si>
    <t>3.Click On Login Button                                                                                                                                                                                                                                                                                                                                                                             4. Enter Valid "Email Address" into Emails address field                                                                                                                                                                                                                                                                                                                       5. Enter Valid Password                                                                                                                                                                                                                                                                                                                                                                         6. Click on Login                                                                                                                                                                                                                                                                                                                                                                     7. Click on Profile then Click 'Settings"</t>
  </si>
  <si>
    <t>User Should be able to Change Pass,Update Profile,Adding Social Account, also change visual settings</t>
  </si>
  <si>
    <t>TC_EE_69</t>
  </si>
  <si>
    <t>Check The Mouse Cursor changes from a text to pointer on the Logo</t>
  </si>
  <si>
    <t>Mouse cursor should be changes, changes from a text to pointer on the link.</t>
  </si>
  <si>
    <t>TC_EE_70</t>
  </si>
  <si>
    <t xml:space="preserve">Check from any page on click on the logo home page should be open.
</t>
  </si>
  <si>
    <t xml:space="preserve">Home page should be open from Any page on click on the logo
</t>
  </si>
  <si>
    <t>TC_EE_71</t>
  </si>
  <si>
    <t>Check the Footer section In all the supported Environment</t>
  </si>
  <si>
    <t>Footer Should displayed correctly In all supported Environment</t>
  </si>
  <si>
    <t>TC_EE_72</t>
  </si>
  <si>
    <t>Check the responsiveness of Footer section</t>
  </si>
  <si>
    <t>User Should see the footer section in a responsive way in all devices</t>
  </si>
  <si>
    <t>TC_EE_73</t>
  </si>
  <si>
    <t>Check the Tag Button functionality</t>
  </si>
  <si>
    <t>All tags should be shown desired title</t>
  </si>
  <si>
    <t>TC_EE_74</t>
  </si>
  <si>
    <t>Check the latest Post Button functionality</t>
  </si>
  <si>
    <t>All the latetst posted articles Should be Showed</t>
  </si>
  <si>
    <t>TC_EE_75</t>
  </si>
  <si>
    <t>Check the "Subscription" button with valid email</t>
  </si>
  <si>
    <t>Email : hskbdc@gmail.com</t>
  </si>
  <si>
    <t>User Should successfully subscribe the site and the text should show "Please Include an '@' in the email address "</t>
  </si>
  <si>
    <t>TC_EE_76</t>
  </si>
  <si>
    <t>Check the "Subscription" button with invalid email</t>
  </si>
  <si>
    <t>Email : hskbdc</t>
  </si>
  <si>
    <t>User Should not subscribe and the text should show "Please Include an '@' in the email address "</t>
  </si>
  <si>
    <t>TC_EE_77</t>
  </si>
  <si>
    <t>Check the "Subscription" button without email address</t>
  </si>
  <si>
    <t>Null</t>
  </si>
  <si>
    <t>User Should not subscribe and the text should show "Please fill out this field"</t>
  </si>
  <si>
    <t>TC_EE_78</t>
  </si>
  <si>
    <t>Check the Privacy Policy Page Heading</t>
  </si>
  <si>
    <r>
      <rPr>
        <rFont val="Calibri"/>
        <color rgb="FF1155CC"/>
        <sz val="12.0"/>
        <u/>
      </rPr>
      <t>Follow Common Steps</t>
    </r>
    <r>
      <rPr>
        <rFont val="Calibri"/>
        <color rgb="FF000000"/>
        <sz val="12.0"/>
        <u/>
      </rPr>
      <t xml:space="preserve">                                                                                                                                                                                                                                                                                                                                                         3. Click On Privacy Policy</t>
    </r>
  </si>
  <si>
    <t>TC_EE_79</t>
  </si>
  <si>
    <t>Check the Privacy Policy Info are enough</t>
  </si>
  <si>
    <r>
      <rPr>
        <rFont val="Calibri"/>
        <color rgb="FF1155CC"/>
        <sz val="12.0"/>
        <u/>
      </rPr>
      <t>Follow Common Steps</t>
    </r>
    <r>
      <rPr>
        <rFont val="Calibri"/>
        <color rgb="FF000000"/>
        <sz val="12.0"/>
        <u/>
      </rPr>
      <t xml:space="preserve">                                                                                                                                                                                                                                                                                                                                                         3. Click On Privacy Policy</t>
    </r>
  </si>
  <si>
    <t>It should be shown all the user criteria,and why the privacy policy ?</t>
  </si>
  <si>
    <t>TC_EE_80</t>
  </si>
  <si>
    <t>Check the terms &amp; conditions Pages Heading</t>
  </si>
  <si>
    <r>
      <rPr>
        <rFont val="Calibri"/>
        <color rgb="FF1155CC"/>
        <sz val="12.0"/>
        <u/>
      </rPr>
      <t>Follow Common Steps</t>
    </r>
    <r>
      <rPr>
        <rFont val="Calibri"/>
        <color rgb="FF000000"/>
        <sz val="12.0"/>
        <u/>
      </rPr>
      <t xml:space="preserve">                                                                                                                                                                                                                                                                                                                                                         3. Click On Terms &amp; Conditions</t>
    </r>
  </si>
  <si>
    <t>TC_EE_81</t>
  </si>
  <si>
    <t>Check the terms pages info and responsiveness</t>
  </si>
  <si>
    <r>
      <rPr>
        <rFont val="Calibri"/>
        <color rgb="FF1155CC"/>
        <sz val="12.0"/>
        <u/>
      </rPr>
      <t>Follow Common Steps</t>
    </r>
    <r>
      <rPr>
        <rFont val="Calibri"/>
        <color rgb="FF000000"/>
        <sz val="12.0"/>
        <u/>
      </rPr>
      <t xml:space="preserve">                                                                                                                                                                                                                                                                                                                                                         3. Click On Terms &amp; Conditions</t>
    </r>
  </si>
  <si>
    <t>Info Should show in details Here</t>
  </si>
  <si>
    <t>TC_EE_82</t>
  </si>
  <si>
    <t>Check the Opinion Button by voting</t>
  </si>
  <si>
    <r>
      <rPr>
        <rFont val="Calibri"/>
        <color rgb="FF1155CC"/>
        <sz val="12.0"/>
        <u/>
      </rPr>
      <t>Follow Common Steps</t>
    </r>
    <r>
      <rPr>
        <rFont val="Calibri"/>
        <color rgb="FF000000"/>
        <sz val="12.0"/>
        <u/>
      </rPr>
      <t xml:space="preserve">                                                                                                                                                                                                                                                                                                                                                         3. Click On Opinion Button</t>
    </r>
  </si>
  <si>
    <t>Selected item should be shown by " % " by click on View Result</t>
  </si>
  <si>
    <t>TC_EE_83</t>
  </si>
  <si>
    <t>Check the opinion Button voting % up or Down</t>
  </si>
  <si>
    <r>
      <rPr>
        <rFont val="Calibri"/>
        <color rgb="FF1155CC"/>
        <sz val="12.0"/>
        <u/>
      </rPr>
      <t>Follow Common Steps</t>
    </r>
    <r>
      <rPr>
        <rFont val="Calibri"/>
        <color rgb="FF000000"/>
        <sz val="12.0"/>
        <u/>
      </rPr>
      <t xml:space="preserve">                                                                                                                                                                                                                                                                                                                                                         3. Click On Opinion Button</t>
    </r>
  </si>
  <si>
    <t>% Should be increase or decrease by voting</t>
  </si>
  <si>
    <t>TC_EE_84</t>
  </si>
  <si>
    <t>Check the Responsiveness of Opinion Button</t>
  </si>
  <si>
    <r>
      <rPr>
        <rFont val="Calibri"/>
        <color rgb="FF1155CC"/>
        <sz val="12.0"/>
        <u/>
      </rPr>
      <t>Follow Common Steps</t>
    </r>
    <r>
      <rPr>
        <rFont val="Calibri"/>
        <color rgb="FF000000"/>
        <sz val="12.0"/>
        <u/>
      </rPr>
      <t xml:space="preserve">                                                                                                                                                                                                                                                                                                                                                         3. Click On Opinion Button</t>
    </r>
  </si>
  <si>
    <t>User should see voting result in a responsive way</t>
  </si>
  <si>
    <t>TC_EE_85</t>
  </si>
  <si>
    <t>TC_EE_86</t>
  </si>
  <si>
    <t>TC_EE_87</t>
  </si>
  <si>
    <t>TC_EE_88</t>
  </si>
  <si>
    <t>TC_EE_89</t>
  </si>
  <si>
    <t>TC_EE_90</t>
  </si>
  <si>
    <t>TC_EE_91</t>
  </si>
  <si>
    <t>TC_EE_92</t>
  </si>
  <si>
    <t>TC_EE_93</t>
  </si>
  <si>
    <t>TC_EE_94</t>
  </si>
  <si>
    <t>TC_EE_95</t>
  </si>
  <si>
    <t>TC_EE_96</t>
  </si>
  <si>
    <t>TC_EE_97</t>
  </si>
  <si>
    <t>TC_EE_98</t>
  </si>
  <si>
    <t>TC_EE_99</t>
  </si>
  <si>
    <t>TC_EE_100</t>
  </si>
  <si>
    <t>T3Rminal (Khaledur Rahman)</t>
  </si>
  <si>
    <t>Bug ID</t>
  </si>
  <si>
    <t>Bug Title</t>
  </si>
  <si>
    <t>Bug Description</t>
  </si>
  <si>
    <t>Reproducing Steps</t>
  </si>
  <si>
    <t>Environment</t>
  </si>
  <si>
    <t xml:space="preserve">Actual Result </t>
  </si>
  <si>
    <t>Severity</t>
  </si>
  <si>
    <t>Assignee</t>
  </si>
  <si>
    <t>BI_EE_01</t>
  </si>
  <si>
    <t>Registration field are not show error message if any field are empty</t>
  </si>
  <si>
    <t>Field are not shown the error messages "Please fill the blank Spaces".                                                                                                                                                            It Should Be Shown</t>
  </si>
  <si>
    <r>
      <rPr>
        <rFont val="Calibri"/>
        <sz val="12.0"/>
      </rPr>
      <t xml:space="preserve">1. Open any Browser                                                                                                                                2. Go to the Url  " </t>
    </r>
    <r>
      <rPr>
        <rFont val="Calibri"/>
        <color rgb="FF1155CC"/>
        <sz val="12.0"/>
        <u/>
      </rPr>
      <t>https://earningedu.com/</t>
    </r>
    <r>
      <rPr>
        <rFont val="Calibri"/>
        <sz val="12.0"/>
      </rPr>
      <t xml:space="preserve">"                                                                                          3. Click on Registration </t>
    </r>
  </si>
  <si>
    <t>Os: window
Browser: Chrome,Mozilla Firefox,Microsoft Edge</t>
  </si>
  <si>
    <t>User Should not be able to register and the error messages ""Please fill the blank Spaces" Should be Displayed.</t>
  </si>
  <si>
    <t>As Expected but "Popup messages are not displayed" Detailed in bug description</t>
  </si>
  <si>
    <t>https://drive.google.com/file/d/1XXy7V3JTuCxUO0GYWb9_9YXgG0-bqnbc/view?usp=sharing</t>
  </si>
  <si>
    <t>Medium</t>
  </si>
  <si>
    <t>BI_EE_02</t>
  </si>
  <si>
    <t xml:space="preserve">User fill the "Username" without filling any others field </t>
  </si>
  <si>
    <t>Others field are not shown the error messages " Please fill the blank spaces".                                                                                                                                 It should be shown</t>
  </si>
  <si>
    <r>
      <rPr>
        <rFont val="Calibri"/>
        <sz val="12.0"/>
      </rPr>
      <t xml:space="preserve">1. Open any Browser                                                                                                                                2. Go to the Url  " </t>
    </r>
    <r>
      <rPr>
        <rFont val="Calibri"/>
        <color rgb="FF1155CC"/>
        <sz val="12.0"/>
        <u/>
      </rPr>
      <t>https://earningedu.com/</t>
    </r>
    <r>
      <rPr>
        <rFont val="Calibri"/>
        <sz val="12.0"/>
      </rPr>
      <t xml:space="preserve">"                                                                                          3. Click on Registration </t>
    </r>
  </si>
  <si>
    <t>https://drive.google.com/file/d/1H0FSjqnIASJal6dI2pyou9WRmAEkelpP/view?usp=sharing</t>
  </si>
  <si>
    <t>BI_EE_03</t>
  </si>
  <si>
    <t xml:space="preserve">User fill up all the data without "Username" </t>
  </si>
  <si>
    <t>"Username" field are not shown the error messages " Please fill the blank spaces".                                                                                                                                 It should be shown</t>
  </si>
  <si>
    <r>
      <rPr>
        <rFont val="Calibri"/>
        <sz val="12.0"/>
      </rPr>
      <t xml:space="preserve">1. Open any Browser                                                                                                                                2. Go to the Url  " </t>
    </r>
    <r>
      <rPr>
        <rFont val="Calibri"/>
        <color rgb="FF1155CC"/>
        <sz val="12.0"/>
        <u/>
      </rPr>
      <t>https://earningedu.com/</t>
    </r>
    <r>
      <rPr>
        <rFont val="Calibri"/>
        <sz val="12.0"/>
      </rPr>
      <t xml:space="preserve">"                                                                                          3. Click on Registration </t>
    </r>
  </si>
  <si>
    <t>https://drive.google.com/file/d/1DtCLn8_YC0Ij8uriGTlVRRPpMBD9s9a2/view?usp=sharing</t>
  </si>
  <si>
    <t>BI_EE_04</t>
  </si>
  <si>
    <t>Account Confirmation Mail not Working</t>
  </si>
  <si>
    <t>Confirmation Mail didn't send to User for Confirm "User Account".                                                                                                                                                        It Should be Work Strongly</t>
  </si>
  <si>
    <r>
      <rPr>
        <rFont val="Calibri"/>
        <sz val="12.0"/>
      </rPr>
      <t xml:space="preserve">1. Open any Browser                                                                                                                                2. Go to the Url  " </t>
    </r>
    <r>
      <rPr>
        <rFont val="Calibri"/>
        <color rgb="FF1155CC"/>
        <sz val="12.0"/>
        <u/>
      </rPr>
      <t>https://earningedu.com/</t>
    </r>
    <r>
      <rPr>
        <rFont val="Calibri"/>
        <sz val="12.0"/>
      </rPr>
      <t>"                                                                                          3. Click on Register Button                                                                                                                                                                                  4. Enter username into "Username" field                                                                                   5. Enter Valid Email                                                                                                                                                                                                                                                                                                                                                             6. Enter Password into the "Password" field and confirm pass.                                                                                                                                                                                                                                                                                             7. Click on Terms &amp; Conditions                                                                                                                                                                                                                                                                                                                                                 8. Fill The reCaptcha check                                                                                                                                                                                                                                                                                                                                               9. Click On register                                                                                                                                                                                                                                                                                                                                      10.Check mailbox and click on confirmation link should be displayed.</t>
    </r>
  </si>
  <si>
    <t>https://drive.google.com/file/d/1nPsw8mQAvMbvIQTlPXMqoy7aTNUit03M/view?usp=sharing</t>
  </si>
  <si>
    <t>High</t>
  </si>
  <si>
    <t>BI_EE_05</t>
  </si>
  <si>
    <t>Update User Profile By Confirm Email</t>
  </si>
  <si>
    <r>
      <rPr>
        <rFont val="Calibri"/>
        <sz val="12.0"/>
      </rPr>
      <t xml:space="preserve">1. Open any Browser                                                                                                                                2. Go to the Url  " </t>
    </r>
    <r>
      <rPr>
        <rFont val="Calibri"/>
        <color rgb="FF1155CC"/>
        <sz val="12.0"/>
        <u/>
      </rPr>
      <t>https://earningedu.com/</t>
    </r>
    <r>
      <rPr>
        <rFont val="Calibri"/>
        <sz val="12.0"/>
      </rPr>
      <t>"                                                                                          3. Click on Register Button                                                                                                                                                                                  4. Enter username into "Username" field                                                                                   5. Enter Valid Email                                                                                                                                                                                                                                                                                                                                                             6. Enter Password into the "Password" field and confirm pass.                                                                                                                                                                                                                                                                                             7. Click on Terms &amp; Conditions                                                                                                                                                                                                                                                                                                                                                 8. Fill The reCaptcha check                                                                                                                                                                                                                                                                                                                                               9. Click On register                                                                                                                                                                                                                                                                                                                                      10.Check mailbox and click on confirmation link should be displayed.</t>
    </r>
  </si>
  <si>
    <t>BI_EE_06</t>
  </si>
  <si>
    <t>Blank spaces are passed in required fields.</t>
  </si>
  <si>
    <r>
      <rPr>
        <rFont val="Calibri"/>
        <sz val="12.0"/>
      </rPr>
      <t xml:space="preserve">1. Open any Browser                                                                                                                                2. Go to the Url  " </t>
    </r>
    <r>
      <rPr>
        <rFont val="Calibri"/>
        <color rgb="FF1155CC"/>
        <sz val="12.0"/>
        <u/>
      </rPr>
      <t>https://earningedu.com/</t>
    </r>
    <r>
      <rPr>
        <rFont val="Calibri"/>
        <sz val="12.0"/>
      </rPr>
      <t xml:space="preserve">"                                                                                          3. Click on Registration </t>
    </r>
  </si>
  <si>
    <t>https://drive.google.com/file/d/1cD0VsFSHKJ3ePCivcGtwXFI-nDqZF9q9/view?usp=sharing</t>
  </si>
  <si>
    <t>BI_EE_07</t>
  </si>
  <si>
    <t>Password Complexity Standards in the signup functionality</t>
  </si>
  <si>
    <t>Password Complexity Standards in the Registration functionality.
It should be maintained complexity standard i.e. Size of password as 8, password should contain at least one number, symbol, lower case letter and upper case letters.</t>
  </si>
  <si>
    <r>
      <rPr>
        <rFont val="Calibri"/>
        <sz val="12.0"/>
      </rPr>
      <t xml:space="preserve">1. Open any Browser                                                                                                                                2. Go to the Url  " </t>
    </r>
    <r>
      <rPr>
        <rFont val="Calibri"/>
        <color rgb="FF1155CC"/>
        <sz val="12.0"/>
        <u/>
      </rPr>
      <t>https://earningedu.com/</t>
    </r>
    <r>
      <rPr>
        <rFont val="Calibri"/>
        <sz val="12.0"/>
      </rPr>
      <t xml:space="preserve"> "                                                                                          3. Click on Registration                                                                                                                                                                                                                                                                                                                                                                 4. Enter Username into the "Username" field                                                                                                                                                                                                                                                                                                                                            5. Enter Valid email                                                                                                                                                                                                                                                                                                                                                               6. Check entering simple passwords (Not following Password Complexity Standars' i.e. Size of password as 8, password should contain atleat one number, symbol, lower case letter and upper case letters)                                               7. Click on terms &amp; condition and fill reCaptcha                                                                                                                                                                                                                                                                                                                 8. Click On Register Button</t>
    </r>
  </si>
  <si>
    <t>User Should not be able to register and the error messages "Please Maintain password Complexity Standards" Should be Displayed.</t>
  </si>
  <si>
    <t>https://drive.google.com/file/d/1Ht3sxhF4zekWc3yy7xR4-eQr9BWOvt36/view?usp=sharing</t>
  </si>
  <si>
    <t>BI_EE_08</t>
  </si>
  <si>
    <t>Forgot Password link is not available in the registration page</t>
  </si>
  <si>
    <t>Forgot password link is not available in the signup functionality.
It should be available.</t>
  </si>
  <si>
    <r>
      <rPr>
        <rFont val="Calibri"/>
        <sz val="12.0"/>
      </rPr>
      <t xml:space="preserve">1. Open any Browser                                                                                                                                2. Go to the Url  " </t>
    </r>
    <r>
      <rPr>
        <rFont val="Calibri"/>
        <color rgb="FF1155CC"/>
        <sz val="12.0"/>
        <u/>
      </rPr>
      <t>https://earningedu.com/</t>
    </r>
    <r>
      <rPr>
        <rFont val="Calibri"/>
        <sz val="12.0"/>
      </rPr>
      <t xml:space="preserve">"                                                                                          3. Click on Registration </t>
    </r>
  </si>
  <si>
    <t>Forgot Password link should be available</t>
  </si>
  <si>
    <t>Not as expected,detailed in the bug description</t>
  </si>
  <si>
    <t>https://drive.google.com/file/d/1kJQFfUTeRhwVTkRZCcExo9c_j7dVQsTB/view?usp=sharing</t>
  </si>
  <si>
    <t>BI_EE_09</t>
  </si>
  <si>
    <t>Show Password /Hide Password is not available registration page</t>
  </si>
  <si>
    <t>Show Password /Hide Password is not available in the registration functionality.
It should be available.</t>
  </si>
  <si>
    <r>
      <rPr>
        <rFont val="Calibri"/>
        <sz val="12.0"/>
      </rPr>
      <t xml:space="preserve">1. Open any Browser                                                                                                                                2. Go to the Url  " </t>
    </r>
    <r>
      <rPr>
        <rFont val="Calibri"/>
        <color rgb="FF1155CC"/>
        <sz val="12.0"/>
        <u/>
      </rPr>
      <t>https://earningedu.com/</t>
    </r>
    <r>
      <rPr>
        <rFont val="Calibri"/>
        <sz val="12.0"/>
      </rPr>
      <t xml:space="preserve">"                                                                                          3. Click on Register Button                                                                                                                                                                                  4. Enter username into "Username" field                                                                                   5. Enter Valid Email                                                                                                                                                                                                                                                                                                                                                             6. Enter Password into the "Password" field and confirm pass.                                                                                                                                                                                                                                                                                             </t>
    </r>
  </si>
  <si>
    <t>https://drive.google.com/file/d/1TQGNq0xkTojPvURV3D_QYSP_6vKelqtP/view?usp=sharing</t>
  </si>
  <si>
    <t>BI_EE_10</t>
  </si>
  <si>
    <t>The Email you have used Is Not verified by Google then you can't register</t>
  </si>
  <si>
    <t>Any kind of mail address data with the symbol "@" is able to register.                                                                                                                                           "It Should not be able without verified email address"</t>
  </si>
  <si>
    <r>
      <rPr>
        <rFont val="Calibri"/>
        <sz val="12.0"/>
      </rPr>
      <t xml:space="preserve">1. Open any Browser                                                                                                                                2. Go to the Url  " </t>
    </r>
    <r>
      <rPr>
        <rFont val="Calibri"/>
        <color rgb="FF1155CC"/>
        <sz val="12.0"/>
        <u/>
      </rPr>
      <t>https://earningedu.com/</t>
    </r>
    <r>
      <rPr>
        <rFont val="Calibri"/>
        <sz val="12.0"/>
      </rPr>
      <t xml:space="preserve"> "                                                                                          3. Click on Register Button                                                                                                                                                                                                                                                                                                                                                                                                                                                                                                                                                                                                                                                              4. Enter username into "Username" field                                                                                   5. Enter Invalid Email                                                                                                                                                                                                                                                                                                                                                             6. Enter Password into the "Password" field and confirm pass.                                                                                                                                                                                                                                                                                             7. Click on Terms &amp; Conditions                                                                                                                                                                                                                                                                                                                                                 8. Fill The reCaptcha check                                                                                                                                                                                                                                                                                                                                               9. Click On register Button</t>
    </r>
  </si>
  <si>
    <t>User Should not be able register and the error message " the email you enter isn't valid,Please input a valid email in the field</t>
  </si>
  <si>
    <t>Not as expected,Automaticaly logged in with any email ,detailed in the bug description</t>
  </si>
  <si>
    <t>https://drive.google.com/file/d/1-2QC_d_9jf3tDUnfZjapnDitUOP2zBWg/view?usp=sharing</t>
  </si>
  <si>
    <t>BI_EE_11</t>
  </si>
  <si>
    <t>Search Result didn't get the Expected result In any pages</t>
  </si>
  <si>
    <t>Search result getting wrong pages or articles / wrong keyword, which are not expected.                                                                                                                                                                                                                                                                                           It should be able to get the expected search Reault</t>
  </si>
  <si>
    <t>https://drive.google.com/drive/folders/1Wt9_IlmoO8-YCg_UbNiVVqD2m8vBz0YU?usp=sharing</t>
  </si>
  <si>
    <t>BI_EE_12</t>
  </si>
  <si>
    <t>Login functionality not showed the Right "Messages"</t>
  </si>
  <si>
    <t>when anyone login with any invalid input,the messages should not showed correctly.                                                                                                                                                                                             It Should be Show the messages Correctly</t>
  </si>
  <si>
    <r>
      <rPr>
        <rFont val="Calibri"/>
        <sz val="12.0"/>
      </rPr>
      <t xml:space="preserve">1. Open any Browser                                                                                                                                2. Go to the Url  " </t>
    </r>
    <r>
      <rPr>
        <rFont val="Calibri"/>
        <color rgb="FF1155CC"/>
        <sz val="12.0"/>
        <u/>
      </rPr>
      <t>https://earningedu.com/</t>
    </r>
    <r>
      <rPr>
        <rFont val="Calibri"/>
        <sz val="12.0"/>
      </rPr>
      <t xml:space="preserve"> "                                                                      3.Click On Login Button                                                                                                                                                                                                                                                                                                                                                                             4. Enter invalid "Email Address" into Emails address field                                                                                                                                                                                                                                                                                                                       5. Enter Valid Password                                                                                                                                                                                                                                                                                                                                                                         6. Click on Login</t>
    </r>
  </si>
  <si>
    <t>https://drive.google.com/file/d/1aRjlkBQ12pcmNT5_7gyvqmHB9ererl3_/view?usp=sharing</t>
  </si>
  <si>
    <t>BI_EE_13</t>
  </si>
  <si>
    <r>
      <rPr>
        <rFont val="Calibri"/>
        <sz val="12.0"/>
      </rPr>
      <t xml:space="preserve">1. Open any Browser                                                                                                                                2. Go to the Url  " </t>
    </r>
    <r>
      <rPr>
        <rFont val="Calibri"/>
        <color rgb="FF1155CC"/>
        <sz val="12.0"/>
        <u/>
      </rPr>
      <t>https://earningedu.com/</t>
    </r>
    <r>
      <rPr>
        <rFont val="Calibri"/>
        <sz val="12.0"/>
      </rPr>
      <t xml:space="preserve"> "                                                                      3.Click On Login Button                                                                                                                                                                                                                                                                                                                                                                             4. Enter valid "Email Address" into Emails address field                                                                                                                                                                                                                                                                                                                       5. Enter invalid Password                                                                                                                                                                                                                                                                                                                                                                         6. Click on Login</t>
    </r>
  </si>
  <si>
    <t>BI_EE_14</t>
  </si>
  <si>
    <r>
      <rPr>
        <rFont val="Calibri"/>
        <sz val="12.0"/>
      </rPr>
      <t xml:space="preserve">1. Open any Browser                                                                                                                                2. Go to the Url  " </t>
    </r>
    <r>
      <rPr>
        <rFont val="Calibri"/>
        <color rgb="FF1155CC"/>
        <sz val="12.0"/>
        <u/>
      </rPr>
      <t>https://earningedu.com/</t>
    </r>
    <r>
      <rPr>
        <rFont val="Calibri"/>
        <sz val="12.0"/>
      </rPr>
      <t xml:space="preserve"> "                                                                      3.Click On Login Button                                                                                                                                                                                                                                                                                                                                                                             4. Enter invalid "Email Address" into Emails address field                                                                                                                                                                                                                                                                                                                       5. Enter invalid Password                                                                                                                                                                                                                                                                                                                                                                         6. Click on Login</t>
    </r>
  </si>
  <si>
    <t>BI_EE_15</t>
  </si>
  <si>
    <r>
      <rPr>
        <rFont val="Calibri"/>
        <sz val="12.0"/>
      </rPr>
      <t xml:space="preserve">1. Open any Browser                                                                                                                                2. Go to the Url  " </t>
    </r>
    <r>
      <rPr>
        <rFont val="Calibri"/>
        <color rgb="FF1155CC"/>
        <sz val="12.0"/>
        <u/>
      </rPr>
      <t>https://earningedu.com/</t>
    </r>
    <r>
      <rPr>
        <rFont val="Calibri"/>
        <sz val="12.0"/>
      </rPr>
      <t xml:space="preserve"> "                                                                      3.Click On Login Button                                                                                                                                                                                                                                                                                                                                                                             4. Enter invalid "Email Address" into Emails address field                                                                                                                                                                                                                                                                                                                       5. Enter invalid Password                                                                                                                                                                                                                                                                                                                                                                         6. Click on Login</t>
    </r>
  </si>
  <si>
    <t>BI_EE_16</t>
  </si>
  <si>
    <t>Login functionality not have the "Username Anad Password" field for login</t>
  </si>
  <si>
    <t xml:space="preserve">User should be able to login with their username and password </t>
  </si>
  <si>
    <r>
      <rPr>
        <rFont val="Calibri"/>
        <sz val="12.0"/>
      </rPr>
      <t xml:space="preserve">1. Open any Browser                                                                                                                                2. Go to the Url  " </t>
    </r>
    <r>
      <rPr>
        <rFont val="Calibri"/>
        <color rgb="FF1155CC"/>
        <sz val="12.0"/>
        <u/>
      </rPr>
      <t>https://earningedu.com/</t>
    </r>
    <r>
      <rPr>
        <rFont val="Calibri"/>
        <sz val="12.0"/>
      </rPr>
      <t xml:space="preserve"> "                                                                      3.Click On Login Button                                                                                                                                                                                                                                                                                                                                                                             4. Enter Username or Email                                                                                                                                                                                                                                                                                                                       5. Enter valid Password                                                                                                                                                                                                                                                                                                                                                                         6. Click on Login</t>
    </r>
  </si>
  <si>
    <t>Login should be successful by entering username and password</t>
  </si>
  <si>
    <t>Field not Available</t>
  </si>
  <si>
    <t>https://drive.google.com/file/d/1-bzw4YStI1XPzfEPIbtkWba2HLWx_u4Z/view?usp=sharing</t>
  </si>
  <si>
    <t>BI_EE_17</t>
  </si>
  <si>
    <t>In Login or Register pages, Password show/hide option are not available,                                                                                                                                                                                                                                                                                                      It Should be Available</t>
  </si>
  <si>
    <t>User should be able to see or hide their password into the field by one click</t>
  </si>
  <si>
    <r>
      <rPr>
        <rFont val="Calibri"/>
        <sz val="12.0"/>
      </rPr>
      <t xml:space="preserve">1. Open any Browser                                                                                                                                2. Go to the Url  " </t>
    </r>
    <r>
      <rPr>
        <rFont val="Calibri"/>
        <color rgb="FF1155CC"/>
        <sz val="12.0"/>
        <u/>
      </rPr>
      <t>https://earningedu.com/</t>
    </r>
    <r>
      <rPr>
        <rFont val="Calibri"/>
        <sz val="12.0"/>
      </rPr>
      <t xml:space="preserve"> "                                                                      3.Click On Login Button or Register                                                                                                                                                                                                                                                                                                                                                                             4. Enter Username or Email                                                                                                                                                                                                                                                                                                                       5. Enter valid Password(Show/Hide)                                                                                                                                                                                                                                                                                                                                                                         </t>
    </r>
  </si>
  <si>
    <t>https://drive.google.com/file/d/1KVlbzQ3w8jHFDYuQ0LHucFLqrPLYU2Nc/view?usp=sharing</t>
  </si>
  <si>
    <t>BI_EE_18</t>
  </si>
  <si>
    <t>Login page not have the button "creat new/ register now"</t>
  </si>
  <si>
    <t>User should have the opportunity to do this for user friendliness and easy to use</t>
  </si>
  <si>
    <r>
      <rPr>
        <rFont val="Calibri"/>
        <sz val="12.0"/>
      </rPr>
      <t xml:space="preserve">1. Open any Browser                                                                                                                                2. Go to the Url  " </t>
    </r>
    <r>
      <rPr>
        <rFont val="Calibri"/>
        <color rgb="FF1155CC"/>
        <sz val="12.0"/>
        <u/>
      </rPr>
      <t>https://earningedu.com/</t>
    </r>
    <r>
      <rPr>
        <rFont val="Calibri"/>
        <sz val="12.0"/>
      </rPr>
      <t xml:space="preserve"> "                                                                      3.Click On Login Button                                                                                                                                                                                                                                                                                                                                                                             </t>
    </r>
  </si>
  <si>
    <t>BI_EE_19</t>
  </si>
  <si>
    <t>BI_EE_20</t>
  </si>
  <si>
    <t>BI_EE_21</t>
  </si>
  <si>
    <t>BI_EE_22</t>
  </si>
  <si>
    <t>BI_EE_23</t>
  </si>
  <si>
    <t>BI_EE_24</t>
  </si>
  <si>
    <t>BI_EE_25</t>
  </si>
  <si>
    <t>BI_EE_26</t>
  </si>
  <si>
    <t>BI_EE_27</t>
  </si>
  <si>
    <t>BI_EE_28</t>
  </si>
  <si>
    <t xml:space="preserve">Project Name: Earningedu
Sprint - 
No. of Features: 
No. of test Cases: 
Total Bugs: </t>
  </si>
  <si>
    <t>Test Case Run</t>
  </si>
  <si>
    <t>Sprint</t>
  </si>
  <si>
    <t>Component Wis</t>
  </si>
  <si>
    <t>Count</t>
  </si>
  <si>
    <t>%</t>
  </si>
  <si>
    <t>Passed</t>
  </si>
  <si>
    <t>Total Bugs</t>
  </si>
  <si>
    <t>Backend</t>
  </si>
  <si>
    <t>Android</t>
  </si>
  <si>
    <t>Backoffice</t>
  </si>
  <si>
    <t>Blocked</t>
  </si>
  <si>
    <t>Untested</t>
  </si>
  <si>
    <t>Retest</t>
  </si>
  <si>
    <t>Failed</t>
  </si>
  <si>
    <t>Total</t>
  </si>
  <si>
    <t xml:space="preserve"> </t>
  </si>
  <si>
    <t>Bug-Type</t>
  </si>
  <si>
    <t>Component</t>
  </si>
  <si>
    <t>Critical</t>
  </si>
  <si>
    <t>Major</t>
  </si>
  <si>
    <t>Minor</t>
  </si>
  <si>
    <t>Low</t>
  </si>
  <si>
    <t>Subtotal</t>
  </si>
  <si>
    <t>Functionl</t>
  </si>
  <si>
    <t>Visual</t>
  </si>
  <si>
    <t>Content</t>
  </si>
  <si>
    <t>Performance</t>
  </si>
  <si>
    <t>Crash</t>
  </si>
  <si>
    <t>Component vs Severity</t>
  </si>
  <si>
    <t>Component vs Bug-Type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</si>
</sst>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yyyy"/>
    <numFmt numFmtId="165" formatCode="mmmm-d"/>
    <numFmt numFmtId="166" formatCode="m/d/yyyy"/>
    <numFmt numFmtId="167" formatCode="&quot;$&quot;#,##0.00"/>
  </numFmts>
  <fonts count="27">
    <font>
      <sz val="10.0"/>
      <color rgb="FF000000"/>
      <name val="Arial"/>
      <scheme val="minor"/>
    </font>
    <font>
      <color theme="1"/>
      <name val="Calibri"/>
    </font>
    <font>
      <sz val="12.0"/>
      <color theme="1"/>
      <name val="Calibri"/>
    </font>
    <font>
      <b/>
      <sz val="12.0"/>
      <color theme="0"/>
      <name val="Calibri"/>
    </font>
    <font>
      <b/>
      <u/>
      <sz val="12.0"/>
      <color rgb="FF1155CC"/>
      <name val="Calibri"/>
    </font>
    <font>
      <b/>
      <sz val="12.0"/>
      <color theme="1"/>
      <name val="Calibri"/>
    </font>
    <font>
      <color theme="1"/>
      <name val="Arial"/>
      <scheme val="minor"/>
    </font>
    <font>
      <sz val="12.0"/>
      <color rgb="FF000000"/>
      <name val="Docs-Calibri"/>
    </font>
    <font>
      <sz val="12.0"/>
      <color rgb="FF000000"/>
      <name val="Calibri"/>
    </font>
    <font>
      <b/>
      <color theme="1"/>
      <name val="Arial"/>
      <scheme val="minor"/>
    </font>
    <font/>
    <font>
      <b/>
      <sz val="12.0"/>
      <color rgb="FF000000"/>
      <name val="Calibri"/>
    </font>
    <font>
      <color rgb="FF000000"/>
      <name val="Arial"/>
    </font>
    <font>
      <sz val="12.0"/>
      <color theme="1"/>
      <name val="Arial"/>
      <scheme val="minor"/>
    </font>
    <font>
      <u/>
      <sz val="12.0"/>
      <color rgb="FF1155CC"/>
      <name val="Calibri"/>
    </font>
    <font>
      <u/>
      <sz val="12.0"/>
      <color rgb="FF1155CC"/>
      <name val="Calibri"/>
    </font>
    <font>
      <sz val="12.0"/>
      <color rgb="FF222222"/>
      <name val="Docs-Calibri"/>
    </font>
    <font>
      <b/>
      <sz val="12.0"/>
      <color rgb="FF000000"/>
      <name val="Docs-Calibri"/>
    </font>
    <font>
      <u/>
      <sz val="12.0"/>
      <color rgb="FF0000FF"/>
      <name val="Calibri"/>
    </font>
    <font>
      <u/>
      <sz val="12.0"/>
      <color rgb="FF0000FF"/>
      <name val="Calibri"/>
    </font>
    <font>
      <u/>
      <sz val="12.0"/>
      <color rgb="FF0000FF"/>
      <name val="Calibri"/>
    </font>
    <font>
      <u/>
      <sz val="12.0"/>
      <color rgb="FF0000FF"/>
      <name val="Calibri"/>
    </font>
    <font>
      <b/>
      <sz val="14.0"/>
      <color theme="1"/>
      <name val="Arial"/>
      <scheme val="minor"/>
    </font>
    <font>
      <sz val="11.0"/>
      <color rgb="FF000000"/>
      <name val="Inconsolata"/>
    </font>
    <font>
      <color theme="1"/>
      <name val="Arial"/>
    </font>
    <font>
      <b/>
      <color theme="1"/>
      <name val="Arial"/>
    </font>
    <font>
      <b/>
      <sz val="12.0"/>
      <color theme="1"/>
      <name val="Arial"/>
      <scheme val="minor"/>
    </font>
  </fonts>
  <fills count="17">
    <fill>
      <patternFill patternType="none"/>
    </fill>
    <fill>
      <patternFill patternType="lightGray"/>
    </fill>
    <fill>
      <patternFill patternType="solid">
        <fgColor theme="1"/>
        <bgColor theme="1"/>
      </patternFill>
    </fill>
    <fill>
      <patternFill patternType="solid">
        <fgColor rgb="FFD9D9D9"/>
        <bgColor rgb="FFD9D9D9"/>
      </patternFill>
    </fill>
    <fill>
      <patternFill patternType="solid">
        <fgColor rgb="FF000000"/>
        <bgColor rgb="FF000000"/>
      </patternFill>
    </fill>
    <fill>
      <patternFill patternType="solid">
        <fgColor rgb="FFFFFFFF"/>
        <bgColor rgb="FFFFFFFF"/>
      </patternFill>
    </fill>
    <fill>
      <patternFill patternType="solid">
        <fgColor theme="0"/>
        <bgColor theme="0"/>
      </patternFill>
    </fill>
    <fill>
      <patternFill patternType="solid">
        <fgColor rgb="FFD0E0E3"/>
        <bgColor rgb="FFD0E0E3"/>
      </patternFill>
    </fill>
    <fill>
      <patternFill patternType="solid">
        <fgColor rgb="FFB7B7B7"/>
        <bgColor rgb="FFB7B7B7"/>
      </patternFill>
    </fill>
    <fill>
      <patternFill patternType="solid">
        <fgColor theme="9"/>
        <bgColor theme="9"/>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B6D7A8"/>
        <bgColor rgb="FFB6D7A8"/>
      </patternFill>
    </fill>
    <fill>
      <patternFill patternType="solid">
        <fgColor rgb="FFEFEFEF"/>
        <bgColor rgb="FFEFEFEF"/>
      </patternFill>
    </fill>
    <fill>
      <patternFill patternType="solid">
        <fgColor rgb="FF38FF2B"/>
        <bgColor rgb="FF38FF2B"/>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center"/>
    </xf>
    <xf borderId="0" fillId="2" fontId="3" numFmtId="0" xfId="0" applyAlignment="1" applyFill="1" applyFont="1">
      <alignment readingOrder="0"/>
    </xf>
    <xf borderId="1" fillId="3" fontId="4" numFmtId="0" xfId="0" applyAlignment="1" applyBorder="1" applyFill="1" applyFont="1">
      <alignment horizontal="center" readingOrder="0"/>
    </xf>
    <xf borderId="1" fillId="3" fontId="2" numFmtId="0" xfId="0" applyAlignment="1" applyBorder="1" applyFont="1">
      <alignment readingOrder="0"/>
    </xf>
    <xf borderId="1" fillId="3" fontId="5" numFmtId="0" xfId="0" applyAlignment="1" applyBorder="1" applyFont="1">
      <alignment horizontal="center" readingOrder="0"/>
    </xf>
    <xf borderId="1" fillId="3" fontId="2" numFmtId="164" xfId="0" applyAlignment="1" applyBorder="1" applyFont="1" applyNumberFormat="1">
      <alignment horizontal="center" readingOrder="0"/>
    </xf>
    <xf borderId="1" fillId="3" fontId="2" numFmtId="165" xfId="0" applyAlignment="1" applyBorder="1" applyFont="1" applyNumberFormat="1">
      <alignment horizontal="center" readingOrder="0"/>
    </xf>
    <xf borderId="1" fillId="4" fontId="3" numFmtId="0" xfId="0" applyAlignment="1" applyBorder="1" applyFill="1" applyFont="1">
      <alignment horizontal="center" readingOrder="0"/>
    </xf>
    <xf borderId="0" fillId="0" fontId="6" numFmtId="0" xfId="0" applyAlignment="1" applyFont="1">
      <alignment readingOrder="0" shrinkToFit="0" wrapText="1"/>
    </xf>
    <xf borderId="1" fillId="0" fontId="2" numFmtId="0" xfId="0" applyAlignment="1" applyBorder="1" applyFont="1">
      <alignment horizontal="left" readingOrder="0"/>
    </xf>
    <xf borderId="1" fillId="0" fontId="5" numFmtId="0" xfId="0" applyAlignment="1" applyBorder="1" applyFont="1">
      <alignment horizontal="center" readingOrder="0"/>
    </xf>
    <xf borderId="1" fillId="5" fontId="7" numFmtId="0" xfId="0" applyAlignment="1" applyBorder="1" applyFill="1" applyFont="1">
      <alignment horizontal="left" readingOrder="0"/>
    </xf>
    <xf borderId="1" fillId="5" fontId="8" numFmtId="0" xfId="0" applyAlignment="1" applyBorder="1" applyFont="1">
      <alignment horizontal="left" readingOrder="0"/>
    </xf>
    <xf borderId="1" fillId="3" fontId="5" numFmtId="0" xfId="0" applyAlignment="1" applyBorder="1" applyFont="1">
      <alignment horizontal="center" readingOrder="0" vertical="center"/>
    </xf>
    <xf borderId="1" fillId="5" fontId="8" numFmtId="0" xfId="0" applyAlignment="1" applyBorder="1" applyFont="1">
      <alignment horizontal="left" readingOrder="0" shrinkToFit="0" wrapText="1"/>
    </xf>
    <xf borderId="1" fillId="0" fontId="5" numFmtId="0" xfId="0" applyAlignment="1" applyBorder="1" applyFont="1">
      <alignment horizontal="center" readingOrder="0" vertical="center"/>
    </xf>
    <xf borderId="1" fillId="0" fontId="2" numFmtId="0" xfId="0" applyAlignment="1" applyBorder="1" applyFont="1">
      <alignment readingOrder="0"/>
    </xf>
    <xf borderId="1" fillId="3" fontId="5" numFmtId="0" xfId="0" applyAlignment="1" applyBorder="1" applyFont="1">
      <alignment horizontal="center" readingOrder="0" shrinkToFit="0" vertical="center" wrapText="1"/>
    </xf>
    <xf borderId="1" fillId="0" fontId="2" numFmtId="0" xfId="0" applyAlignment="1" applyBorder="1" applyFont="1">
      <alignment readingOrder="0" shrinkToFit="0" wrapText="1"/>
    </xf>
    <xf borderId="0" fillId="6" fontId="5" numFmtId="0" xfId="0" applyAlignment="1" applyFill="1" applyFont="1">
      <alignment horizontal="center" readingOrder="0"/>
    </xf>
    <xf borderId="0" fillId="6" fontId="2" numFmtId="0" xfId="0" applyAlignment="1" applyFont="1">
      <alignment readingOrder="0"/>
    </xf>
    <xf borderId="0" fillId="6" fontId="5" numFmtId="0" xfId="0" applyAlignment="1" applyFont="1">
      <alignment horizontal="center"/>
    </xf>
    <xf borderId="0" fillId="0" fontId="2" numFmtId="0" xfId="0" applyAlignment="1" applyFont="1">
      <alignment readingOrder="0"/>
    </xf>
    <xf borderId="0" fillId="0" fontId="5" numFmtId="0" xfId="0" applyAlignment="1" applyFont="1">
      <alignment horizontal="center" readingOrder="0"/>
    </xf>
    <xf borderId="0" fillId="0" fontId="5" numFmtId="0" xfId="0" applyAlignment="1" applyFont="1">
      <alignment horizontal="center"/>
    </xf>
    <xf borderId="2" fillId="7" fontId="9" numFmtId="0" xfId="0" applyAlignment="1" applyBorder="1" applyFill="1" applyFont="1">
      <alignment readingOrder="0" vertical="top"/>
    </xf>
    <xf borderId="3" fillId="0" fontId="10" numFmtId="0" xfId="0" applyBorder="1" applyFont="1"/>
    <xf borderId="1" fillId="0" fontId="9" numFmtId="0" xfId="0" applyAlignment="1" applyBorder="1" applyFont="1">
      <alignment readingOrder="0" shrinkToFit="0" vertical="top" wrapText="1"/>
    </xf>
    <xf borderId="1" fillId="7" fontId="9" numFmtId="0" xfId="0" applyAlignment="1" applyBorder="1" applyFont="1">
      <alignment readingOrder="0" vertical="top"/>
    </xf>
    <xf borderId="1" fillId="0" fontId="6" numFmtId="166" xfId="0" applyAlignment="1" applyBorder="1" applyFont="1" applyNumberFormat="1">
      <alignment readingOrder="0" vertical="top"/>
    </xf>
    <xf borderId="2" fillId="8" fontId="9" numFmtId="0" xfId="0" applyAlignment="1" applyBorder="1" applyFill="1" applyFont="1">
      <alignment horizontal="left" readingOrder="0" vertical="top"/>
    </xf>
    <xf borderId="1" fillId="0" fontId="6" numFmtId="0" xfId="0" applyAlignment="1" applyBorder="1" applyFont="1">
      <alignment readingOrder="0" shrinkToFit="0" vertical="top" wrapText="1"/>
    </xf>
    <xf borderId="1" fillId="0" fontId="6" numFmtId="0" xfId="0" applyAlignment="1" applyBorder="1" applyFont="1">
      <alignment vertical="top"/>
    </xf>
    <xf borderId="1" fillId="9" fontId="9" numFmtId="0" xfId="0" applyAlignment="1" applyBorder="1" applyFill="1" applyFont="1">
      <alignment horizontal="left" readingOrder="0" vertical="top"/>
    </xf>
    <xf borderId="1" fillId="10" fontId="6" numFmtId="0" xfId="0" applyAlignment="1" applyBorder="1" applyFill="1" applyFont="1">
      <alignment vertical="top"/>
    </xf>
    <xf borderId="0" fillId="0" fontId="6" numFmtId="0" xfId="0" applyAlignment="1" applyFont="1">
      <alignment vertical="top"/>
    </xf>
    <xf borderId="2" fillId="7" fontId="9" numFmtId="0" xfId="0" applyAlignment="1" applyBorder="1" applyFont="1">
      <alignment vertical="top"/>
    </xf>
    <xf borderId="1" fillId="0" fontId="6" numFmtId="0" xfId="0" applyAlignment="1" applyBorder="1" applyFont="1">
      <alignment shrinkToFit="0" vertical="top" wrapText="1"/>
    </xf>
    <xf borderId="1" fillId="0" fontId="6" numFmtId="0" xfId="0" applyAlignment="1" applyBorder="1" applyFont="1">
      <alignment readingOrder="0" vertical="top"/>
    </xf>
    <xf borderId="1" fillId="8" fontId="9" numFmtId="0" xfId="0" applyAlignment="1" applyBorder="1" applyFont="1">
      <alignment horizontal="left" readingOrder="0" vertical="top"/>
    </xf>
    <xf borderId="1" fillId="11" fontId="6" numFmtId="0" xfId="0" applyAlignment="1" applyBorder="1" applyFill="1" applyFont="1">
      <alignment readingOrder="0" vertical="top"/>
    </xf>
    <xf borderId="1" fillId="12" fontId="6" numFmtId="0" xfId="0" applyAlignment="1" applyBorder="1" applyFill="1" applyFont="1">
      <alignment vertical="top"/>
    </xf>
    <xf borderId="2" fillId="13" fontId="9" numFmtId="0" xfId="0" applyAlignment="1" applyBorder="1" applyFill="1" applyFont="1">
      <alignment readingOrder="0" vertical="top"/>
    </xf>
    <xf borderId="1" fillId="13" fontId="6" numFmtId="0" xfId="0" applyAlignment="1" applyBorder="1" applyFont="1">
      <alignment readingOrder="0" shrinkToFit="0" vertical="top" wrapText="1"/>
    </xf>
    <xf borderId="1" fillId="13" fontId="6" numFmtId="0" xfId="0" applyAlignment="1" applyBorder="1" applyFont="1">
      <alignment vertical="top"/>
    </xf>
    <xf borderId="1" fillId="14" fontId="6" numFmtId="0" xfId="0" applyAlignment="1" applyBorder="1" applyFill="1" applyFont="1">
      <alignment vertical="top"/>
    </xf>
    <xf borderId="1" fillId="3" fontId="5" numFmtId="0" xfId="0" applyAlignment="1" applyBorder="1" applyFont="1">
      <alignment horizontal="center" readingOrder="0" vertical="top"/>
    </xf>
    <xf borderId="1" fillId="3" fontId="5" numFmtId="0" xfId="0" applyAlignment="1" applyBorder="1" applyFont="1">
      <alignment horizontal="center" readingOrder="0" shrinkToFit="0" vertical="top" wrapText="1"/>
    </xf>
    <xf borderId="1" fillId="3" fontId="11" numFmtId="0" xfId="0" applyAlignment="1" applyBorder="1" applyFont="1">
      <alignment horizontal="center" readingOrder="0" vertical="top"/>
    </xf>
    <xf borderId="1" fillId="3" fontId="11" numFmtId="0" xfId="0" applyAlignment="1" applyBorder="1" applyFont="1">
      <alignment horizontal="left" readingOrder="0" vertical="top"/>
    </xf>
    <xf borderId="0" fillId="5" fontId="12" numFmtId="0" xfId="0" applyAlignment="1" applyFont="1">
      <alignment horizontal="left" readingOrder="0"/>
    </xf>
    <xf borderId="1" fillId="15" fontId="5" numFmtId="0" xfId="0" applyAlignment="1" applyBorder="1" applyFill="1" applyFont="1">
      <alignment readingOrder="0" vertical="center"/>
    </xf>
    <xf borderId="1" fillId="15" fontId="5" numFmtId="0" xfId="0" applyAlignment="1" applyBorder="1" applyFont="1">
      <alignment readingOrder="0" shrinkToFit="0" vertical="center" wrapText="1"/>
    </xf>
    <xf borderId="1" fillId="0" fontId="2" numFmtId="0" xfId="0" applyAlignment="1" applyBorder="1" applyFont="1">
      <alignment horizontal="left" readingOrder="0" shrinkToFit="0" vertical="top" wrapText="1"/>
    </xf>
    <xf borderId="1" fillId="0" fontId="2" numFmtId="0" xfId="0" applyAlignment="1" applyBorder="1" applyFont="1">
      <alignment readingOrder="0" shrinkToFit="0" textRotation="0" vertical="center" wrapText="1"/>
    </xf>
    <xf borderId="1" fillId="0" fontId="2" numFmtId="167" xfId="0" applyAlignment="1" applyBorder="1" applyFont="1" applyNumberFormat="1">
      <alignment horizontal="lef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horizontal="center" readingOrder="0" vertical="center"/>
    </xf>
    <xf borderId="1" fillId="16" fontId="2" numFmtId="0" xfId="0" applyAlignment="1" applyBorder="1" applyFill="1" applyFont="1">
      <alignment horizontal="left" readingOrder="0" vertical="center"/>
    </xf>
    <xf borderId="1" fillId="6"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5" fontId="8" numFmtId="0" xfId="0" applyAlignment="1" applyBorder="1" applyFont="1">
      <alignment horizontal="left" readingOrder="0" shrinkToFit="0" vertical="top" wrapText="1"/>
    </xf>
    <xf borderId="1" fillId="0" fontId="2" numFmtId="0" xfId="0" applyAlignment="1" applyBorder="1" applyFont="1">
      <alignment horizontal="center" readingOrder="0" shrinkToFit="0" vertical="center" wrapText="1"/>
    </xf>
    <xf borderId="1" fillId="11" fontId="2" numFmtId="0" xfId="0" applyAlignment="1" applyBorder="1" applyFont="1">
      <alignment horizontal="left" readingOrder="0" shrinkToFit="0" vertical="center" wrapText="1"/>
    </xf>
    <xf borderId="1" fillId="6" fontId="2" numFmtId="0" xfId="0" applyAlignment="1" applyBorder="1" applyFont="1">
      <alignment horizontal="center" readingOrder="0" shrinkToFit="0" vertical="center" wrapText="1"/>
    </xf>
    <xf borderId="1" fillId="5" fontId="7" numFmtId="0" xfId="0" applyAlignment="1" applyBorder="1" applyFont="1">
      <alignment horizontal="center" readingOrder="0" vertical="center"/>
    </xf>
    <xf borderId="1" fillId="10" fontId="2" numFmtId="0" xfId="0" applyAlignment="1" applyBorder="1" applyFont="1">
      <alignment horizontal="left" readingOrder="0" vertical="center"/>
    </xf>
    <xf borderId="1" fillId="0" fontId="2" numFmtId="0" xfId="0" applyAlignment="1" applyBorder="1" applyFont="1">
      <alignment horizontal="left" readingOrder="0" shrinkToFit="0" wrapText="1"/>
    </xf>
    <xf borderId="1" fillId="5" fontId="8" numFmtId="0" xfId="0" applyAlignment="1" applyBorder="1" applyFont="1">
      <alignment horizontal="center" readingOrder="0" shrinkToFit="0" vertical="center" wrapText="1"/>
    </xf>
    <xf borderId="1" fillId="5" fontId="8" numFmtId="0" xfId="0" applyAlignment="1" applyBorder="1" applyFont="1">
      <alignment horizontal="center" readingOrder="0" vertical="center"/>
    </xf>
    <xf borderId="1" fillId="0" fontId="2" numFmtId="0" xfId="0" applyAlignment="1" applyBorder="1" applyFont="1">
      <alignment readingOrder="0" vertical="center"/>
    </xf>
    <xf borderId="1" fillId="5" fontId="8" numFmtId="0" xfId="0" applyAlignment="1" applyBorder="1" applyFont="1">
      <alignment horizontal="left" readingOrder="0" shrinkToFit="0" vertical="center" wrapText="1"/>
    </xf>
    <xf borderId="0" fillId="5" fontId="8" numFmtId="0" xfId="0" applyAlignment="1" applyFont="1">
      <alignment horizontal="left" readingOrder="0" shrinkToFit="0" wrapText="1"/>
    </xf>
    <xf borderId="0" fillId="5" fontId="7" numFmtId="0" xfId="0" applyAlignment="1" applyFont="1">
      <alignment horizontal="left" readingOrder="0" shrinkToFit="0" vertical="top" wrapText="1"/>
    </xf>
    <xf borderId="1" fillId="0" fontId="2" numFmtId="0" xfId="0" applyAlignment="1" applyBorder="1" applyFont="1">
      <alignment readingOrder="0" vertical="top"/>
    </xf>
    <xf borderId="1" fillId="5" fontId="7" numFmtId="0" xfId="0" applyAlignment="1" applyBorder="1" applyFont="1">
      <alignment horizontal="left" readingOrder="0" shrinkToFit="0" vertical="top" wrapText="1"/>
    </xf>
    <xf borderId="0" fillId="5" fontId="8" numFmtId="0" xfId="0" applyAlignment="1" applyFont="1">
      <alignment horizontal="left" readingOrder="0" shrinkToFit="0" vertical="top" wrapText="1"/>
    </xf>
    <xf borderId="1" fillId="0" fontId="13" numFmtId="0" xfId="0" applyAlignment="1" applyBorder="1" applyFont="1">
      <alignment readingOrder="0" shrinkToFit="0" vertical="top" wrapText="1"/>
    </xf>
    <xf borderId="1" fillId="0" fontId="2" numFmtId="0" xfId="0" applyAlignment="1" applyBorder="1" applyFont="1">
      <alignment horizontal="left" readingOrder="0" shrinkToFit="0" textRotation="0" vertical="top" wrapText="1"/>
    </xf>
    <xf borderId="1" fillId="15" fontId="11" numFmtId="0" xfId="0" applyAlignment="1" applyBorder="1" applyFont="1">
      <alignment horizontal="left" readingOrder="0" shrinkToFit="0" vertical="center" wrapText="1"/>
    </xf>
    <xf borderId="1" fillId="0" fontId="2" numFmtId="0" xfId="0" applyAlignment="1" applyBorder="1" applyFont="1">
      <alignment readingOrder="0" shrinkToFit="0" textRotation="0" vertical="top" wrapText="1"/>
    </xf>
    <xf borderId="1" fillId="0" fontId="2" numFmtId="0" xfId="0" applyAlignment="1" applyBorder="1" applyFont="1">
      <alignment horizontal="center" readingOrder="0" shrinkToFit="0" vertical="top" wrapText="1"/>
    </xf>
    <xf borderId="0" fillId="5" fontId="7" numFmtId="0" xfId="0" applyAlignment="1" applyFont="1">
      <alignment horizontal="left" readingOrder="0" shrinkToFit="0" wrapText="1"/>
    </xf>
    <xf borderId="1" fillId="0" fontId="2" numFmtId="0" xfId="0" applyAlignment="1" applyBorder="1" applyFont="1">
      <alignment shrinkToFit="0" vertical="top" wrapText="1"/>
    </xf>
    <xf borderId="0" fillId="5" fontId="7" numFmtId="0" xfId="0" applyAlignment="1" applyFont="1">
      <alignment horizontal="left" readingOrder="0" vertical="top"/>
    </xf>
    <xf borderId="1" fillId="0" fontId="14" numFmtId="0" xfId="0" applyAlignment="1" applyBorder="1" applyFont="1">
      <alignment readingOrder="0" vertical="top"/>
    </xf>
    <xf borderId="1" fillId="0" fontId="2" numFmtId="0" xfId="0" applyAlignment="1" applyBorder="1" applyFont="1">
      <alignment horizontal="center" readingOrder="0" shrinkToFit="0" wrapText="1"/>
    </xf>
    <xf borderId="1" fillId="0" fontId="15" numFmtId="0" xfId="0" applyAlignment="1" applyBorder="1" applyFont="1">
      <alignment readingOrder="0" shrinkToFit="0" vertical="top" wrapText="1"/>
    </xf>
    <xf borderId="0" fillId="5" fontId="16" numFmtId="0" xfId="0" applyAlignment="1" applyFont="1">
      <alignment horizontal="left" readingOrder="0" shrinkToFit="0" vertical="top" wrapText="1"/>
    </xf>
    <xf borderId="1" fillId="0" fontId="6" numFmtId="0" xfId="0" applyAlignment="1" applyBorder="1" applyFont="1">
      <alignment readingOrder="0" vertical="center"/>
    </xf>
    <xf borderId="1" fillId="0" fontId="2" numFmtId="0" xfId="0" applyBorder="1" applyFont="1"/>
    <xf borderId="1" fillId="0" fontId="6" numFmtId="0" xfId="0" applyBorder="1" applyFont="1"/>
    <xf borderId="1" fillId="0" fontId="6" numFmtId="0" xfId="0" applyAlignment="1" applyBorder="1" applyFont="1">
      <alignment horizontal="left" vertical="center"/>
    </xf>
    <xf borderId="1" fillId="15" fontId="5" numFmtId="0" xfId="0" applyAlignment="1" applyBorder="1" applyFont="1">
      <alignment shrinkToFit="0" vertical="center" wrapText="1"/>
    </xf>
    <xf borderId="0" fillId="0" fontId="6" numFmtId="0" xfId="0" applyAlignment="1" applyFont="1">
      <alignment shrinkToFit="0" wrapText="1"/>
    </xf>
    <xf borderId="0" fillId="0" fontId="6" numFmtId="0" xfId="0" applyAlignment="1" applyFont="1">
      <alignment horizontal="left" vertical="center"/>
    </xf>
    <xf borderId="0" fillId="3" fontId="5" numFmtId="0" xfId="0" applyAlignment="1" applyFont="1">
      <alignment readingOrder="0"/>
    </xf>
    <xf borderId="1" fillId="3" fontId="5" numFmtId="0" xfId="0" applyAlignment="1" applyBorder="1" applyFont="1">
      <alignment horizontal="center" readingOrder="0" shrinkToFit="0" wrapText="1"/>
    </xf>
    <xf borderId="1" fillId="3" fontId="17" numFmtId="0" xfId="0" applyAlignment="1" applyBorder="1" applyFont="1">
      <alignment horizontal="center" readingOrder="0"/>
    </xf>
    <xf borderId="1" fillId="0" fontId="18" numFmtId="0" xfId="0" applyAlignment="1" applyBorder="1" applyFont="1">
      <alignment readingOrder="0" shrinkToFit="0" vertical="top" wrapText="1"/>
    </xf>
    <xf borderId="1" fillId="0" fontId="19" numFmtId="0" xfId="0" applyAlignment="1" applyBorder="1" applyFont="1">
      <alignment readingOrder="0" shrinkToFit="0" vertical="top" wrapText="1"/>
    </xf>
    <xf borderId="0" fillId="0" fontId="2" numFmtId="0" xfId="0" applyAlignment="1" applyFont="1">
      <alignment readingOrder="0" vertical="top"/>
    </xf>
    <xf borderId="0" fillId="5" fontId="8" numFmtId="0" xfId="0" applyAlignment="1" applyFont="1">
      <alignment horizontal="left" readingOrder="0" vertical="top"/>
    </xf>
    <xf borderId="1" fillId="0" fontId="20" numFmtId="167" xfId="0" applyAlignment="1" applyBorder="1" applyFont="1" applyNumberFormat="1">
      <alignment horizontal="left" readingOrder="0" shrinkToFit="0" vertical="top" wrapText="1"/>
    </xf>
    <xf borderId="1" fillId="0" fontId="2" numFmtId="0" xfId="0" applyAlignment="1" applyBorder="1" applyFont="1">
      <alignment horizontal="left" shrinkToFit="0" vertical="top" wrapText="1"/>
    </xf>
    <xf borderId="1" fillId="0" fontId="2" numFmtId="0" xfId="0" applyAlignment="1" applyBorder="1" applyFont="1">
      <alignment vertical="top"/>
    </xf>
    <xf borderId="1" fillId="0" fontId="21" numFmtId="0" xfId="0" applyAlignment="1" applyBorder="1" applyFont="1">
      <alignment horizontal="left" readingOrder="0" shrinkToFit="0" wrapText="1"/>
    </xf>
    <xf borderId="1" fillId="0" fontId="2" numFmtId="0" xfId="0" applyAlignment="1" applyBorder="1" applyFont="1">
      <alignment shrinkToFit="0" wrapText="1"/>
    </xf>
    <xf borderId="2" fillId="0" fontId="22" numFmtId="0" xfId="0" applyAlignment="1" applyBorder="1" applyFont="1">
      <alignment readingOrder="0"/>
    </xf>
    <xf borderId="4" fillId="0" fontId="10" numFmtId="0" xfId="0" applyBorder="1" applyFont="1"/>
    <xf borderId="1" fillId="0" fontId="9" numFmtId="0" xfId="0" applyAlignment="1" applyBorder="1" applyFont="1">
      <alignment readingOrder="0"/>
    </xf>
    <xf borderId="1" fillId="0" fontId="6" numFmtId="0" xfId="0" applyAlignment="1" applyBorder="1" applyFont="1">
      <alignment readingOrder="0"/>
    </xf>
    <xf borderId="0" fillId="8" fontId="9" numFmtId="0" xfId="0" applyAlignment="1" applyFont="1">
      <alignment readingOrder="0"/>
    </xf>
    <xf borderId="1" fillId="3" fontId="9" numFmtId="0" xfId="0" applyAlignment="1" applyBorder="1" applyFont="1">
      <alignment readingOrder="0"/>
    </xf>
    <xf borderId="1" fillId="0" fontId="6" numFmtId="9" xfId="0" applyAlignment="1" applyBorder="1" applyFont="1" applyNumberFormat="1">
      <alignment readingOrder="0"/>
    </xf>
    <xf borderId="1" fillId="5" fontId="23" numFmtId="0" xfId="0" applyAlignment="1" applyBorder="1" applyFont="1">
      <alignment horizontal="right" readingOrder="0"/>
    </xf>
    <xf borderId="1" fillId="0" fontId="9" numFmtId="0" xfId="0" applyBorder="1" applyFont="1"/>
    <xf borderId="1" fillId="0" fontId="9" numFmtId="9" xfId="0" applyBorder="1" applyFont="1" applyNumberFormat="1"/>
    <xf borderId="0" fillId="0" fontId="6" numFmtId="0" xfId="0" applyAlignment="1" applyFont="1">
      <alignment readingOrder="0"/>
    </xf>
    <xf borderId="0" fillId="3" fontId="9" numFmtId="0" xfId="0" applyAlignment="1" applyFont="1">
      <alignment horizontal="center" readingOrder="0"/>
    </xf>
    <xf borderId="5" fillId="0" fontId="24" numFmtId="0" xfId="0" applyAlignment="1" applyBorder="1" applyFont="1">
      <alignment vertical="bottom"/>
    </xf>
    <xf borderId="5" fillId="3" fontId="25" numFmtId="0" xfId="0" applyAlignment="1" applyBorder="1" applyFont="1">
      <alignment horizontal="center" vertical="bottom"/>
    </xf>
    <xf borderId="5" fillId="0" fontId="10" numFmtId="0" xfId="0" applyBorder="1" applyFont="1"/>
    <xf borderId="1" fillId="0" fontId="9" numFmtId="0" xfId="0" applyAlignment="1" applyBorder="1" applyFont="1">
      <alignment horizontal="center" readingOrder="0"/>
    </xf>
    <xf borderId="6" fillId="3" fontId="25" numFmtId="0" xfId="0" applyAlignment="1" applyBorder="1" applyFont="1">
      <alignment vertical="bottom"/>
    </xf>
    <xf borderId="7" fillId="0" fontId="25" numFmtId="0" xfId="0" applyAlignment="1" applyBorder="1" applyFont="1">
      <alignment vertical="bottom"/>
    </xf>
    <xf borderId="7" fillId="0" fontId="25" numFmtId="0" xfId="0" applyAlignment="1" applyBorder="1" applyFont="1">
      <alignment horizontal="center" vertical="bottom"/>
    </xf>
    <xf borderId="6" fillId="0" fontId="25" numFmtId="0" xfId="0" applyAlignment="1" applyBorder="1" applyFont="1">
      <alignment vertical="bottom"/>
    </xf>
    <xf borderId="7" fillId="0" fontId="24" numFmtId="0" xfId="0" applyAlignment="1" applyBorder="1" applyFont="1">
      <alignment vertical="bottom"/>
    </xf>
    <xf borderId="1" fillId="0" fontId="24" numFmtId="0" xfId="0" applyAlignment="1" applyBorder="1" applyFont="1">
      <alignment vertical="bottom"/>
    </xf>
    <xf borderId="0" fillId="8" fontId="26"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31030444964871156"/>
          <c:y val="0.18333333333333332"/>
          <c:w val="0.6593928769993875"/>
          <c:h val="0.6888888888888889"/>
        </c:manualLayout>
      </c:layout>
      <c:barChart>
        <c:barDir val="col"/>
        <c:ser>
          <c:idx val="0"/>
          <c:order val="0"/>
          <c:tx>
            <c:v>Passed</c:v>
          </c:tx>
          <c:spPr>
            <a:solidFill>
              <a:srgbClr val="38FF2B"/>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val>
            <c:numRef>
              <c:f>'QA Report'!$B$5:$C$5</c:f>
              <c:numCache/>
            </c:numRef>
          </c:val>
        </c:ser>
        <c:ser>
          <c:idx val="1"/>
          <c:order val="1"/>
          <c:tx>
            <c:strRef>
              <c:f>'QA Report'!$A$6</c:f>
            </c:strRef>
          </c:tx>
          <c:spPr>
            <a:solidFill>
              <a:srgbClr val="00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'QA Report'!$B$6:$C$6</c:f>
              <c:numCache/>
            </c:numRef>
          </c:val>
        </c:ser>
        <c:ser>
          <c:idx val="2"/>
          <c:order val="2"/>
          <c:tx>
            <c:strRef>
              <c:f>'QA Report'!$A$7</c:f>
            </c:strRef>
          </c:tx>
          <c:spPr>
            <a:solidFill>
              <a:srgbClr val="666666"/>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'QA Report'!$B$7:$C$7</c:f>
              <c:numCache/>
            </c:numRef>
          </c:val>
        </c:ser>
        <c:ser>
          <c:idx val="3"/>
          <c:order val="3"/>
          <c:tx>
            <c:strRef>
              <c:f>'QA Report'!$A$8</c:f>
            </c:strRef>
          </c:tx>
          <c:spPr>
            <a:solidFill>
              <a:srgbClr val="0000FF"/>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'QA Report'!$B$8:$C$8</c:f>
              <c:numCache/>
            </c:numRef>
          </c:val>
        </c:ser>
        <c:ser>
          <c:idx val="4"/>
          <c:order val="4"/>
          <c:tx>
            <c:strRef>
              <c:f>'QA Report'!$A$9</c:f>
            </c:strRef>
          </c:tx>
          <c:spPr>
            <a:solidFill>
              <a:srgbClr val="FF0000"/>
            </a:solidFill>
            <a:ln cmpd="sng">
              <a:solidFill>
                <a:srgbClr val="000000"/>
              </a:solidFill>
            </a:ln>
          </c:spPr>
          <c:dPt>
            <c:idx val="0"/>
          </c:dPt>
          <c:dLbls>
            <c:numFmt formatCode="General" sourceLinked="1"/>
            <c:txPr>
              <a:bodyPr/>
              <a:lstStyle/>
              <a:p>
                <a:pPr lvl="0">
                  <a:defRPr i="0"/>
                </a:pPr>
              </a:p>
            </c:txPr>
            <c:showLegendKey val="0"/>
            <c:showVal val="1"/>
            <c:showCatName val="0"/>
            <c:showSerName val="0"/>
            <c:showPercent val="0"/>
            <c:showBubbleSize val="0"/>
          </c:dLbls>
          <c:val>
            <c:numRef>
              <c:f>'QA Report'!$B$9:$C$9</c:f>
              <c:numCache/>
            </c:numRef>
          </c:val>
        </c:ser>
        <c:axId val="2072283457"/>
        <c:axId val="345546711"/>
      </c:barChart>
      <c:catAx>
        <c:axId val="2072283457"/>
        <c:scaling>
          <c:orientation val="minMax"/>
        </c:scaling>
        <c:delete val="0"/>
        <c:axPos val="b"/>
        <c:numFmt formatCode="General" sourceLinked="1"/>
        <c:majorTickMark val="out"/>
        <c:minorTickMark val="none"/>
        <c:spPr/>
        <c:txPr>
          <a:bodyPr/>
          <a:lstStyle/>
          <a:p>
            <a:pPr lvl="0">
              <a:defRPr b="0">
                <a:solidFill>
                  <a:srgbClr val="000000"/>
                </a:solidFill>
                <a:latin typeface="+mn-lt"/>
              </a:defRPr>
            </a:pPr>
          </a:p>
        </c:txPr>
        <c:crossAx val="345546711"/>
      </c:catAx>
      <c:valAx>
        <c:axId val="345546711"/>
        <c:scaling>
          <c:orientation val="minMax"/>
          <c:max val="50.0"/>
        </c:scaling>
        <c:delete val="0"/>
        <c:axPos val="r"/>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2072283457"/>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'QA Report'!$G$5:$J$5</c:f>
            </c:strRef>
          </c:cat>
          <c:val>
            <c:numRef>
              <c:f>'QA Report'!$G$6:$J$6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10</xdr:row>
      <xdr:rowOff>171450</xdr:rowOff>
    </xdr:from>
    <xdr:ext cx="4181475" cy="2571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0</xdr:colOff>
      <xdr:row>10</xdr:row>
      <xdr:rowOff>171450</xdr:rowOff>
    </xdr:from>
    <xdr:ext cx="4181475" cy="2571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arningedu.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earningedu.com/" TargetMode="External"/><Relationship Id="rId22" Type="http://schemas.openxmlformats.org/officeDocument/2006/relationships/hyperlink" Target="https://earningedu.com/" TargetMode="External"/><Relationship Id="rId21" Type="http://schemas.openxmlformats.org/officeDocument/2006/relationships/hyperlink" Target="https://earningedu.com/" TargetMode="External"/><Relationship Id="rId24" Type="http://schemas.openxmlformats.org/officeDocument/2006/relationships/hyperlink" Target="https://earningedu.com/" TargetMode="External"/><Relationship Id="rId23" Type="http://schemas.openxmlformats.org/officeDocument/2006/relationships/hyperlink" Target="https://earningedu.com/" TargetMode="External"/><Relationship Id="rId1" Type="http://schemas.openxmlformats.org/officeDocument/2006/relationships/hyperlink" Target="https://earningedu.com/" TargetMode="External"/><Relationship Id="rId2" Type="http://schemas.openxmlformats.org/officeDocument/2006/relationships/hyperlink" Target="https://earningedu.com/" TargetMode="External"/><Relationship Id="rId3" Type="http://schemas.openxmlformats.org/officeDocument/2006/relationships/hyperlink" Target="https://earningedu.com/" TargetMode="External"/><Relationship Id="rId4" Type="http://schemas.openxmlformats.org/officeDocument/2006/relationships/hyperlink" Target="https://earningedu.com/" TargetMode="External"/><Relationship Id="rId9" Type="http://schemas.openxmlformats.org/officeDocument/2006/relationships/hyperlink" Target="https://earningedu.com/" TargetMode="External"/><Relationship Id="rId26" Type="http://schemas.openxmlformats.org/officeDocument/2006/relationships/hyperlink" Target="https://earningedu.com/" TargetMode="External"/><Relationship Id="rId25" Type="http://schemas.openxmlformats.org/officeDocument/2006/relationships/hyperlink" Target="https://earningedu.com/" TargetMode="External"/><Relationship Id="rId28" Type="http://schemas.openxmlformats.org/officeDocument/2006/relationships/drawing" Target="../drawings/drawing2.xml"/><Relationship Id="rId27" Type="http://schemas.openxmlformats.org/officeDocument/2006/relationships/hyperlink" Target="https://earningedu.com/" TargetMode="External"/><Relationship Id="rId5" Type="http://schemas.openxmlformats.org/officeDocument/2006/relationships/hyperlink" Target="https://earningedu.com/" TargetMode="External"/><Relationship Id="rId6" Type="http://schemas.openxmlformats.org/officeDocument/2006/relationships/hyperlink" Target="https://earningedu.com/" TargetMode="External"/><Relationship Id="rId7" Type="http://schemas.openxmlformats.org/officeDocument/2006/relationships/hyperlink" Target="https://earningedu.com/" TargetMode="External"/><Relationship Id="rId8" Type="http://schemas.openxmlformats.org/officeDocument/2006/relationships/hyperlink" Target="https://earningedu.com/" TargetMode="External"/><Relationship Id="rId11" Type="http://schemas.openxmlformats.org/officeDocument/2006/relationships/hyperlink" Target="https://earningedu.com/" TargetMode="External"/><Relationship Id="rId10" Type="http://schemas.openxmlformats.org/officeDocument/2006/relationships/hyperlink" Target="https://earningedu.com/" TargetMode="External"/><Relationship Id="rId13" Type="http://schemas.openxmlformats.org/officeDocument/2006/relationships/hyperlink" Target="https://earningedu.com/" TargetMode="External"/><Relationship Id="rId12" Type="http://schemas.openxmlformats.org/officeDocument/2006/relationships/hyperlink" Target="https://earningedu.com/" TargetMode="External"/><Relationship Id="rId15" Type="http://schemas.openxmlformats.org/officeDocument/2006/relationships/hyperlink" Target="https://earningedu.com/" TargetMode="External"/><Relationship Id="rId14" Type="http://schemas.openxmlformats.org/officeDocument/2006/relationships/hyperlink" Target="https://earningedu.com/" TargetMode="External"/><Relationship Id="rId17" Type="http://schemas.openxmlformats.org/officeDocument/2006/relationships/hyperlink" Target="https://earningedu.com/" TargetMode="External"/><Relationship Id="rId16" Type="http://schemas.openxmlformats.org/officeDocument/2006/relationships/hyperlink" Target="https://earningedu.com/" TargetMode="External"/><Relationship Id="rId19" Type="http://schemas.openxmlformats.org/officeDocument/2006/relationships/hyperlink" Target="https://earningedu.com/" TargetMode="External"/><Relationship Id="rId18" Type="http://schemas.openxmlformats.org/officeDocument/2006/relationships/hyperlink" Target="https://earningedu.com/"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earningedu.com/" TargetMode="External"/><Relationship Id="rId22" Type="http://schemas.openxmlformats.org/officeDocument/2006/relationships/hyperlink" Target="https://drive.google.com/drive/folders/1Wt9_IlmoO8-YCg_UbNiVVqD2m8vBz0YU?usp=sharing" TargetMode="External"/><Relationship Id="rId21" Type="http://schemas.openxmlformats.org/officeDocument/2006/relationships/hyperlink" Target="https://drive.google.com/file/d/1-2QC_d_9jf3tDUnfZjapnDitUOP2zBWg/view?usp=sharing" TargetMode="External"/><Relationship Id="rId24" Type="http://schemas.openxmlformats.org/officeDocument/2006/relationships/hyperlink" Target="https://drive.google.com/file/d/1aRjlkBQ12pcmNT5_7gyvqmHB9ererl3_/view?usp=sharing" TargetMode="External"/><Relationship Id="rId23" Type="http://schemas.openxmlformats.org/officeDocument/2006/relationships/hyperlink" Target="https://earningedu.com/" TargetMode="External"/><Relationship Id="rId1" Type="http://schemas.openxmlformats.org/officeDocument/2006/relationships/hyperlink" Target="https://earningedu.com/" TargetMode="External"/><Relationship Id="rId2" Type="http://schemas.openxmlformats.org/officeDocument/2006/relationships/hyperlink" Target="https://earningedu.com/" TargetMode="External"/><Relationship Id="rId3" Type="http://schemas.openxmlformats.org/officeDocument/2006/relationships/hyperlink" Target="https://drive.google.com/file/d/1XXy7V3JTuCxUO0GYWb9_9YXgG0-bqnbc/view?usp=sharing" TargetMode="External"/><Relationship Id="rId4" Type="http://schemas.openxmlformats.org/officeDocument/2006/relationships/hyperlink" Target="https://earningedu.com/" TargetMode="External"/><Relationship Id="rId9" Type="http://schemas.openxmlformats.org/officeDocument/2006/relationships/hyperlink" Target="https://drive.google.com/file/d/1nPsw8mQAvMbvIQTlPXMqoy7aTNUit03M/view?usp=sharing" TargetMode="External"/><Relationship Id="rId26" Type="http://schemas.openxmlformats.org/officeDocument/2006/relationships/hyperlink" Target="https://drive.google.com/file/d/1aRjlkBQ12pcmNT5_7gyvqmHB9ererl3_/view?usp=sharing" TargetMode="External"/><Relationship Id="rId25" Type="http://schemas.openxmlformats.org/officeDocument/2006/relationships/hyperlink" Target="https://earningedu.com/" TargetMode="External"/><Relationship Id="rId28" Type="http://schemas.openxmlformats.org/officeDocument/2006/relationships/hyperlink" Target="https://drive.google.com/file/d/1aRjlkBQ12pcmNT5_7gyvqmHB9ererl3_/view?usp=sharing" TargetMode="External"/><Relationship Id="rId27" Type="http://schemas.openxmlformats.org/officeDocument/2006/relationships/hyperlink" Target="https://earningedu.com/" TargetMode="External"/><Relationship Id="rId5" Type="http://schemas.openxmlformats.org/officeDocument/2006/relationships/hyperlink" Target="https://drive.google.com/file/d/1H0FSjqnIASJal6dI2pyou9WRmAEkelpP/view?usp=sharing" TargetMode="External"/><Relationship Id="rId6" Type="http://schemas.openxmlformats.org/officeDocument/2006/relationships/hyperlink" Target="https://earningedu.com/" TargetMode="External"/><Relationship Id="rId29" Type="http://schemas.openxmlformats.org/officeDocument/2006/relationships/hyperlink" Target="https://earningedu.com/" TargetMode="External"/><Relationship Id="rId7" Type="http://schemas.openxmlformats.org/officeDocument/2006/relationships/hyperlink" Target="https://drive.google.com/file/d/1DtCLn8_YC0Ij8uriGTlVRRPpMBD9s9a2/view?usp=sharing" TargetMode="External"/><Relationship Id="rId8" Type="http://schemas.openxmlformats.org/officeDocument/2006/relationships/hyperlink" Target="https://earningedu.com/" TargetMode="External"/><Relationship Id="rId31" Type="http://schemas.openxmlformats.org/officeDocument/2006/relationships/hyperlink" Target="https://earningedu.com/" TargetMode="External"/><Relationship Id="rId30" Type="http://schemas.openxmlformats.org/officeDocument/2006/relationships/hyperlink" Target="https://drive.google.com/file/d/1aRjlkBQ12pcmNT5_7gyvqmHB9ererl3_/view?usp=sharing" TargetMode="External"/><Relationship Id="rId11" Type="http://schemas.openxmlformats.org/officeDocument/2006/relationships/hyperlink" Target="https://drive.google.com/file/d/1nPsw8mQAvMbvIQTlPXMqoy7aTNUit03M/view?usp=sharing" TargetMode="External"/><Relationship Id="rId33" Type="http://schemas.openxmlformats.org/officeDocument/2006/relationships/hyperlink" Target="https://earningedu.com/" TargetMode="External"/><Relationship Id="rId10" Type="http://schemas.openxmlformats.org/officeDocument/2006/relationships/hyperlink" Target="https://earningedu.com/" TargetMode="External"/><Relationship Id="rId32" Type="http://schemas.openxmlformats.org/officeDocument/2006/relationships/hyperlink" Target="https://drive.google.com/file/d/1-bzw4YStI1XPzfEPIbtkWba2HLWx_u4Z/view?usp=sharing" TargetMode="External"/><Relationship Id="rId13" Type="http://schemas.openxmlformats.org/officeDocument/2006/relationships/hyperlink" Target="https://drive.google.com/file/d/1cD0VsFSHKJ3ePCivcGtwXFI-nDqZF9q9/view?usp=sharing" TargetMode="External"/><Relationship Id="rId35" Type="http://schemas.openxmlformats.org/officeDocument/2006/relationships/hyperlink" Target="https://earningedu.com/" TargetMode="External"/><Relationship Id="rId12" Type="http://schemas.openxmlformats.org/officeDocument/2006/relationships/hyperlink" Target="https://earningedu.com/" TargetMode="External"/><Relationship Id="rId34" Type="http://schemas.openxmlformats.org/officeDocument/2006/relationships/hyperlink" Target="https://drive.google.com/file/d/1KVlbzQ3w8jHFDYuQ0LHucFLqrPLYU2Nc/view?usp=sharing" TargetMode="External"/><Relationship Id="rId15" Type="http://schemas.openxmlformats.org/officeDocument/2006/relationships/hyperlink" Target="https://drive.google.com/file/d/1Ht3sxhF4zekWc3yy7xR4-eQr9BWOvt36/view?usp=sharing" TargetMode="External"/><Relationship Id="rId37" Type="http://schemas.openxmlformats.org/officeDocument/2006/relationships/drawing" Target="../drawings/drawing3.xml"/><Relationship Id="rId14" Type="http://schemas.openxmlformats.org/officeDocument/2006/relationships/hyperlink" Target="https://earningedu.com/" TargetMode="External"/><Relationship Id="rId36" Type="http://schemas.openxmlformats.org/officeDocument/2006/relationships/hyperlink" Target="https://drive.google.com/file/d/1aRjlkBQ12pcmNT5_7gyvqmHB9ererl3_/view?usp=sharing" TargetMode="External"/><Relationship Id="rId17" Type="http://schemas.openxmlformats.org/officeDocument/2006/relationships/hyperlink" Target="https://drive.google.com/file/d/1kJQFfUTeRhwVTkRZCcExo9c_j7dVQsTB/view?usp=sharing" TargetMode="External"/><Relationship Id="rId16" Type="http://schemas.openxmlformats.org/officeDocument/2006/relationships/hyperlink" Target="https://earningedu.com/" TargetMode="External"/><Relationship Id="rId19" Type="http://schemas.openxmlformats.org/officeDocument/2006/relationships/hyperlink" Target="https://drive.google.com/file/d/1TQGNq0xkTojPvURV3D_QYSP_6vKelqtP/view?usp=sharing" TargetMode="External"/><Relationship Id="rId18" Type="http://schemas.openxmlformats.org/officeDocument/2006/relationships/hyperlink" Target="https://earningedu.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15.13"/>
    <col customWidth="1" min="3" max="3" width="56.13"/>
    <col customWidth="1" min="5" max="5" width="21.38"/>
  </cols>
  <sheetData>
    <row r="1">
      <c r="A1" s="1"/>
      <c r="B1" s="2"/>
      <c r="C1" s="3"/>
      <c r="D1" s="1"/>
      <c r="E1" s="1"/>
    </row>
    <row r="2">
      <c r="A2" s="1"/>
      <c r="B2" s="4" t="s">
        <v>0</v>
      </c>
      <c r="C2" s="5" t="s">
        <v>1</v>
      </c>
      <c r="D2" s="2"/>
      <c r="E2" s="2"/>
    </row>
    <row r="3">
      <c r="A3" s="1"/>
      <c r="B3" s="6" t="s">
        <v>2</v>
      </c>
      <c r="C3" s="7" t="s">
        <v>3</v>
      </c>
      <c r="D3" s="2"/>
      <c r="E3" s="2"/>
    </row>
    <row r="4">
      <c r="A4" s="1"/>
      <c r="B4" s="6" t="s">
        <v>4</v>
      </c>
      <c r="C4" s="8">
        <v>44229.0</v>
      </c>
      <c r="D4" s="2"/>
      <c r="E4" s="2"/>
    </row>
    <row r="5">
      <c r="A5" s="1"/>
      <c r="B5" s="6" t="s">
        <v>5</v>
      </c>
      <c r="C5" s="7" t="s">
        <v>6</v>
      </c>
      <c r="D5" s="2"/>
      <c r="E5" s="2"/>
    </row>
    <row r="6">
      <c r="A6" s="1"/>
      <c r="B6" s="6" t="s">
        <v>7</v>
      </c>
      <c r="C6" s="9">
        <v>44559.0</v>
      </c>
      <c r="D6" s="2"/>
      <c r="E6" s="2"/>
    </row>
    <row r="7">
      <c r="A7" s="1"/>
      <c r="B7" s="2"/>
      <c r="C7" s="3"/>
      <c r="D7" s="2"/>
      <c r="E7" s="2"/>
    </row>
    <row r="8">
      <c r="A8" s="1"/>
      <c r="B8" s="10" t="s">
        <v>8</v>
      </c>
      <c r="C8" s="10" t="s">
        <v>9</v>
      </c>
      <c r="D8" s="10" t="s">
        <v>10</v>
      </c>
      <c r="E8" s="10" t="s">
        <v>11</v>
      </c>
      <c r="I8" s="11"/>
    </row>
    <row r="9">
      <c r="A9" s="1"/>
      <c r="B9" s="7" t="s">
        <v>12</v>
      </c>
      <c r="C9" s="12" t="s">
        <v>13</v>
      </c>
      <c r="D9" s="13" t="s">
        <v>14</v>
      </c>
      <c r="E9" s="13">
        <v>21.0</v>
      </c>
    </row>
    <row r="10">
      <c r="A10" s="1"/>
      <c r="B10" s="7" t="s">
        <v>15</v>
      </c>
      <c r="C10" s="14" t="s">
        <v>16</v>
      </c>
      <c r="D10" s="13" t="s">
        <v>14</v>
      </c>
      <c r="E10" s="13">
        <v>14.0</v>
      </c>
    </row>
    <row r="11">
      <c r="A11" s="1"/>
      <c r="B11" s="7" t="s">
        <v>17</v>
      </c>
      <c r="C11" s="14" t="s">
        <v>18</v>
      </c>
      <c r="D11" s="13" t="s">
        <v>14</v>
      </c>
      <c r="E11" s="13">
        <v>14.0</v>
      </c>
    </row>
    <row r="12">
      <c r="A12" s="1"/>
      <c r="B12" s="7" t="s">
        <v>19</v>
      </c>
      <c r="C12" s="14" t="s">
        <v>20</v>
      </c>
      <c r="D12" s="13" t="s">
        <v>21</v>
      </c>
      <c r="E12" s="13">
        <v>3.0</v>
      </c>
    </row>
    <row r="13">
      <c r="A13" s="1"/>
      <c r="B13" s="7" t="s">
        <v>22</v>
      </c>
      <c r="C13" s="15" t="s">
        <v>23</v>
      </c>
      <c r="D13" s="13" t="s">
        <v>24</v>
      </c>
      <c r="E13" s="13">
        <v>2.0</v>
      </c>
    </row>
    <row r="14">
      <c r="A14" s="1"/>
      <c r="B14" s="16" t="s">
        <v>25</v>
      </c>
      <c r="C14" s="17" t="s">
        <v>26</v>
      </c>
      <c r="D14" s="18" t="s">
        <v>21</v>
      </c>
      <c r="E14" s="13">
        <v>9.0</v>
      </c>
    </row>
    <row r="15">
      <c r="A15" s="1"/>
      <c r="B15" s="7" t="s">
        <v>27</v>
      </c>
      <c r="C15" s="14" t="s">
        <v>28</v>
      </c>
      <c r="D15" s="13" t="s">
        <v>21</v>
      </c>
      <c r="E15" s="13">
        <v>2.0</v>
      </c>
    </row>
    <row r="16">
      <c r="A16" s="1"/>
      <c r="B16" s="7" t="s">
        <v>29</v>
      </c>
      <c r="C16" s="19" t="s">
        <v>30</v>
      </c>
      <c r="D16" s="13" t="s">
        <v>24</v>
      </c>
      <c r="E16" s="13">
        <v>5.0</v>
      </c>
    </row>
    <row r="17">
      <c r="A17" s="1"/>
      <c r="B17" s="7" t="s">
        <v>31</v>
      </c>
      <c r="C17" s="12" t="s">
        <v>32</v>
      </c>
      <c r="D17" s="13" t="s">
        <v>24</v>
      </c>
      <c r="E17" s="13">
        <v>1.0</v>
      </c>
    </row>
    <row r="18">
      <c r="A18" s="1"/>
      <c r="B18" s="7" t="s">
        <v>33</v>
      </c>
      <c r="C18" s="19" t="s">
        <v>34</v>
      </c>
      <c r="D18" s="13" t="s">
        <v>24</v>
      </c>
      <c r="E18" s="13">
        <v>1.0</v>
      </c>
    </row>
    <row r="19">
      <c r="A19" s="1"/>
      <c r="B19" s="7" t="s">
        <v>35</v>
      </c>
      <c r="C19" s="19" t="s">
        <v>36</v>
      </c>
      <c r="D19" s="13" t="s">
        <v>24</v>
      </c>
      <c r="E19" s="13">
        <v>1.0</v>
      </c>
    </row>
    <row r="20">
      <c r="A20" s="1"/>
      <c r="B20" s="20" t="s">
        <v>37</v>
      </c>
      <c r="C20" s="21" t="s">
        <v>38</v>
      </c>
      <c r="D20" s="18" t="s">
        <v>24</v>
      </c>
      <c r="E20" s="13">
        <v>1.0</v>
      </c>
    </row>
    <row r="21">
      <c r="A21" s="1"/>
      <c r="B21" s="7" t="s">
        <v>39</v>
      </c>
      <c r="C21" s="15" t="s">
        <v>40</v>
      </c>
      <c r="D21" s="13" t="s">
        <v>41</v>
      </c>
      <c r="E21" s="13">
        <v>3.0</v>
      </c>
    </row>
    <row r="22">
      <c r="A22" s="1"/>
      <c r="B22" s="7" t="s">
        <v>42</v>
      </c>
      <c r="C22" s="19" t="s">
        <v>43</v>
      </c>
      <c r="D22" s="13" t="s">
        <v>24</v>
      </c>
      <c r="E22" s="13">
        <v>4.0</v>
      </c>
    </row>
    <row r="23">
      <c r="A23" s="1"/>
      <c r="B23" s="7" t="s">
        <v>44</v>
      </c>
      <c r="C23" s="19" t="s">
        <v>45</v>
      </c>
      <c r="D23" s="13" t="s">
        <v>41</v>
      </c>
      <c r="E23" s="13">
        <v>1.0</v>
      </c>
    </row>
    <row r="24">
      <c r="A24" s="1"/>
      <c r="B24" s="7" t="s">
        <v>46</v>
      </c>
      <c r="C24" s="19" t="s">
        <v>47</v>
      </c>
      <c r="D24" s="13" t="s">
        <v>24</v>
      </c>
      <c r="E24" s="13">
        <v>1.0</v>
      </c>
    </row>
    <row r="25">
      <c r="A25" s="1"/>
      <c r="B25" s="7" t="s">
        <v>48</v>
      </c>
      <c r="C25" s="19" t="s">
        <v>49</v>
      </c>
      <c r="D25" s="13" t="s">
        <v>14</v>
      </c>
      <c r="E25" s="13">
        <v>3.0</v>
      </c>
    </row>
    <row r="26">
      <c r="A26" s="1"/>
      <c r="B26" s="7" t="s">
        <v>50</v>
      </c>
      <c r="C26" s="19" t="s">
        <v>51</v>
      </c>
      <c r="D26" s="13" t="s">
        <v>14</v>
      </c>
      <c r="E26" s="13">
        <v>2.0</v>
      </c>
    </row>
    <row r="27">
      <c r="A27" s="1"/>
      <c r="B27" s="7" t="s">
        <v>52</v>
      </c>
      <c r="C27" s="19" t="s">
        <v>53</v>
      </c>
      <c r="D27" s="13" t="s">
        <v>21</v>
      </c>
      <c r="E27" s="13">
        <v>2.0</v>
      </c>
    </row>
    <row r="28">
      <c r="A28" s="1"/>
      <c r="B28" s="7" t="s">
        <v>54</v>
      </c>
      <c r="C28" s="12" t="s">
        <v>55</v>
      </c>
      <c r="D28" s="13" t="s">
        <v>24</v>
      </c>
      <c r="E28" s="13">
        <v>3.0</v>
      </c>
    </row>
    <row r="29">
      <c r="A29" s="1"/>
      <c r="B29" s="22"/>
      <c r="C29" s="23"/>
      <c r="D29" s="22"/>
      <c r="E29" s="24"/>
    </row>
    <row r="30">
      <c r="A30" s="1"/>
      <c r="B30" s="22"/>
      <c r="C30" s="25"/>
      <c r="D30" s="26"/>
      <c r="E30" s="27"/>
    </row>
    <row r="31">
      <c r="A31" s="1"/>
      <c r="B31" s="22"/>
      <c r="D31" s="26"/>
      <c r="E31" s="27"/>
    </row>
    <row r="32">
      <c r="A32" s="1"/>
      <c r="B32" s="22"/>
      <c r="C32" s="2"/>
      <c r="D32" s="2"/>
      <c r="E32" s="27"/>
    </row>
    <row r="33">
      <c r="A33" s="1"/>
      <c r="B33" s="22"/>
      <c r="C33" s="2"/>
      <c r="D33" s="2"/>
      <c r="E33" s="27"/>
    </row>
    <row r="34">
      <c r="A34" s="1"/>
      <c r="B34" s="2"/>
      <c r="C34" s="2"/>
      <c r="D34" s="2"/>
      <c r="E34" s="2"/>
    </row>
    <row r="35">
      <c r="A35" s="1"/>
      <c r="B35" s="1"/>
      <c r="C35" s="1"/>
      <c r="D35" s="1"/>
      <c r="E35" s="1"/>
    </row>
    <row r="36">
      <c r="A36" s="1"/>
      <c r="B36" s="1"/>
      <c r="C36" s="1"/>
      <c r="D36" s="1"/>
      <c r="E36" s="1"/>
    </row>
    <row r="37">
      <c r="A37" s="1"/>
      <c r="B37" s="1"/>
      <c r="C37" s="1"/>
      <c r="D37" s="1"/>
      <c r="E37" s="1"/>
    </row>
    <row r="38">
      <c r="A38" s="1"/>
      <c r="B38" s="1"/>
      <c r="C38" s="1"/>
      <c r="D38" s="1"/>
      <c r="E38" s="1"/>
    </row>
    <row r="39">
      <c r="A39" s="1"/>
      <c r="B39" s="1"/>
      <c r="C39" s="1"/>
      <c r="D39" s="1"/>
      <c r="E39" s="1"/>
    </row>
  </sheetData>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6.13"/>
    <col customWidth="1" min="2" max="2" width="20.13"/>
    <col customWidth="1" min="3" max="3" width="28.25"/>
    <col customWidth="1" min="4" max="4" width="36.75"/>
    <col customWidth="1" min="5" max="5" width="50.75"/>
    <col customWidth="1" min="6" max="6" width="36.63"/>
    <col customWidth="1" min="7" max="7" width="34.0"/>
    <col customWidth="1" min="8" max="8" width="18.75"/>
    <col customWidth="1" min="9" max="9" width="20.25"/>
  </cols>
  <sheetData>
    <row r="1" ht="18.75" customHeight="1">
      <c r="A1" s="28" t="s">
        <v>56</v>
      </c>
      <c r="B1" s="29"/>
      <c r="C1" s="30" t="s">
        <v>1</v>
      </c>
      <c r="D1" s="31" t="s">
        <v>57</v>
      </c>
      <c r="E1" s="32">
        <v>44541.0</v>
      </c>
      <c r="F1" s="31" t="s">
        <v>58</v>
      </c>
      <c r="G1" s="32">
        <v>44541.0</v>
      </c>
      <c r="H1" s="33" t="s">
        <v>59</v>
      </c>
      <c r="I1" s="29"/>
    </row>
    <row r="2" ht="24.75" customHeight="1">
      <c r="A2" s="28" t="s">
        <v>60</v>
      </c>
      <c r="B2" s="29"/>
      <c r="C2" s="34" t="s">
        <v>61</v>
      </c>
      <c r="D2" s="31" t="s">
        <v>62</v>
      </c>
      <c r="E2" s="35"/>
      <c r="F2" s="31" t="s">
        <v>63</v>
      </c>
      <c r="G2" s="35"/>
      <c r="H2" s="36" t="s">
        <v>64</v>
      </c>
      <c r="I2" s="37">
        <f>COUNTIF(H7:H106, "PASS")</f>
        <v>52</v>
      </c>
      <c r="J2" s="38"/>
      <c r="K2" s="38"/>
      <c r="L2" s="38"/>
      <c r="M2" s="38"/>
      <c r="N2" s="38"/>
      <c r="O2" s="38"/>
      <c r="P2" s="38"/>
      <c r="Q2" s="38"/>
      <c r="R2" s="38"/>
      <c r="S2" s="38"/>
      <c r="T2" s="38"/>
      <c r="U2" s="38"/>
      <c r="V2" s="38"/>
      <c r="W2" s="38"/>
      <c r="X2" s="38"/>
      <c r="Y2" s="38"/>
      <c r="Z2" s="38"/>
    </row>
    <row r="3">
      <c r="A3" s="39"/>
      <c r="B3" s="29"/>
      <c r="C3" s="40"/>
      <c r="D3" s="31" t="s">
        <v>65</v>
      </c>
      <c r="E3" s="35"/>
      <c r="F3" s="41" t="s">
        <v>66</v>
      </c>
      <c r="G3" s="35"/>
      <c r="H3" s="42" t="s">
        <v>67</v>
      </c>
      <c r="I3" s="43">
        <f>COUNTIF(H7:H106, "FAIL")</f>
        <v>32</v>
      </c>
    </row>
    <row r="4">
      <c r="A4" s="28" t="s">
        <v>68</v>
      </c>
      <c r="B4" s="29"/>
      <c r="C4" s="34" t="s">
        <v>69</v>
      </c>
      <c r="D4" s="31" t="s">
        <v>70</v>
      </c>
      <c r="E4" s="35"/>
      <c r="F4" s="41" t="s">
        <v>71</v>
      </c>
      <c r="G4" s="41" t="s">
        <v>72</v>
      </c>
      <c r="H4" s="36" t="s">
        <v>73</v>
      </c>
      <c r="I4" s="44">
        <f>COUNTIF(H7:H106, "WARNING")</f>
        <v>0</v>
      </c>
    </row>
    <row r="5">
      <c r="A5" s="45" t="s">
        <v>74</v>
      </c>
      <c r="B5" s="29"/>
      <c r="C5" s="46" t="s">
        <v>75</v>
      </c>
      <c r="D5" s="47"/>
      <c r="E5" s="47"/>
      <c r="F5" s="47"/>
      <c r="G5" s="47"/>
      <c r="H5" s="42" t="s">
        <v>76</v>
      </c>
      <c r="I5" s="48">
        <f>SUM(I2:I3:I4)</f>
        <v>84</v>
      </c>
    </row>
    <row r="6">
      <c r="A6" s="49" t="s">
        <v>77</v>
      </c>
      <c r="B6" s="50" t="s">
        <v>8</v>
      </c>
      <c r="C6" s="49" t="s">
        <v>78</v>
      </c>
      <c r="D6" s="49" t="s">
        <v>79</v>
      </c>
      <c r="E6" s="49" t="s">
        <v>80</v>
      </c>
      <c r="F6" s="51" t="s">
        <v>81</v>
      </c>
      <c r="G6" s="51" t="s">
        <v>82</v>
      </c>
      <c r="H6" s="52" t="s">
        <v>83</v>
      </c>
      <c r="I6" s="51" t="s">
        <v>84</v>
      </c>
      <c r="J6" s="53"/>
      <c r="K6" s="53"/>
    </row>
    <row r="7">
      <c r="A7" s="54" t="s">
        <v>85</v>
      </c>
      <c r="B7" s="55" t="s">
        <v>12</v>
      </c>
      <c r="C7" s="56" t="s">
        <v>86</v>
      </c>
      <c r="D7" s="57" t="s">
        <v>87</v>
      </c>
      <c r="E7" s="58" t="s">
        <v>88</v>
      </c>
      <c r="F7" s="59" t="s">
        <v>89</v>
      </c>
      <c r="G7" s="60" t="s">
        <v>90</v>
      </c>
      <c r="H7" s="61" t="s">
        <v>64</v>
      </c>
      <c r="I7" s="62"/>
    </row>
    <row r="8">
      <c r="A8" s="54" t="s">
        <v>91</v>
      </c>
      <c r="B8" s="55" t="s">
        <v>12</v>
      </c>
      <c r="C8" s="59" t="s">
        <v>92</v>
      </c>
      <c r="D8" s="63" t="s">
        <v>93</v>
      </c>
      <c r="E8" s="64" t="s">
        <v>94</v>
      </c>
      <c r="F8" s="59" t="s">
        <v>95</v>
      </c>
      <c r="G8" s="65" t="s">
        <v>96</v>
      </c>
      <c r="H8" s="66" t="s">
        <v>67</v>
      </c>
      <c r="I8" s="67"/>
    </row>
    <row r="9">
      <c r="A9" s="54" t="s">
        <v>97</v>
      </c>
      <c r="B9" s="55" t="s">
        <v>12</v>
      </c>
      <c r="C9" s="59" t="s">
        <v>98</v>
      </c>
      <c r="D9" s="63" t="s">
        <v>99</v>
      </c>
      <c r="E9" s="21" t="s">
        <v>100</v>
      </c>
      <c r="F9" s="59" t="s">
        <v>95</v>
      </c>
      <c r="G9" s="65" t="s">
        <v>96</v>
      </c>
      <c r="H9" s="66" t="s">
        <v>67</v>
      </c>
      <c r="I9" s="67"/>
    </row>
    <row r="10">
      <c r="A10" s="54" t="s">
        <v>101</v>
      </c>
      <c r="B10" s="55" t="s">
        <v>12</v>
      </c>
      <c r="C10" s="59" t="s">
        <v>102</v>
      </c>
      <c r="D10" s="63" t="s">
        <v>103</v>
      </c>
      <c r="E10" s="21" t="s">
        <v>104</v>
      </c>
      <c r="F10" s="59" t="s">
        <v>95</v>
      </c>
      <c r="G10" s="65" t="s">
        <v>96</v>
      </c>
      <c r="H10" s="66" t="s">
        <v>67</v>
      </c>
      <c r="I10" s="67"/>
    </row>
    <row r="11">
      <c r="A11" s="54" t="s">
        <v>105</v>
      </c>
      <c r="B11" s="55" t="s">
        <v>12</v>
      </c>
      <c r="C11" s="59" t="s">
        <v>106</v>
      </c>
      <c r="D11" s="63" t="s">
        <v>107</v>
      </c>
      <c r="E11" s="21" t="s">
        <v>108</v>
      </c>
      <c r="F11" s="56" t="s">
        <v>109</v>
      </c>
      <c r="G11" s="68" t="s">
        <v>90</v>
      </c>
      <c r="H11" s="69" t="s">
        <v>64</v>
      </c>
      <c r="I11" s="67"/>
    </row>
    <row r="12">
      <c r="A12" s="54" t="s">
        <v>110</v>
      </c>
      <c r="B12" s="55" t="s">
        <v>12</v>
      </c>
      <c r="C12" s="59" t="s">
        <v>111</v>
      </c>
      <c r="D12" s="63" t="s">
        <v>112</v>
      </c>
      <c r="E12" s="70" t="s">
        <v>113</v>
      </c>
      <c r="F12" s="59" t="s">
        <v>114</v>
      </c>
      <c r="G12" s="68" t="s">
        <v>90</v>
      </c>
      <c r="H12" s="69" t="s">
        <v>64</v>
      </c>
      <c r="I12" s="67"/>
    </row>
    <row r="13">
      <c r="A13" s="54" t="s">
        <v>115</v>
      </c>
      <c r="B13" s="55" t="s">
        <v>12</v>
      </c>
      <c r="C13" s="59" t="s">
        <v>116</v>
      </c>
      <c r="D13" s="63" t="s">
        <v>117</v>
      </c>
      <c r="E13" s="70" t="s">
        <v>118</v>
      </c>
      <c r="F13" s="59" t="s">
        <v>119</v>
      </c>
      <c r="G13" s="71" t="s">
        <v>120</v>
      </c>
      <c r="H13" s="66" t="s">
        <v>67</v>
      </c>
      <c r="I13" s="67"/>
    </row>
    <row r="14">
      <c r="A14" s="54" t="s">
        <v>121</v>
      </c>
      <c r="B14" s="55" t="s">
        <v>12</v>
      </c>
      <c r="C14" s="59" t="s">
        <v>122</v>
      </c>
      <c r="D14" s="63" t="s">
        <v>123</v>
      </c>
      <c r="E14" s="70" t="s">
        <v>124</v>
      </c>
      <c r="F14" s="59" t="s">
        <v>125</v>
      </c>
      <c r="G14" s="72" t="s">
        <v>126</v>
      </c>
      <c r="H14" s="66" t="s">
        <v>67</v>
      </c>
      <c r="I14" s="67"/>
    </row>
    <row r="15">
      <c r="A15" s="54" t="s">
        <v>127</v>
      </c>
      <c r="B15" s="55" t="s">
        <v>12</v>
      </c>
      <c r="C15" s="64" t="s">
        <v>128</v>
      </c>
      <c r="D15" s="73" t="s">
        <v>129</v>
      </c>
      <c r="E15" s="56" t="s">
        <v>130</v>
      </c>
      <c r="F15" s="21" t="s">
        <v>131</v>
      </c>
      <c r="G15" s="68" t="s">
        <v>90</v>
      </c>
      <c r="H15" s="69" t="s">
        <v>64</v>
      </c>
      <c r="I15" s="67"/>
    </row>
    <row r="16">
      <c r="A16" s="54" t="s">
        <v>132</v>
      </c>
      <c r="B16" s="55" t="s">
        <v>12</v>
      </c>
      <c r="C16" s="64" t="s">
        <v>133</v>
      </c>
      <c r="D16" s="73" t="s">
        <v>129</v>
      </c>
      <c r="E16" s="70" t="s">
        <v>134</v>
      </c>
      <c r="F16" s="21" t="s">
        <v>135</v>
      </c>
      <c r="G16" s="63" t="s">
        <v>136</v>
      </c>
      <c r="H16" s="66" t="s">
        <v>67</v>
      </c>
      <c r="I16" s="67"/>
    </row>
    <row r="17">
      <c r="A17" s="54" t="s">
        <v>137</v>
      </c>
      <c r="B17" s="55" t="s">
        <v>12</v>
      </c>
      <c r="C17" s="64" t="s">
        <v>138</v>
      </c>
      <c r="D17" s="74" t="s">
        <v>139</v>
      </c>
      <c r="E17" s="75" t="s">
        <v>140</v>
      </c>
      <c r="F17" s="76" t="s">
        <v>141</v>
      </c>
      <c r="G17" s="68" t="s">
        <v>90</v>
      </c>
      <c r="H17" s="69" t="s">
        <v>64</v>
      </c>
      <c r="I17" s="67"/>
    </row>
    <row r="18">
      <c r="A18" s="54" t="s">
        <v>142</v>
      </c>
      <c r="B18" s="55" t="s">
        <v>12</v>
      </c>
      <c r="C18" s="64" t="s">
        <v>143</v>
      </c>
      <c r="D18" s="73" t="s">
        <v>129</v>
      </c>
      <c r="E18" s="77" t="s">
        <v>144</v>
      </c>
      <c r="F18" s="21" t="s">
        <v>145</v>
      </c>
      <c r="G18" s="60" t="s">
        <v>90</v>
      </c>
      <c r="H18" s="69" t="s">
        <v>64</v>
      </c>
      <c r="I18" s="67"/>
    </row>
    <row r="19">
      <c r="A19" s="54" t="s">
        <v>146</v>
      </c>
      <c r="B19" s="55" t="s">
        <v>12</v>
      </c>
      <c r="C19" s="64" t="s">
        <v>147</v>
      </c>
      <c r="D19" s="73" t="s">
        <v>129</v>
      </c>
      <c r="E19" s="77" t="s">
        <v>148</v>
      </c>
      <c r="F19" s="21" t="s">
        <v>149</v>
      </c>
      <c r="G19" s="60" t="s">
        <v>90</v>
      </c>
      <c r="H19" s="69" t="s">
        <v>64</v>
      </c>
      <c r="I19" s="67"/>
    </row>
    <row r="20">
      <c r="A20" s="54" t="s">
        <v>150</v>
      </c>
      <c r="B20" s="55" t="s">
        <v>12</v>
      </c>
      <c r="C20" s="64" t="s">
        <v>151</v>
      </c>
      <c r="D20" s="74" t="s">
        <v>152</v>
      </c>
      <c r="E20" s="58" t="s">
        <v>153</v>
      </c>
      <c r="F20" s="78" t="s">
        <v>154</v>
      </c>
      <c r="G20" s="60" t="s">
        <v>126</v>
      </c>
      <c r="H20" s="66" t="s">
        <v>67</v>
      </c>
      <c r="I20" s="62"/>
    </row>
    <row r="21">
      <c r="A21" s="54" t="s">
        <v>155</v>
      </c>
      <c r="B21" s="55" t="s">
        <v>12</v>
      </c>
      <c r="C21" s="56" t="s">
        <v>156</v>
      </c>
      <c r="D21" s="74" t="s">
        <v>157</v>
      </c>
      <c r="E21" s="21" t="s">
        <v>104</v>
      </c>
      <c r="F21" s="79" t="s">
        <v>158</v>
      </c>
      <c r="G21" s="60" t="s">
        <v>90</v>
      </c>
      <c r="H21" s="69" t="s">
        <v>64</v>
      </c>
      <c r="I21" s="67"/>
    </row>
    <row r="22">
      <c r="A22" s="54" t="s">
        <v>159</v>
      </c>
      <c r="B22" s="55" t="s">
        <v>12</v>
      </c>
      <c r="C22" s="17" t="s">
        <v>160</v>
      </c>
      <c r="D22" s="73" t="s">
        <v>129</v>
      </c>
      <c r="E22" s="73" t="s">
        <v>161</v>
      </c>
      <c r="F22" s="59" t="s">
        <v>162</v>
      </c>
      <c r="G22" s="60" t="s">
        <v>126</v>
      </c>
      <c r="H22" s="66" t="s">
        <v>67</v>
      </c>
      <c r="I22" s="62"/>
    </row>
    <row r="23">
      <c r="A23" s="54" t="s">
        <v>163</v>
      </c>
      <c r="B23" s="55" t="s">
        <v>12</v>
      </c>
      <c r="C23" s="64" t="s">
        <v>164</v>
      </c>
      <c r="D23" s="73" t="s">
        <v>129</v>
      </c>
      <c r="E23" s="80" t="s">
        <v>165</v>
      </c>
      <c r="F23" s="56" t="s">
        <v>166</v>
      </c>
      <c r="G23" s="60" t="s">
        <v>90</v>
      </c>
      <c r="H23" s="69" t="s">
        <v>64</v>
      </c>
      <c r="I23" s="67"/>
    </row>
    <row r="24">
      <c r="A24" s="54" t="s">
        <v>167</v>
      </c>
      <c r="B24" s="55" t="s">
        <v>12</v>
      </c>
      <c r="C24" s="78" t="s">
        <v>168</v>
      </c>
      <c r="D24" s="74" t="s">
        <v>152</v>
      </c>
      <c r="E24" s="70" t="s">
        <v>113</v>
      </c>
      <c r="F24" s="59" t="s">
        <v>169</v>
      </c>
      <c r="G24" s="60" t="s">
        <v>90</v>
      </c>
      <c r="H24" s="69" t="s">
        <v>64</v>
      </c>
      <c r="I24" s="67"/>
    </row>
    <row r="25">
      <c r="A25" s="54" t="s">
        <v>170</v>
      </c>
      <c r="B25" s="55" t="s">
        <v>12</v>
      </c>
      <c r="C25" s="56" t="s">
        <v>171</v>
      </c>
      <c r="D25" s="74" t="s">
        <v>172</v>
      </c>
      <c r="E25" s="56" t="s">
        <v>173</v>
      </c>
      <c r="F25" s="59" t="s">
        <v>174</v>
      </c>
      <c r="G25" s="60" t="s">
        <v>126</v>
      </c>
      <c r="H25" s="66" t="s">
        <v>67</v>
      </c>
      <c r="I25" s="62"/>
    </row>
    <row r="26">
      <c r="A26" s="54" t="s">
        <v>175</v>
      </c>
      <c r="B26" s="55" t="s">
        <v>12</v>
      </c>
      <c r="C26" s="64" t="s">
        <v>176</v>
      </c>
      <c r="D26" s="74" t="s">
        <v>177</v>
      </c>
      <c r="E26" s="70" t="s">
        <v>178</v>
      </c>
      <c r="F26" s="59" t="s">
        <v>179</v>
      </c>
      <c r="G26" s="60" t="s">
        <v>126</v>
      </c>
      <c r="H26" s="66" t="s">
        <v>67</v>
      </c>
      <c r="I26" s="62"/>
    </row>
    <row r="27">
      <c r="A27" s="54" t="s">
        <v>180</v>
      </c>
      <c r="B27" s="55" t="s">
        <v>12</v>
      </c>
      <c r="C27" s="59" t="s">
        <v>181</v>
      </c>
      <c r="D27" s="63" t="s">
        <v>182</v>
      </c>
      <c r="E27" s="81" t="s">
        <v>183</v>
      </c>
      <c r="F27" s="21" t="s">
        <v>184</v>
      </c>
      <c r="G27" s="65" t="s">
        <v>185</v>
      </c>
      <c r="H27" s="66" t="s">
        <v>67</v>
      </c>
      <c r="I27" s="62"/>
    </row>
    <row r="28">
      <c r="A28" s="54" t="s">
        <v>186</v>
      </c>
      <c r="B28" s="82" t="s">
        <v>15</v>
      </c>
      <c r="C28" s="59" t="s">
        <v>187</v>
      </c>
      <c r="D28" s="59" t="s">
        <v>188</v>
      </c>
      <c r="E28" s="59" t="s">
        <v>189</v>
      </c>
      <c r="F28" s="77" t="s">
        <v>190</v>
      </c>
      <c r="G28" s="60" t="s">
        <v>90</v>
      </c>
      <c r="H28" s="69" t="s">
        <v>64</v>
      </c>
      <c r="I28" s="67"/>
    </row>
    <row r="29">
      <c r="A29" s="54" t="s">
        <v>191</v>
      </c>
      <c r="B29" s="82" t="s">
        <v>15</v>
      </c>
      <c r="C29" s="59" t="s">
        <v>192</v>
      </c>
      <c r="D29" s="59" t="s">
        <v>193</v>
      </c>
      <c r="E29" s="59" t="s">
        <v>194</v>
      </c>
      <c r="F29" s="56" t="s">
        <v>195</v>
      </c>
      <c r="G29" s="65" t="s">
        <v>196</v>
      </c>
      <c r="H29" s="66" t="s">
        <v>67</v>
      </c>
      <c r="I29" s="62"/>
    </row>
    <row r="30">
      <c r="A30" s="54" t="s">
        <v>197</v>
      </c>
      <c r="B30" s="82" t="s">
        <v>15</v>
      </c>
      <c r="C30" s="59" t="s">
        <v>198</v>
      </c>
      <c r="D30" s="83" t="s">
        <v>199</v>
      </c>
      <c r="E30" s="59" t="s">
        <v>200</v>
      </c>
      <c r="F30" s="59" t="s">
        <v>201</v>
      </c>
      <c r="G30" s="65" t="s">
        <v>196</v>
      </c>
      <c r="H30" s="66" t="s">
        <v>67</v>
      </c>
      <c r="I30" s="62"/>
    </row>
    <row r="31">
      <c r="A31" s="54" t="s">
        <v>202</v>
      </c>
      <c r="B31" s="82" t="s">
        <v>15</v>
      </c>
      <c r="C31" s="59" t="s">
        <v>203</v>
      </c>
      <c r="D31" s="83" t="s">
        <v>204</v>
      </c>
      <c r="E31" s="59" t="s">
        <v>205</v>
      </c>
      <c r="F31" s="59" t="s">
        <v>206</v>
      </c>
      <c r="G31" s="65" t="s">
        <v>207</v>
      </c>
      <c r="H31" s="66" t="s">
        <v>67</v>
      </c>
      <c r="I31" s="62"/>
    </row>
    <row r="32">
      <c r="A32" s="54" t="s">
        <v>208</v>
      </c>
      <c r="B32" s="82" t="s">
        <v>15</v>
      </c>
      <c r="C32" s="59" t="s">
        <v>209</v>
      </c>
      <c r="D32" s="83" t="s">
        <v>210</v>
      </c>
      <c r="E32" s="59" t="s">
        <v>211</v>
      </c>
      <c r="F32" s="59" t="s">
        <v>212</v>
      </c>
      <c r="G32" s="65" t="s">
        <v>196</v>
      </c>
      <c r="H32" s="66" t="s">
        <v>67</v>
      </c>
      <c r="I32" s="62"/>
    </row>
    <row r="33">
      <c r="A33" s="54" t="s">
        <v>213</v>
      </c>
      <c r="B33" s="82" t="s">
        <v>15</v>
      </c>
      <c r="C33" s="59" t="s">
        <v>214</v>
      </c>
      <c r="D33" s="59" t="s">
        <v>215</v>
      </c>
      <c r="E33" s="59" t="s">
        <v>189</v>
      </c>
      <c r="F33" s="77" t="s">
        <v>190</v>
      </c>
      <c r="G33" s="84" t="s">
        <v>216</v>
      </c>
      <c r="H33" s="66" t="s">
        <v>67</v>
      </c>
      <c r="I33" s="62"/>
    </row>
    <row r="34">
      <c r="A34" s="54" t="s">
        <v>217</v>
      </c>
      <c r="B34" s="82" t="s">
        <v>15</v>
      </c>
      <c r="C34" s="59" t="s">
        <v>218</v>
      </c>
      <c r="D34" s="73" t="s">
        <v>129</v>
      </c>
      <c r="E34" s="59" t="s">
        <v>219</v>
      </c>
      <c r="F34" s="21" t="s">
        <v>220</v>
      </c>
      <c r="G34" s="60" t="s">
        <v>90</v>
      </c>
      <c r="H34" s="69" t="s">
        <v>64</v>
      </c>
      <c r="I34" s="67"/>
    </row>
    <row r="35">
      <c r="A35" s="54" t="s">
        <v>221</v>
      </c>
      <c r="B35" s="82" t="s">
        <v>15</v>
      </c>
      <c r="C35" s="21" t="s">
        <v>222</v>
      </c>
      <c r="D35" s="73" t="s">
        <v>129</v>
      </c>
      <c r="E35" s="59" t="s">
        <v>219</v>
      </c>
      <c r="F35" s="85" t="s">
        <v>223</v>
      </c>
      <c r="G35" s="60" t="s">
        <v>90</v>
      </c>
      <c r="H35" s="69" t="s">
        <v>64</v>
      </c>
      <c r="I35" s="67"/>
    </row>
    <row r="36">
      <c r="A36" s="54" t="s">
        <v>224</v>
      </c>
      <c r="B36" s="82" t="s">
        <v>15</v>
      </c>
      <c r="C36" s="59" t="s">
        <v>225</v>
      </c>
      <c r="D36" s="59" t="s">
        <v>188</v>
      </c>
      <c r="E36" s="59" t="s">
        <v>189</v>
      </c>
      <c r="F36" s="86" t="s">
        <v>226</v>
      </c>
      <c r="G36" s="60" t="s">
        <v>90</v>
      </c>
      <c r="H36" s="69" t="s">
        <v>64</v>
      </c>
      <c r="I36" s="67"/>
    </row>
    <row r="37">
      <c r="A37" s="54" t="s">
        <v>227</v>
      </c>
      <c r="B37" s="82" t="s">
        <v>15</v>
      </c>
      <c r="C37" s="59" t="s">
        <v>228</v>
      </c>
      <c r="D37" s="59" t="s">
        <v>188</v>
      </c>
      <c r="E37" s="59" t="s">
        <v>189</v>
      </c>
      <c r="F37" s="86" t="s">
        <v>229</v>
      </c>
      <c r="G37" s="60" t="s">
        <v>90</v>
      </c>
      <c r="H37" s="69" t="s">
        <v>64</v>
      </c>
      <c r="I37" s="67"/>
    </row>
    <row r="38">
      <c r="A38" s="54" t="s">
        <v>230</v>
      </c>
      <c r="B38" s="82" t="s">
        <v>15</v>
      </c>
      <c r="C38" s="59" t="s">
        <v>231</v>
      </c>
      <c r="D38" s="73" t="s">
        <v>129</v>
      </c>
      <c r="E38" s="59" t="s">
        <v>219</v>
      </c>
      <c r="F38" s="21" t="s">
        <v>232</v>
      </c>
      <c r="G38" s="60" t="s">
        <v>90</v>
      </c>
      <c r="H38" s="69" t="s">
        <v>64</v>
      </c>
      <c r="I38" s="67"/>
    </row>
    <row r="39">
      <c r="A39" s="54" t="s">
        <v>233</v>
      </c>
      <c r="B39" s="82" t="s">
        <v>15</v>
      </c>
      <c r="C39" s="21" t="s">
        <v>234</v>
      </c>
      <c r="D39" s="73" t="s">
        <v>129</v>
      </c>
      <c r="E39" s="59" t="s">
        <v>219</v>
      </c>
      <c r="F39" s="21" t="s">
        <v>235</v>
      </c>
      <c r="G39" s="65" t="s">
        <v>126</v>
      </c>
      <c r="H39" s="66" t="s">
        <v>67</v>
      </c>
      <c r="I39" s="62"/>
    </row>
    <row r="40">
      <c r="A40" s="54" t="s">
        <v>236</v>
      </c>
      <c r="B40" s="82" t="s">
        <v>15</v>
      </c>
      <c r="C40" s="59" t="s">
        <v>237</v>
      </c>
      <c r="D40" s="59" t="s">
        <v>188</v>
      </c>
      <c r="E40" s="59" t="s">
        <v>238</v>
      </c>
      <c r="F40" s="59" t="s">
        <v>239</v>
      </c>
      <c r="G40" s="60" t="s">
        <v>90</v>
      </c>
      <c r="H40" s="69" t="s">
        <v>64</v>
      </c>
      <c r="I40" s="67"/>
    </row>
    <row r="41">
      <c r="A41" s="54" t="s">
        <v>240</v>
      </c>
      <c r="B41" s="82" t="s">
        <v>15</v>
      </c>
      <c r="C41" s="59" t="s">
        <v>241</v>
      </c>
      <c r="D41" s="73" t="s">
        <v>129</v>
      </c>
      <c r="E41" s="59" t="s">
        <v>219</v>
      </c>
      <c r="F41" s="21" t="s">
        <v>242</v>
      </c>
      <c r="G41" s="65" t="s">
        <v>126</v>
      </c>
      <c r="H41" s="66" t="s">
        <v>67</v>
      </c>
      <c r="I41" s="62"/>
    </row>
    <row r="42">
      <c r="A42" s="54" t="s">
        <v>243</v>
      </c>
      <c r="B42" s="82" t="s">
        <v>15</v>
      </c>
      <c r="C42" s="59" t="s">
        <v>244</v>
      </c>
      <c r="D42" s="73" t="s">
        <v>129</v>
      </c>
      <c r="E42" s="59" t="s">
        <v>219</v>
      </c>
      <c r="F42" s="59" t="s">
        <v>245</v>
      </c>
      <c r="G42" s="65" t="s">
        <v>246</v>
      </c>
      <c r="H42" s="66" t="s">
        <v>67</v>
      </c>
      <c r="I42" s="62"/>
    </row>
    <row r="43">
      <c r="A43" s="54" t="s">
        <v>247</v>
      </c>
      <c r="B43" s="82" t="s">
        <v>17</v>
      </c>
      <c r="C43" s="59" t="s">
        <v>248</v>
      </c>
      <c r="D43" s="73" t="s">
        <v>129</v>
      </c>
      <c r="E43" s="77" t="s">
        <v>249</v>
      </c>
      <c r="F43" s="21" t="s">
        <v>250</v>
      </c>
      <c r="G43" s="60" t="s">
        <v>90</v>
      </c>
      <c r="H43" s="69" t="s">
        <v>64</v>
      </c>
      <c r="I43" s="67"/>
    </row>
    <row r="44">
      <c r="A44" s="54" t="s">
        <v>251</v>
      </c>
      <c r="B44" s="82" t="s">
        <v>17</v>
      </c>
      <c r="C44" s="21" t="s">
        <v>252</v>
      </c>
      <c r="D44" s="73" t="s">
        <v>129</v>
      </c>
      <c r="E44" s="86" t="s">
        <v>253</v>
      </c>
      <c r="F44" s="86" t="s">
        <v>254</v>
      </c>
      <c r="G44" s="60" t="s">
        <v>90</v>
      </c>
      <c r="H44" s="69" t="s">
        <v>64</v>
      </c>
      <c r="I44" s="67"/>
    </row>
    <row r="45">
      <c r="A45" s="54" t="s">
        <v>255</v>
      </c>
      <c r="B45" s="82" t="s">
        <v>17</v>
      </c>
      <c r="C45" s="86" t="s">
        <v>256</v>
      </c>
      <c r="D45" s="73" t="s">
        <v>129</v>
      </c>
      <c r="E45" s="77" t="s">
        <v>249</v>
      </c>
      <c r="F45" s="86" t="s">
        <v>257</v>
      </c>
      <c r="G45" s="60" t="s">
        <v>90</v>
      </c>
      <c r="H45" s="69" t="s">
        <v>64</v>
      </c>
      <c r="I45" s="67"/>
    </row>
    <row r="46">
      <c r="A46" s="54" t="s">
        <v>258</v>
      </c>
      <c r="B46" s="82" t="s">
        <v>19</v>
      </c>
      <c r="C46" s="59" t="s">
        <v>259</v>
      </c>
      <c r="D46" s="73" t="s">
        <v>129</v>
      </c>
      <c r="E46" s="86" t="s">
        <v>260</v>
      </c>
      <c r="F46" s="59" t="s">
        <v>261</v>
      </c>
      <c r="G46" s="60" t="s">
        <v>90</v>
      </c>
      <c r="H46" s="69" t="s">
        <v>64</v>
      </c>
      <c r="I46" s="67"/>
    </row>
    <row r="47">
      <c r="A47" s="54" t="s">
        <v>262</v>
      </c>
      <c r="B47" s="82" t="s">
        <v>19</v>
      </c>
      <c r="C47" s="59" t="s">
        <v>263</v>
      </c>
      <c r="D47" s="73" t="s">
        <v>129</v>
      </c>
      <c r="E47" s="59" t="s">
        <v>264</v>
      </c>
      <c r="F47" s="59" t="s">
        <v>265</v>
      </c>
      <c r="G47" s="65" t="s">
        <v>266</v>
      </c>
      <c r="H47" s="66" t="s">
        <v>67</v>
      </c>
      <c r="I47" s="62"/>
    </row>
    <row r="48">
      <c r="A48" s="54" t="s">
        <v>267</v>
      </c>
      <c r="B48" s="82" t="s">
        <v>22</v>
      </c>
      <c r="C48" s="59" t="s">
        <v>268</v>
      </c>
      <c r="D48" s="73" t="s">
        <v>129</v>
      </c>
      <c r="E48" s="59" t="s">
        <v>264</v>
      </c>
      <c r="F48" s="59" t="s">
        <v>269</v>
      </c>
      <c r="G48" s="60" t="s">
        <v>90</v>
      </c>
      <c r="H48" s="69" t="s">
        <v>64</v>
      </c>
      <c r="I48" s="67"/>
    </row>
    <row r="49">
      <c r="A49" s="54" t="s">
        <v>270</v>
      </c>
      <c r="B49" s="82" t="s">
        <v>22</v>
      </c>
      <c r="C49" s="77" t="s">
        <v>271</v>
      </c>
      <c r="D49" s="73" t="s">
        <v>129</v>
      </c>
      <c r="E49" s="59" t="s">
        <v>264</v>
      </c>
      <c r="F49" s="87" t="s">
        <v>272</v>
      </c>
      <c r="G49" s="65" t="s">
        <v>126</v>
      </c>
      <c r="H49" s="66" t="s">
        <v>67</v>
      </c>
      <c r="I49" s="62"/>
    </row>
    <row r="50">
      <c r="A50" s="54" t="s">
        <v>273</v>
      </c>
      <c r="B50" s="82" t="s">
        <v>22</v>
      </c>
      <c r="C50" s="59" t="s">
        <v>274</v>
      </c>
      <c r="D50" s="73" t="s">
        <v>129</v>
      </c>
      <c r="E50" s="59" t="s">
        <v>264</v>
      </c>
      <c r="F50" s="59" t="s">
        <v>275</v>
      </c>
      <c r="G50" s="60" t="s">
        <v>90</v>
      </c>
      <c r="H50" s="69" t="s">
        <v>64</v>
      </c>
      <c r="I50" s="67"/>
    </row>
    <row r="51">
      <c r="A51" s="54" t="s">
        <v>276</v>
      </c>
      <c r="B51" s="82" t="s">
        <v>22</v>
      </c>
      <c r="C51" s="59" t="s">
        <v>277</v>
      </c>
      <c r="D51" s="73" t="s">
        <v>129</v>
      </c>
      <c r="E51" s="59" t="s">
        <v>264</v>
      </c>
      <c r="F51" s="59" t="s">
        <v>278</v>
      </c>
      <c r="G51" s="65" t="s">
        <v>126</v>
      </c>
      <c r="H51" s="66" t="s">
        <v>67</v>
      </c>
      <c r="I51" s="62"/>
    </row>
    <row r="52">
      <c r="A52" s="54" t="s">
        <v>279</v>
      </c>
      <c r="B52" s="82" t="s">
        <v>25</v>
      </c>
      <c r="C52" s="59" t="s">
        <v>280</v>
      </c>
      <c r="D52" s="73" t="s">
        <v>129</v>
      </c>
      <c r="E52" s="88" t="s">
        <v>281</v>
      </c>
      <c r="F52" s="21" t="s">
        <v>282</v>
      </c>
      <c r="G52" s="60" t="s">
        <v>90</v>
      </c>
      <c r="H52" s="69" t="s">
        <v>64</v>
      </c>
      <c r="I52" s="67"/>
    </row>
    <row r="53">
      <c r="A53" s="54" t="s">
        <v>283</v>
      </c>
      <c r="B53" s="82" t="s">
        <v>25</v>
      </c>
      <c r="C53" s="21" t="s">
        <v>284</v>
      </c>
      <c r="D53" s="73" t="s">
        <v>129</v>
      </c>
      <c r="E53" s="88" t="s">
        <v>281</v>
      </c>
      <c r="F53" s="21" t="s">
        <v>285</v>
      </c>
      <c r="G53" s="60" t="s">
        <v>90</v>
      </c>
      <c r="H53" s="69" t="s">
        <v>64</v>
      </c>
      <c r="I53" s="67"/>
    </row>
    <row r="54">
      <c r="A54" s="54" t="s">
        <v>286</v>
      </c>
      <c r="B54" s="82" t="s">
        <v>25</v>
      </c>
      <c r="C54" s="77" t="s">
        <v>287</v>
      </c>
      <c r="D54" s="73" t="s">
        <v>129</v>
      </c>
      <c r="E54" s="88" t="s">
        <v>281</v>
      </c>
      <c r="F54" s="21" t="s">
        <v>288</v>
      </c>
      <c r="G54" s="60" t="s">
        <v>90</v>
      </c>
      <c r="H54" s="69" t="s">
        <v>64</v>
      </c>
      <c r="I54" s="67"/>
    </row>
    <row r="55">
      <c r="A55" s="54" t="s">
        <v>289</v>
      </c>
      <c r="B55" s="82" t="s">
        <v>25</v>
      </c>
      <c r="C55" s="77" t="s">
        <v>290</v>
      </c>
      <c r="D55" s="73" t="s">
        <v>129</v>
      </c>
      <c r="E55" s="88" t="s">
        <v>281</v>
      </c>
      <c r="F55" s="21" t="s">
        <v>291</v>
      </c>
      <c r="G55" s="60" t="s">
        <v>90</v>
      </c>
      <c r="H55" s="69" t="s">
        <v>64</v>
      </c>
      <c r="I55" s="67"/>
    </row>
    <row r="56">
      <c r="A56" s="54" t="s">
        <v>292</v>
      </c>
      <c r="B56" s="82" t="s">
        <v>25</v>
      </c>
      <c r="C56" s="59" t="s">
        <v>293</v>
      </c>
      <c r="D56" s="73" t="s">
        <v>129</v>
      </c>
      <c r="E56" s="88" t="s">
        <v>281</v>
      </c>
      <c r="F56" s="21" t="s">
        <v>294</v>
      </c>
      <c r="G56" s="60" t="s">
        <v>90</v>
      </c>
      <c r="H56" s="69" t="s">
        <v>64</v>
      </c>
      <c r="I56" s="67"/>
    </row>
    <row r="57">
      <c r="A57" s="54" t="s">
        <v>295</v>
      </c>
      <c r="B57" s="82" t="s">
        <v>25</v>
      </c>
      <c r="C57" s="77" t="s">
        <v>296</v>
      </c>
      <c r="D57" s="73" t="s">
        <v>129</v>
      </c>
      <c r="E57" s="88" t="s">
        <v>281</v>
      </c>
      <c r="F57" s="59" t="s">
        <v>297</v>
      </c>
      <c r="G57" s="89" t="s">
        <v>298</v>
      </c>
      <c r="H57" s="66" t="s">
        <v>67</v>
      </c>
      <c r="I57" s="62"/>
    </row>
    <row r="58">
      <c r="A58" s="54" t="s">
        <v>299</v>
      </c>
      <c r="B58" s="82" t="s">
        <v>25</v>
      </c>
      <c r="C58" s="59" t="s">
        <v>300</v>
      </c>
      <c r="D58" s="73" t="s">
        <v>129</v>
      </c>
      <c r="E58" s="88" t="s">
        <v>281</v>
      </c>
      <c r="F58" s="59" t="s">
        <v>301</v>
      </c>
      <c r="G58" s="65" t="s">
        <v>126</v>
      </c>
      <c r="H58" s="66" t="s">
        <v>67</v>
      </c>
      <c r="I58" s="62"/>
    </row>
    <row r="59">
      <c r="A59" s="54" t="s">
        <v>302</v>
      </c>
      <c r="B59" s="82" t="s">
        <v>25</v>
      </c>
      <c r="C59" s="21" t="s">
        <v>303</v>
      </c>
      <c r="D59" s="73" t="s">
        <v>129</v>
      </c>
      <c r="E59" s="90" t="s">
        <v>304</v>
      </c>
      <c r="F59" s="21" t="s">
        <v>305</v>
      </c>
      <c r="G59" s="60" t="s">
        <v>90</v>
      </c>
      <c r="H59" s="69" t="s">
        <v>64</v>
      </c>
      <c r="I59" s="67"/>
    </row>
    <row r="60">
      <c r="A60" s="54" t="s">
        <v>306</v>
      </c>
      <c r="B60" s="82" t="s">
        <v>25</v>
      </c>
      <c r="C60" s="77" t="s">
        <v>307</v>
      </c>
      <c r="D60" s="73" t="s">
        <v>129</v>
      </c>
      <c r="E60" s="90" t="s">
        <v>308</v>
      </c>
      <c r="F60" s="21" t="s">
        <v>309</v>
      </c>
      <c r="G60" s="60" t="s">
        <v>90</v>
      </c>
      <c r="H60" s="69" t="s">
        <v>64</v>
      </c>
      <c r="I60" s="67"/>
    </row>
    <row r="61">
      <c r="A61" s="54" t="s">
        <v>310</v>
      </c>
      <c r="B61" s="82" t="s">
        <v>27</v>
      </c>
      <c r="C61" s="77" t="s">
        <v>311</v>
      </c>
      <c r="D61" s="73" t="s">
        <v>129</v>
      </c>
      <c r="E61" s="90" t="s">
        <v>312</v>
      </c>
      <c r="F61" s="59" t="s">
        <v>313</v>
      </c>
      <c r="G61" s="65" t="s">
        <v>126</v>
      </c>
      <c r="H61" s="66" t="s">
        <v>67</v>
      </c>
      <c r="I61" s="62"/>
    </row>
    <row r="62">
      <c r="A62" s="54" t="s">
        <v>314</v>
      </c>
      <c r="B62" s="82" t="s">
        <v>27</v>
      </c>
      <c r="C62" s="77" t="s">
        <v>315</v>
      </c>
      <c r="D62" s="73" t="s">
        <v>129</v>
      </c>
      <c r="E62" s="90" t="s">
        <v>316</v>
      </c>
      <c r="F62" s="21" t="s">
        <v>317</v>
      </c>
      <c r="G62" s="65" t="s">
        <v>126</v>
      </c>
      <c r="H62" s="66" t="s">
        <v>67</v>
      </c>
      <c r="I62" s="62"/>
    </row>
    <row r="63">
      <c r="A63" s="54" t="s">
        <v>318</v>
      </c>
      <c r="B63" s="82" t="s">
        <v>29</v>
      </c>
      <c r="C63" s="59" t="s">
        <v>319</v>
      </c>
      <c r="D63" s="63" t="s">
        <v>320</v>
      </c>
      <c r="E63" s="86" t="s">
        <v>321</v>
      </c>
      <c r="F63" s="59" t="s">
        <v>322</v>
      </c>
      <c r="G63" s="60" t="s">
        <v>90</v>
      </c>
      <c r="H63" s="66" t="s">
        <v>67</v>
      </c>
      <c r="I63" s="62"/>
    </row>
    <row r="64">
      <c r="A64" s="54" t="s">
        <v>323</v>
      </c>
      <c r="B64" s="82" t="s">
        <v>29</v>
      </c>
      <c r="C64" s="86" t="s">
        <v>324</v>
      </c>
      <c r="D64" s="63" t="s">
        <v>325</v>
      </c>
      <c r="E64" s="86" t="s">
        <v>326</v>
      </c>
      <c r="F64" s="91" t="s">
        <v>327</v>
      </c>
      <c r="G64" s="65" t="s">
        <v>126</v>
      </c>
      <c r="H64" s="66" t="s">
        <v>67</v>
      </c>
      <c r="I64" s="62"/>
    </row>
    <row r="65">
      <c r="A65" s="54" t="s">
        <v>328</v>
      </c>
      <c r="B65" s="82" t="s">
        <v>29</v>
      </c>
      <c r="C65" s="59" t="s">
        <v>329</v>
      </c>
      <c r="D65" s="73" t="s">
        <v>129</v>
      </c>
      <c r="E65" s="59" t="s">
        <v>330</v>
      </c>
      <c r="F65" s="59" t="s">
        <v>331</v>
      </c>
      <c r="G65" s="60" t="s">
        <v>90</v>
      </c>
      <c r="H65" s="69" t="s">
        <v>64</v>
      </c>
      <c r="I65" s="67"/>
    </row>
    <row r="66">
      <c r="A66" s="54" t="s">
        <v>332</v>
      </c>
      <c r="B66" s="82" t="s">
        <v>29</v>
      </c>
      <c r="C66" s="59" t="s">
        <v>333</v>
      </c>
      <c r="D66" s="73" t="s">
        <v>129</v>
      </c>
      <c r="E66" s="59" t="s">
        <v>330</v>
      </c>
      <c r="F66" s="77" t="s">
        <v>334</v>
      </c>
      <c r="G66" s="60" t="s">
        <v>90</v>
      </c>
      <c r="H66" s="69" t="s">
        <v>64</v>
      </c>
      <c r="I66" s="67"/>
    </row>
    <row r="67">
      <c r="A67" s="54" t="s">
        <v>335</v>
      </c>
      <c r="B67" s="82" t="s">
        <v>29</v>
      </c>
      <c r="C67" s="59" t="s">
        <v>336</v>
      </c>
      <c r="D67" s="73" t="s">
        <v>129</v>
      </c>
      <c r="E67" s="59" t="s">
        <v>330</v>
      </c>
      <c r="F67" s="59" t="s">
        <v>337</v>
      </c>
      <c r="G67" s="60" t="s">
        <v>90</v>
      </c>
      <c r="H67" s="69" t="s">
        <v>64</v>
      </c>
      <c r="I67" s="67"/>
    </row>
    <row r="68">
      <c r="A68" s="54" t="s">
        <v>338</v>
      </c>
      <c r="B68" s="82" t="s">
        <v>31</v>
      </c>
      <c r="C68" s="77" t="s">
        <v>339</v>
      </c>
      <c r="D68" s="73" t="s">
        <v>129</v>
      </c>
      <c r="E68" s="59" t="s">
        <v>340</v>
      </c>
      <c r="F68" s="77" t="s">
        <v>341</v>
      </c>
      <c r="G68" s="65" t="s">
        <v>126</v>
      </c>
      <c r="H68" s="66" t="s">
        <v>67</v>
      </c>
      <c r="I68" s="62"/>
    </row>
    <row r="69">
      <c r="A69" s="54" t="s">
        <v>342</v>
      </c>
      <c r="B69" s="82" t="s">
        <v>33</v>
      </c>
      <c r="C69" s="77" t="s">
        <v>343</v>
      </c>
      <c r="D69" s="73" t="s">
        <v>129</v>
      </c>
      <c r="E69" s="59" t="s">
        <v>344</v>
      </c>
      <c r="F69" s="59" t="s">
        <v>345</v>
      </c>
      <c r="G69" s="65" t="s">
        <v>126</v>
      </c>
      <c r="H69" s="66" t="s">
        <v>67</v>
      </c>
      <c r="I69" s="62"/>
    </row>
    <row r="70">
      <c r="A70" s="54" t="s">
        <v>346</v>
      </c>
      <c r="B70" s="82" t="s">
        <v>35</v>
      </c>
      <c r="C70" s="77" t="s">
        <v>347</v>
      </c>
      <c r="D70" s="73" t="s">
        <v>129</v>
      </c>
      <c r="E70" s="59" t="s">
        <v>348</v>
      </c>
      <c r="F70" s="59" t="s">
        <v>349</v>
      </c>
      <c r="G70" s="60" t="s">
        <v>90</v>
      </c>
      <c r="H70" s="69" t="s">
        <v>64</v>
      </c>
      <c r="I70" s="67"/>
    </row>
    <row r="71">
      <c r="A71" s="54" t="s">
        <v>350</v>
      </c>
      <c r="B71" s="82" t="s">
        <v>37</v>
      </c>
      <c r="C71" s="77" t="s">
        <v>351</v>
      </c>
      <c r="D71" s="73" t="s">
        <v>129</v>
      </c>
      <c r="E71" s="59" t="s">
        <v>352</v>
      </c>
      <c r="F71" s="59" t="s">
        <v>353</v>
      </c>
      <c r="G71" s="60" t="s">
        <v>90</v>
      </c>
      <c r="H71" s="69" t="s">
        <v>64</v>
      </c>
      <c r="I71" s="67"/>
    </row>
    <row r="72">
      <c r="A72" s="54" t="s">
        <v>354</v>
      </c>
      <c r="B72" s="82" t="s">
        <v>39</v>
      </c>
      <c r="C72" s="77" t="s">
        <v>355</v>
      </c>
      <c r="D72" s="59" t="s">
        <v>188</v>
      </c>
      <c r="E72" s="59" t="s">
        <v>356</v>
      </c>
      <c r="F72" s="59" t="s">
        <v>357</v>
      </c>
      <c r="G72" s="60" t="s">
        <v>90</v>
      </c>
      <c r="H72" s="69" t="s">
        <v>64</v>
      </c>
      <c r="I72" s="67"/>
    </row>
    <row r="73">
      <c r="A73" s="54" t="s">
        <v>358</v>
      </c>
      <c r="B73" s="82" t="s">
        <v>39</v>
      </c>
      <c r="C73" s="77" t="s">
        <v>359</v>
      </c>
      <c r="D73" s="59" t="s">
        <v>360</v>
      </c>
      <c r="E73" s="59" t="s">
        <v>361</v>
      </c>
      <c r="F73" s="59" t="s">
        <v>362</v>
      </c>
      <c r="G73" s="60" t="s">
        <v>90</v>
      </c>
      <c r="H73" s="69" t="s">
        <v>64</v>
      </c>
      <c r="I73" s="67"/>
    </row>
    <row r="74">
      <c r="A74" s="54" t="s">
        <v>363</v>
      </c>
      <c r="B74" s="82" t="s">
        <v>39</v>
      </c>
      <c r="C74" s="77" t="s">
        <v>364</v>
      </c>
      <c r="D74" s="59" t="s">
        <v>360</v>
      </c>
      <c r="E74" s="59" t="s">
        <v>365</v>
      </c>
      <c r="F74" s="59" t="s">
        <v>366</v>
      </c>
      <c r="G74" s="60" t="s">
        <v>90</v>
      </c>
      <c r="H74" s="69" t="s">
        <v>64</v>
      </c>
      <c r="I74" s="67"/>
    </row>
    <row r="75">
      <c r="A75" s="54" t="s">
        <v>367</v>
      </c>
      <c r="B75" s="82" t="s">
        <v>42</v>
      </c>
      <c r="C75" s="59" t="s">
        <v>368</v>
      </c>
      <c r="D75" s="73" t="s">
        <v>129</v>
      </c>
      <c r="E75" s="88" t="s">
        <v>281</v>
      </c>
      <c r="F75" s="59" t="s">
        <v>369</v>
      </c>
      <c r="G75" s="60" t="s">
        <v>90</v>
      </c>
      <c r="H75" s="69" t="s">
        <v>64</v>
      </c>
      <c r="I75" s="67"/>
    </row>
    <row r="76">
      <c r="A76" s="54" t="s">
        <v>370</v>
      </c>
      <c r="B76" s="82" t="s">
        <v>42</v>
      </c>
      <c r="C76" s="86" t="s">
        <v>371</v>
      </c>
      <c r="D76" s="73" t="s">
        <v>129</v>
      </c>
      <c r="E76" s="88" t="s">
        <v>281</v>
      </c>
      <c r="F76" s="86" t="s">
        <v>372</v>
      </c>
      <c r="G76" s="60" t="s">
        <v>90</v>
      </c>
      <c r="H76" s="69" t="s">
        <v>64</v>
      </c>
      <c r="I76" s="67"/>
    </row>
    <row r="77">
      <c r="A77" s="54" t="s">
        <v>373</v>
      </c>
      <c r="B77" s="82" t="s">
        <v>42</v>
      </c>
      <c r="C77" s="59" t="s">
        <v>374</v>
      </c>
      <c r="D77" s="73" t="s">
        <v>129</v>
      </c>
      <c r="E77" s="88" t="s">
        <v>281</v>
      </c>
      <c r="F77" s="59" t="s">
        <v>375</v>
      </c>
      <c r="G77" s="60" t="s">
        <v>90</v>
      </c>
      <c r="H77" s="69" t="s">
        <v>64</v>
      </c>
      <c r="I77" s="67"/>
    </row>
    <row r="78">
      <c r="A78" s="54" t="s">
        <v>376</v>
      </c>
      <c r="B78" s="82" t="s">
        <v>42</v>
      </c>
      <c r="C78" s="77" t="s">
        <v>377</v>
      </c>
      <c r="D78" s="73" t="s">
        <v>129</v>
      </c>
      <c r="E78" s="88" t="s">
        <v>281</v>
      </c>
      <c r="F78" s="59" t="s">
        <v>378</v>
      </c>
      <c r="G78" s="60" t="s">
        <v>90</v>
      </c>
      <c r="H78" s="69" t="s">
        <v>64</v>
      </c>
      <c r="I78" s="67"/>
    </row>
    <row r="79">
      <c r="A79" s="54" t="s">
        <v>379</v>
      </c>
      <c r="B79" s="82" t="s">
        <v>44</v>
      </c>
      <c r="C79" s="19" t="s">
        <v>380</v>
      </c>
      <c r="D79" s="73" t="s">
        <v>129</v>
      </c>
      <c r="E79" s="88" t="s">
        <v>281</v>
      </c>
      <c r="F79" s="19" t="s">
        <v>381</v>
      </c>
      <c r="G79" s="60" t="s">
        <v>90</v>
      </c>
      <c r="H79" s="69" t="s">
        <v>64</v>
      </c>
      <c r="I79" s="67"/>
    </row>
    <row r="80">
      <c r="A80" s="54" t="s">
        <v>382</v>
      </c>
      <c r="B80" s="82" t="s">
        <v>46</v>
      </c>
      <c r="C80" s="19" t="s">
        <v>383</v>
      </c>
      <c r="D80" s="73" t="s">
        <v>129</v>
      </c>
      <c r="E80" s="88" t="s">
        <v>281</v>
      </c>
      <c r="F80" s="21" t="s">
        <v>384</v>
      </c>
      <c r="G80" s="60" t="s">
        <v>90</v>
      </c>
      <c r="H80" s="69" t="s">
        <v>64</v>
      </c>
      <c r="I80" s="67"/>
    </row>
    <row r="81">
      <c r="A81" s="54" t="s">
        <v>385</v>
      </c>
      <c r="B81" s="82" t="s">
        <v>48</v>
      </c>
      <c r="C81" s="21" t="s">
        <v>386</v>
      </c>
      <c r="D81" s="73" t="s">
        <v>387</v>
      </c>
      <c r="E81" s="88" t="s">
        <v>281</v>
      </c>
      <c r="F81" s="21" t="s">
        <v>388</v>
      </c>
      <c r="G81" s="60" t="s">
        <v>90</v>
      </c>
      <c r="H81" s="69" t="s">
        <v>64</v>
      </c>
      <c r="I81" s="67"/>
    </row>
    <row r="82">
      <c r="A82" s="54" t="s">
        <v>389</v>
      </c>
      <c r="B82" s="82" t="s">
        <v>48</v>
      </c>
      <c r="C82" s="21" t="s">
        <v>390</v>
      </c>
      <c r="D82" s="73" t="s">
        <v>391</v>
      </c>
      <c r="E82" s="88" t="s">
        <v>281</v>
      </c>
      <c r="F82" s="17" t="s">
        <v>392</v>
      </c>
      <c r="G82" s="60" t="s">
        <v>90</v>
      </c>
      <c r="H82" s="69" t="s">
        <v>64</v>
      </c>
      <c r="I82" s="67"/>
    </row>
    <row r="83">
      <c r="A83" s="54" t="s">
        <v>393</v>
      </c>
      <c r="B83" s="82" t="s">
        <v>48</v>
      </c>
      <c r="C83" s="21" t="s">
        <v>394</v>
      </c>
      <c r="D83" s="92" t="s">
        <v>395</v>
      </c>
      <c r="E83" s="88" t="s">
        <v>281</v>
      </c>
      <c r="F83" s="75" t="s">
        <v>396</v>
      </c>
      <c r="G83" s="60" t="s">
        <v>90</v>
      </c>
      <c r="H83" s="69" t="s">
        <v>64</v>
      </c>
      <c r="I83" s="67"/>
    </row>
    <row r="84">
      <c r="A84" s="54" t="s">
        <v>397</v>
      </c>
      <c r="B84" s="82" t="s">
        <v>50</v>
      </c>
      <c r="C84" s="59" t="s">
        <v>398</v>
      </c>
      <c r="D84" s="73" t="s">
        <v>129</v>
      </c>
      <c r="E84" s="90" t="s">
        <v>399</v>
      </c>
      <c r="F84" s="77" t="s">
        <v>272</v>
      </c>
      <c r="G84" s="65" t="s">
        <v>126</v>
      </c>
      <c r="H84" s="66" t="s">
        <v>67</v>
      </c>
      <c r="I84" s="62"/>
    </row>
    <row r="85">
      <c r="A85" s="54" t="s">
        <v>400</v>
      </c>
      <c r="B85" s="82" t="s">
        <v>50</v>
      </c>
      <c r="C85" s="59" t="s">
        <v>401</v>
      </c>
      <c r="D85" s="73" t="s">
        <v>129</v>
      </c>
      <c r="E85" s="90" t="s">
        <v>402</v>
      </c>
      <c r="F85" s="59" t="s">
        <v>403</v>
      </c>
      <c r="G85" s="60" t="s">
        <v>90</v>
      </c>
      <c r="H85" s="69" t="s">
        <v>64</v>
      </c>
      <c r="I85" s="67"/>
    </row>
    <row r="86">
      <c r="A86" s="54" t="s">
        <v>404</v>
      </c>
      <c r="B86" s="82" t="s">
        <v>52</v>
      </c>
      <c r="C86" s="21" t="s">
        <v>405</v>
      </c>
      <c r="D86" s="73" t="s">
        <v>129</v>
      </c>
      <c r="E86" s="90" t="s">
        <v>406</v>
      </c>
      <c r="F86" s="77" t="s">
        <v>272</v>
      </c>
      <c r="G86" s="65" t="s">
        <v>126</v>
      </c>
      <c r="H86" s="66" t="s">
        <v>67</v>
      </c>
      <c r="I86" s="62"/>
    </row>
    <row r="87">
      <c r="A87" s="54" t="s">
        <v>407</v>
      </c>
      <c r="B87" s="82" t="s">
        <v>52</v>
      </c>
      <c r="C87" s="21" t="s">
        <v>408</v>
      </c>
      <c r="D87" s="73" t="s">
        <v>129</v>
      </c>
      <c r="E87" s="90" t="s">
        <v>409</v>
      </c>
      <c r="F87" s="77" t="s">
        <v>410</v>
      </c>
      <c r="G87" s="60" t="s">
        <v>90</v>
      </c>
      <c r="H87" s="69" t="s">
        <v>64</v>
      </c>
      <c r="I87" s="67"/>
    </row>
    <row r="88">
      <c r="A88" s="54" t="s">
        <v>411</v>
      </c>
      <c r="B88" s="82" t="s">
        <v>54</v>
      </c>
      <c r="C88" s="59" t="s">
        <v>412</v>
      </c>
      <c r="D88" s="73" t="s">
        <v>129</v>
      </c>
      <c r="E88" s="90" t="s">
        <v>413</v>
      </c>
      <c r="F88" s="59" t="s">
        <v>414</v>
      </c>
      <c r="G88" s="60" t="s">
        <v>90</v>
      </c>
      <c r="H88" s="69" t="s">
        <v>64</v>
      </c>
      <c r="I88" s="67"/>
    </row>
    <row r="89">
      <c r="A89" s="54" t="s">
        <v>415</v>
      </c>
      <c r="B89" s="82" t="s">
        <v>54</v>
      </c>
      <c r="C89" s="21" t="s">
        <v>416</v>
      </c>
      <c r="D89" s="73" t="s">
        <v>129</v>
      </c>
      <c r="E89" s="90" t="s">
        <v>417</v>
      </c>
      <c r="F89" s="59" t="s">
        <v>418</v>
      </c>
      <c r="G89" s="60" t="s">
        <v>90</v>
      </c>
      <c r="H89" s="69" t="s">
        <v>64</v>
      </c>
      <c r="I89" s="67"/>
    </row>
    <row r="90">
      <c r="A90" s="54" t="s">
        <v>419</v>
      </c>
      <c r="B90" s="82" t="s">
        <v>54</v>
      </c>
      <c r="C90" s="21" t="s">
        <v>420</v>
      </c>
      <c r="D90" s="73" t="s">
        <v>129</v>
      </c>
      <c r="E90" s="90" t="s">
        <v>421</v>
      </c>
      <c r="F90" s="21" t="s">
        <v>422</v>
      </c>
      <c r="G90" s="60" t="s">
        <v>90</v>
      </c>
      <c r="H90" s="69" t="s">
        <v>64</v>
      </c>
      <c r="I90" s="67"/>
    </row>
    <row r="91">
      <c r="A91" s="54" t="s">
        <v>423</v>
      </c>
      <c r="B91" s="54" t="s">
        <v>423</v>
      </c>
      <c r="C91" s="82"/>
      <c r="D91" s="93"/>
      <c r="E91" s="94"/>
      <c r="F91" s="94"/>
      <c r="G91" s="94"/>
      <c r="H91" s="95"/>
      <c r="I91" s="94"/>
    </row>
    <row r="92">
      <c r="A92" s="54" t="s">
        <v>424</v>
      </c>
      <c r="B92" s="54" t="s">
        <v>424</v>
      </c>
      <c r="C92" s="82"/>
      <c r="D92" s="93"/>
      <c r="E92" s="94"/>
      <c r="F92" s="94"/>
      <c r="G92" s="94"/>
      <c r="H92" s="95"/>
      <c r="I92" s="94"/>
    </row>
    <row r="93">
      <c r="A93" s="54" t="s">
        <v>425</v>
      </c>
      <c r="B93" s="54" t="s">
        <v>425</v>
      </c>
      <c r="C93" s="96"/>
      <c r="D93" s="93"/>
      <c r="E93" s="94"/>
      <c r="F93" s="94"/>
      <c r="G93" s="94"/>
      <c r="H93" s="95"/>
      <c r="I93" s="94"/>
    </row>
    <row r="94">
      <c r="A94" s="54" t="s">
        <v>426</v>
      </c>
      <c r="B94" s="54" t="s">
        <v>426</v>
      </c>
      <c r="C94" s="96"/>
      <c r="D94" s="93"/>
      <c r="E94" s="94"/>
      <c r="F94" s="94"/>
      <c r="G94" s="94"/>
      <c r="H94" s="95"/>
      <c r="I94" s="94"/>
    </row>
    <row r="95">
      <c r="A95" s="54" t="s">
        <v>427</v>
      </c>
      <c r="B95" s="54" t="s">
        <v>427</v>
      </c>
      <c r="C95" s="96"/>
      <c r="D95" s="93"/>
      <c r="E95" s="94"/>
      <c r="F95" s="94"/>
      <c r="G95" s="94"/>
      <c r="H95" s="95"/>
      <c r="I95" s="94"/>
    </row>
    <row r="96">
      <c r="A96" s="54" t="s">
        <v>428</v>
      </c>
      <c r="B96" s="54" t="s">
        <v>428</v>
      </c>
      <c r="C96" s="96"/>
      <c r="D96" s="93"/>
      <c r="E96" s="94"/>
      <c r="F96" s="94"/>
      <c r="G96" s="94"/>
      <c r="H96" s="95"/>
      <c r="I96" s="94"/>
    </row>
    <row r="97">
      <c r="A97" s="54" t="s">
        <v>429</v>
      </c>
      <c r="B97" s="54" t="s">
        <v>429</v>
      </c>
      <c r="C97" s="96"/>
      <c r="D97" s="93"/>
      <c r="E97" s="94"/>
      <c r="F97" s="94"/>
      <c r="G97" s="94"/>
      <c r="H97" s="95"/>
      <c r="I97" s="94"/>
    </row>
    <row r="98">
      <c r="A98" s="54" t="s">
        <v>430</v>
      </c>
      <c r="B98" s="54" t="s">
        <v>430</v>
      </c>
      <c r="C98" s="96"/>
      <c r="D98" s="93"/>
      <c r="E98" s="94"/>
      <c r="F98" s="94"/>
      <c r="G98" s="94"/>
      <c r="H98" s="95"/>
      <c r="I98" s="94"/>
    </row>
    <row r="99">
      <c r="A99" s="54" t="s">
        <v>431</v>
      </c>
      <c r="B99" s="54" t="s">
        <v>431</v>
      </c>
      <c r="C99" s="96"/>
      <c r="D99" s="93"/>
      <c r="E99" s="94"/>
      <c r="F99" s="94"/>
      <c r="G99" s="94"/>
      <c r="H99" s="95"/>
      <c r="I99" s="94"/>
    </row>
    <row r="100">
      <c r="A100" s="54" t="s">
        <v>432</v>
      </c>
      <c r="B100" s="54" t="s">
        <v>432</v>
      </c>
      <c r="C100" s="96"/>
      <c r="D100" s="93"/>
      <c r="E100" s="94"/>
      <c r="F100" s="94"/>
      <c r="G100" s="94"/>
      <c r="H100" s="95"/>
      <c r="I100" s="94"/>
    </row>
    <row r="101">
      <c r="A101" s="54" t="s">
        <v>433</v>
      </c>
      <c r="B101" s="54" t="s">
        <v>433</v>
      </c>
      <c r="C101" s="96"/>
      <c r="D101" s="93"/>
      <c r="E101" s="94"/>
      <c r="F101" s="94"/>
      <c r="G101" s="94"/>
      <c r="H101" s="95"/>
      <c r="I101" s="94"/>
    </row>
    <row r="102">
      <c r="A102" s="54" t="s">
        <v>434</v>
      </c>
      <c r="B102" s="54" t="s">
        <v>434</v>
      </c>
      <c r="C102" s="96"/>
      <c r="D102" s="93"/>
      <c r="E102" s="94"/>
      <c r="F102" s="94"/>
      <c r="G102" s="94"/>
      <c r="H102" s="95"/>
      <c r="I102" s="94"/>
    </row>
    <row r="103">
      <c r="A103" s="54" t="s">
        <v>435</v>
      </c>
      <c r="B103" s="54" t="s">
        <v>435</v>
      </c>
      <c r="C103" s="96"/>
      <c r="D103" s="93"/>
      <c r="E103" s="94"/>
      <c r="F103" s="94"/>
      <c r="G103" s="94"/>
      <c r="H103" s="95"/>
      <c r="I103" s="94"/>
    </row>
    <row r="104">
      <c r="A104" s="54" t="s">
        <v>436</v>
      </c>
      <c r="B104" s="54" t="s">
        <v>436</v>
      </c>
      <c r="C104" s="96"/>
      <c r="D104" s="93"/>
      <c r="E104" s="94"/>
      <c r="F104" s="94"/>
      <c r="G104" s="94"/>
      <c r="H104" s="95"/>
      <c r="I104" s="94"/>
    </row>
    <row r="105">
      <c r="A105" s="54" t="s">
        <v>437</v>
      </c>
      <c r="B105" s="54" t="s">
        <v>437</v>
      </c>
      <c r="C105" s="96"/>
      <c r="D105" s="93"/>
      <c r="E105" s="94"/>
      <c r="F105" s="94"/>
      <c r="G105" s="94"/>
      <c r="H105" s="95"/>
      <c r="I105" s="94"/>
    </row>
    <row r="106">
      <c r="A106" s="54" t="s">
        <v>438</v>
      </c>
      <c r="B106" s="54" t="s">
        <v>438</v>
      </c>
      <c r="C106" s="96"/>
      <c r="D106" s="93"/>
      <c r="E106" s="94"/>
      <c r="F106" s="94"/>
      <c r="G106" s="94"/>
      <c r="H106" s="95"/>
      <c r="I106" s="94"/>
    </row>
    <row r="107">
      <c r="C107" s="97"/>
      <c r="H107" s="98"/>
    </row>
    <row r="108">
      <c r="C108" s="97"/>
      <c r="H108" s="98"/>
    </row>
    <row r="109">
      <c r="C109" s="97"/>
      <c r="H109" s="98"/>
    </row>
    <row r="110">
      <c r="C110" s="97"/>
      <c r="H110" s="98"/>
    </row>
    <row r="111">
      <c r="C111" s="97"/>
      <c r="H111" s="98"/>
    </row>
    <row r="112">
      <c r="C112" s="97"/>
      <c r="H112" s="98"/>
    </row>
    <row r="113">
      <c r="C113" s="97"/>
      <c r="H113" s="98"/>
    </row>
    <row r="114">
      <c r="C114" s="97"/>
      <c r="H114" s="98"/>
    </row>
    <row r="115">
      <c r="C115" s="97"/>
      <c r="H115" s="98"/>
    </row>
    <row r="116">
      <c r="C116" s="97"/>
      <c r="H116" s="98"/>
    </row>
    <row r="117">
      <c r="C117" s="97"/>
      <c r="H117" s="98"/>
    </row>
    <row r="118">
      <c r="C118" s="97"/>
      <c r="H118" s="98"/>
    </row>
    <row r="119">
      <c r="C119" s="97"/>
      <c r="H119" s="98"/>
    </row>
    <row r="120">
      <c r="C120" s="97"/>
      <c r="H120" s="98"/>
    </row>
    <row r="121">
      <c r="C121" s="97"/>
      <c r="H121" s="98"/>
    </row>
    <row r="122">
      <c r="C122" s="97"/>
      <c r="H122" s="98"/>
    </row>
    <row r="123">
      <c r="C123" s="97"/>
      <c r="H123" s="98"/>
    </row>
    <row r="124">
      <c r="C124" s="97"/>
      <c r="H124" s="98"/>
    </row>
    <row r="125">
      <c r="C125" s="97"/>
      <c r="H125" s="98"/>
    </row>
    <row r="126">
      <c r="C126" s="97"/>
      <c r="H126" s="98"/>
    </row>
    <row r="127">
      <c r="C127" s="97"/>
      <c r="H127" s="98"/>
    </row>
    <row r="128">
      <c r="C128" s="97"/>
      <c r="H128" s="98"/>
    </row>
    <row r="129">
      <c r="C129" s="97"/>
      <c r="H129" s="98"/>
    </row>
    <row r="130">
      <c r="C130" s="97"/>
      <c r="H130" s="98"/>
    </row>
    <row r="131">
      <c r="C131" s="97"/>
      <c r="H131" s="98"/>
    </row>
    <row r="132">
      <c r="C132" s="97"/>
      <c r="H132" s="98"/>
    </row>
    <row r="133">
      <c r="C133" s="97"/>
      <c r="H133" s="98"/>
    </row>
    <row r="134">
      <c r="C134" s="97"/>
      <c r="H134" s="98"/>
    </row>
    <row r="135">
      <c r="C135" s="97"/>
      <c r="H135" s="98"/>
    </row>
    <row r="136">
      <c r="C136" s="97"/>
      <c r="H136" s="98"/>
    </row>
    <row r="137">
      <c r="C137" s="97"/>
      <c r="H137" s="98"/>
    </row>
    <row r="138">
      <c r="C138" s="97"/>
      <c r="H138" s="98"/>
    </row>
    <row r="139">
      <c r="C139" s="97"/>
      <c r="H139" s="98"/>
    </row>
    <row r="140">
      <c r="C140" s="97"/>
      <c r="H140" s="98"/>
    </row>
    <row r="141">
      <c r="C141" s="97"/>
      <c r="H141" s="98"/>
    </row>
    <row r="142">
      <c r="C142" s="97"/>
      <c r="H142" s="98"/>
    </row>
    <row r="143">
      <c r="C143" s="97"/>
      <c r="H143" s="98"/>
    </row>
    <row r="144">
      <c r="C144" s="97"/>
      <c r="H144" s="98"/>
    </row>
    <row r="145">
      <c r="C145" s="97"/>
      <c r="H145" s="98"/>
    </row>
    <row r="146">
      <c r="C146" s="97"/>
      <c r="H146" s="98"/>
    </row>
    <row r="147">
      <c r="C147" s="97"/>
      <c r="H147" s="98"/>
    </row>
    <row r="148">
      <c r="C148" s="97"/>
      <c r="H148" s="98"/>
    </row>
    <row r="149">
      <c r="C149" s="97"/>
      <c r="H149" s="98"/>
    </row>
    <row r="150">
      <c r="C150" s="97"/>
      <c r="H150" s="98"/>
    </row>
    <row r="151">
      <c r="C151" s="97"/>
      <c r="H151" s="98"/>
    </row>
    <row r="152">
      <c r="C152" s="97"/>
      <c r="H152" s="98"/>
    </row>
    <row r="153">
      <c r="C153" s="97"/>
      <c r="H153" s="98"/>
    </row>
    <row r="154">
      <c r="C154" s="97"/>
      <c r="H154" s="98"/>
    </row>
    <row r="155">
      <c r="C155" s="97"/>
      <c r="H155" s="98"/>
    </row>
    <row r="156">
      <c r="C156" s="97"/>
      <c r="H156" s="98"/>
    </row>
    <row r="157">
      <c r="C157" s="97"/>
      <c r="H157" s="98"/>
    </row>
    <row r="158">
      <c r="C158" s="97"/>
      <c r="H158" s="98"/>
    </row>
    <row r="159">
      <c r="C159" s="97"/>
      <c r="H159" s="98"/>
    </row>
    <row r="160">
      <c r="C160" s="97"/>
      <c r="H160" s="98"/>
    </row>
    <row r="161">
      <c r="C161" s="97"/>
      <c r="H161" s="98"/>
    </row>
    <row r="162">
      <c r="C162" s="97"/>
      <c r="H162" s="98"/>
    </row>
    <row r="163">
      <c r="C163" s="97"/>
      <c r="H163" s="98"/>
    </row>
    <row r="164">
      <c r="C164" s="97"/>
      <c r="H164" s="98"/>
    </row>
    <row r="165">
      <c r="C165" s="97"/>
      <c r="H165" s="98"/>
    </row>
    <row r="166">
      <c r="C166" s="97"/>
      <c r="H166" s="98"/>
    </row>
    <row r="167">
      <c r="C167" s="97"/>
      <c r="H167" s="98"/>
    </row>
    <row r="168">
      <c r="C168" s="97"/>
      <c r="H168" s="98"/>
    </row>
    <row r="169">
      <c r="C169" s="97"/>
      <c r="H169" s="98"/>
    </row>
    <row r="170">
      <c r="C170" s="97"/>
      <c r="H170" s="98"/>
    </row>
    <row r="171">
      <c r="C171" s="97"/>
      <c r="H171" s="98"/>
    </row>
    <row r="172">
      <c r="C172" s="97"/>
      <c r="H172" s="98"/>
    </row>
    <row r="173">
      <c r="C173" s="97"/>
      <c r="H173" s="98"/>
    </row>
    <row r="174">
      <c r="C174" s="97"/>
      <c r="H174" s="98"/>
    </row>
    <row r="175">
      <c r="C175" s="97"/>
      <c r="H175" s="98"/>
    </row>
    <row r="176">
      <c r="C176" s="97"/>
      <c r="H176" s="98"/>
    </row>
    <row r="177">
      <c r="C177" s="97"/>
      <c r="H177" s="98"/>
    </row>
    <row r="178">
      <c r="C178" s="97"/>
      <c r="H178" s="98"/>
    </row>
    <row r="179">
      <c r="C179" s="97"/>
      <c r="H179" s="98"/>
    </row>
    <row r="180">
      <c r="C180" s="97"/>
      <c r="H180" s="98"/>
    </row>
    <row r="181">
      <c r="C181" s="97"/>
      <c r="H181" s="98"/>
    </row>
    <row r="182">
      <c r="C182" s="97"/>
      <c r="H182" s="98"/>
    </row>
    <row r="183">
      <c r="C183" s="97"/>
      <c r="H183" s="98"/>
    </row>
    <row r="184">
      <c r="C184" s="97"/>
      <c r="H184" s="98"/>
    </row>
    <row r="185">
      <c r="C185" s="97"/>
      <c r="H185" s="98"/>
    </row>
    <row r="186">
      <c r="C186" s="97"/>
      <c r="H186" s="98"/>
    </row>
    <row r="187">
      <c r="C187" s="97"/>
      <c r="H187" s="98"/>
    </row>
    <row r="188">
      <c r="C188" s="97"/>
      <c r="H188" s="98"/>
    </row>
    <row r="189">
      <c r="C189" s="97"/>
      <c r="H189" s="98"/>
    </row>
    <row r="190">
      <c r="C190" s="97"/>
      <c r="H190" s="98"/>
    </row>
    <row r="191">
      <c r="C191" s="97"/>
      <c r="H191" s="98"/>
    </row>
    <row r="192">
      <c r="C192" s="97"/>
      <c r="H192" s="98"/>
    </row>
    <row r="193">
      <c r="C193" s="97"/>
      <c r="H193" s="98"/>
    </row>
    <row r="194">
      <c r="C194" s="97"/>
      <c r="H194" s="98"/>
    </row>
    <row r="195">
      <c r="C195" s="97"/>
      <c r="H195" s="98"/>
    </row>
    <row r="196">
      <c r="C196" s="97"/>
      <c r="H196" s="98"/>
    </row>
    <row r="197">
      <c r="C197" s="97"/>
      <c r="H197" s="98"/>
    </row>
    <row r="198">
      <c r="C198" s="97"/>
      <c r="H198" s="98"/>
    </row>
    <row r="199">
      <c r="C199" s="97"/>
      <c r="H199" s="98"/>
    </row>
    <row r="200">
      <c r="C200" s="97"/>
      <c r="H200" s="98"/>
    </row>
    <row r="201">
      <c r="C201" s="97"/>
      <c r="H201" s="98"/>
    </row>
    <row r="202">
      <c r="C202" s="97"/>
      <c r="H202" s="98"/>
    </row>
    <row r="203">
      <c r="C203" s="97"/>
      <c r="H203" s="98"/>
    </row>
    <row r="204">
      <c r="C204" s="97"/>
      <c r="H204" s="98"/>
    </row>
    <row r="205">
      <c r="C205" s="97"/>
      <c r="H205" s="98"/>
    </row>
    <row r="206">
      <c r="C206" s="97"/>
      <c r="H206" s="98"/>
    </row>
    <row r="207">
      <c r="C207" s="97"/>
      <c r="H207" s="98"/>
    </row>
    <row r="208">
      <c r="C208" s="97"/>
      <c r="H208" s="98"/>
    </row>
    <row r="209">
      <c r="C209" s="97"/>
      <c r="H209" s="98"/>
    </row>
    <row r="210">
      <c r="C210" s="97"/>
      <c r="H210" s="98"/>
    </row>
    <row r="211">
      <c r="C211" s="97"/>
      <c r="H211" s="98"/>
    </row>
    <row r="212">
      <c r="C212" s="97"/>
      <c r="H212" s="98"/>
    </row>
    <row r="213">
      <c r="C213" s="97"/>
      <c r="H213" s="98"/>
    </row>
    <row r="214">
      <c r="C214" s="97"/>
      <c r="H214" s="98"/>
    </row>
    <row r="215">
      <c r="C215" s="97"/>
      <c r="H215" s="98"/>
    </row>
    <row r="216">
      <c r="C216" s="97"/>
      <c r="H216" s="98"/>
    </row>
    <row r="217">
      <c r="C217" s="97"/>
      <c r="H217" s="98"/>
    </row>
    <row r="218">
      <c r="C218" s="97"/>
      <c r="H218" s="98"/>
    </row>
    <row r="219">
      <c r="C219" s="97"/>
      <c r="H219" s="98"/>
    </row>
    <row r="220">
      <c r="C220" s="97"/>
      <c r="H220" s="98"/>
    </row>
    <row r="221">
      <c r="C221" s="97"/>
      <c r="H221" s="98"/>
    </row>
    <row r="222">
      <c r="C222" s="97"/>
      <c r="H222" s="98"/>
    </row>
    <row r="223">
      <c r="C223" s="97"/>
      <c r="H223" s="98"/>
    </row>
    <row r="224">
      <c r="C224" s="97"/>
      <c r="H224" s="98"/>
    </row>
    <row r="225">
      <c r="C225" s="97"/>
      <c r="H225" s="98"/>
    </row>
    <row r="226">
      <c r="C226" s="97"/>
      <c r="H226" s="98"/>
    </row>
    <row r="227">
      <c r="C227" s="97"/>
      <c r="H227" s="98"/>
    </row>
    <row r="228">
      <c r="C228" s="97"/>
      <c r="H228" s="98"/>
    </row>
    <row r="229">
      <c r="C229" s="97"/>
      <c r="H229" s="98"/>
    </row>
    <row r="230">
      <c r="C230" s="97"/>
      <c r="H230" s="98"/>
    </row>
    <row r="231">
      <c r="C231" s="97"/>
      <c r="H231" s="98"/>
    </row>
    <row r="232">
      <c r="C232" s="97"/>
      <c r="H232" s="98"/>
    </row>
    <row r="233">
      <c r="C233" s="97"/>
      <c r="H233" s="98"/>
    </row>
    <row r="234">
      <c r="C234" s="97"/>
      <c r="H234" s="98"/>
    </row>
    <row r="235">
      <c r="C235" s="97"/>
      <c r="H235" s="98"/>
    </row>
    <row r="236">
      <c r="C236" s="97"/>
      <c r="H236" s="98"/>
    </row>
    <row r="237">
      <c r="C237" s="97"/>
      <c r="H237" s="98"/>
    </row>
    <row r="238">
      <c r="C238" s="97"/>
      <c r="H238" s="98"/>
    </row>
    <row r="239">
      <c r="C239" s="97"/>
      <c r="H239" s="98"/>
    </row>
    <row r="240">
      <c r="C240" s="97"/>
      <c r="H240" s="98"/>
    </row>
    <row r="241">
      <c r="C241" s="97"/>
      <c r="H241" s="98"/>
    </row>
    <row r="242">
      <c r="C242" s="97"/>
      <c r="H242" s="98"/>
    </row>
    <row r="243">
      <c r="C243" s="97"/>
      <c r="H243" s="98"/>
    </row>
    <row r="244">
      <c r="C244" s="97"/>
      <c r="H244" s="98"/>
    </row>
    <row r="245">
      <c r="C245" s="97"/>
      <c r="H245" s="98"/>
    </row>
    <row r="246">
      <c r="C246" s="97"/>
      <c r="H246" s="98"/>
    </row>
    <row r="247">
      <c r="C247" s="97"/>
      <c r="H247" s="98"/>
    </row>
    <row r="248">
      <c r="C248" s="97"/>
      <c r="H248" s="98"/>
    </row>
    <row r="249">
      <c r="C249" s="97"/>
      <c r="H249" s="98"/>
    </row>
    <row r="250">
      <c r="C250" s="97"/>
      <c r="H250" s="98"/>
    </row>
    <row r="251">
      <c r="C251" s="97"/>
      <c r="H251" s="98"/>
    </row>
    <row r="252">
      <c r="C252" s="97"/>
      <c r="H252" s="98"/>
    </row>
    <row r="253">
      <c r="C253" s="97"/>
      <c r="H253" s="98"/>
    </row>
    <row r="254">
      <c r="C254" s="97"/>
      <c r="H254" s="98"/>
    </row>
    <row r="255">
      <c r="C255" s="97"/>
      <c r="H255" s="98"/>
    </row>
    <row r="256">
      <c r="C256" s="97"/>
      <c r="H256" s="98"/>
    </row>
    <row r="257">
      <c r="C257" s="97"/>
      <c r="H257" s="98"/>
    </row>
    <row r="258">
      <c r="C258" s="97"/>
      <c r="H258" s="98"/>
    </row>
    <row r="259">
      <c r="C259" s="97"/>
      <c r="H259" s="98"/>
    </row>
    <row r="260">
      <c r="C260" s="97"/>
      <c r="H260" s="98"/>
    </row>
    <row r="261">
      <c r="C261" s="97"/>
      <c r="H261" s="98"/>
    </row>
    <row r="262">
      <c r="C262" s="97"/>
      <c r="H262" s="98"/>
    </row>
    <row r="263">
      <c r="C263" s="97"/>
      <c r="H263" s="98"/>
    </row>
    <row r="264">
      <c r="C264" s="97"/>
      <c r="H264" s="98"/>
    </row>
    <row r="265">
      <c r="C265" s="97"/>
      <c r="H265" s="98"/>
    </row>
    <row r="266">
      <c r="C266" s="97"/>
      <c r="H266" s="98"/>
    </row>
    <row r="267">
      <c r="C267" s="97"/>
      <c r="H267" s="98"/>
    </row>
    <row r="268">
      <c r="C268" s="97"/>
      <c r="H268" s="98"/>
    </row>
    <row r="269">
      <c r="C269" s="97"/>
      <c r="H269" s="98"/>
    </row>
    <row r="270">
      <c r="C270" s="97"/>
      <c r="H270" s="98"/>
    </row>
    <row r="271">
      <c r="C271" s="97"/>
      <c r="H271" s="98"/>
    </row>
    <row r="272">
      <c r="C272" s="97"/>
      <c r="H272" s="98"/>
    </row>
    <row r="273">
      <c r="C273" s="97"/>
      <c r="H273" s="98"/>
    </row>
    <row r="274">
      <c r="C274" s="97"/>
      <c r="H274" s="98"/>
    </row>
    <row r="275">
      <c r="C275" s="97"/>
      <c r="H275" s="98"/>
    </row>
    <row r="276">
      <c r="C276" s="97"/>
      <c r="H276" s="98"/>
    </row>
    <row r="277">
      <c r="C277" s="97"/>
      <c r="H277" s="98"/>
    </row>
    <row r="278">
      <c r="C278" s="97"/>
      <c r="H278" s="98"/>
    </row>
    <row r="279">
      <c r="C279" s="97"/>
      <c r="H279" s="98"/>
    </row>
    <row r="280">
      <c r="C280" s="97"/>
      <c r="H280" s="98"/>
    </row>
    <row r="281">
      <c r="C281" s="97"/>
      <c r="H281" s="98"/>
    </row>
    <row r="282">
      <c r="C282" s="97"/>
      <c r="H282" s="98"/>
    </row>
    <row r="283">
      <c r="C283" s="97"/>
      <c r="H283" s="98"/>
    </row>
    <row r="284">
      <c r="C284" s="97"/>
      <c r="H284" s="98"/>
    </row>
    <row r="285">
      <c r="C285" s="97"/>
      <c r="H285" s="98"/>
    </row>
    <row r="286">
      <c r="C286" s="97"/>
      <c r="H286" s="98"/>
    </row>
    <row r="287">
      <c r="C287" s="97"/>
      <c r="H287" s="98"/>
    </row>
    <row r="288">
      <c r="C288" s="97"/>
      <c r="H288" s="98"/>
    </row>
    <row r="289">
      <c r="C289" s="97"/>
      <c r="H289" s="98"/>
    </row>
    <row r="290">
      <c r="C290" s="97"/>
      <c r="H290" s="98"/>
    </row>
    <row r="291">
      <c r="C291" s="97"/>
      <c r="H291" s="98"/>
    </row>
    <row r="292">
      <c r="C292" s="97"/>
      <c r="H292" s="98"/>
    </row>
    <row r="293">
      <c r="C293" s="97"/>
      <c r="H293" s="98"/>
    </row>
    <row r="294">
      <c r="C294" s="97"/>
      <c r="H294" s="98"/>
    </row>
    <row r="295">
      <c r="C295" s="97"/>
      <c r="H295" s="98"/>
    </row>
    <row r="296">
      <c r="C296" s="97"/>
      <c r="H296" s="98"/>
    </row>
    <row r="297">
      <c r="C297" s="97"/>
      <c r="H297" s="98"/>
    </row>
    <row r="298">
      <c r="C298" s="97"/>
      <c r="H298" s="98"/>
    </row>
    <row r="299">
      <c r="C299" s="97"/>
      <c r="H299" s="98"/>
    </row>
    <row r="300">
      <c r="C300" s="97"/>
      <c r="H300" s="98"/>
    </row>
    <row r="301">
      <c r="C301" s="97"/>
      <c r="H301" s="98"/>
    </row>
    <row r="302">
      <c r="C302" s="97"/>
      <c r="H302" s="98"/>
    </row>
    <row r="303">
      <c r="C303" s="97"/>
      <c r="H303" s="98"/>
    </row>
    <row r="304">
      <c r="C304" s="97"/>
      <c r="H304" s="98"/>
    </row>
    <row r="305">
      <c r="C305" s="97"/>
      <c r="H305" s="98"/>
    </row>
    <row r="306">
      <c r="C306" s="97"/>
      <c r="H306" s="98"/>
    </row>
    <row r="307">
      <c r="C307" s="97"/>
      <c r="H307" s="98"/>
    </row>
    <row r="308">
      <c r="C308" s="97"/>
      <c r="H308" s="98"/>
    </row>
    <row r="309">
      <c r="C309" s="97"/>
      <c r="H309" s="98"/>
    </row>
    <row r="310">
      <c r="C310" s="97"/>
      <c r="H310" s="98"/>
    </row>
    <row r="311">
      <c r="C311" s="97"/>
      <c r="H311" s="98"/>
    </row>
    <row r="312">
      <c r="C312" s="97"/>
      <c r="H312" s="98"/>
    </row>
    <row r="313">
      <c r="C313" s="97"/>
      <c r="H313" s="98"/>
    </row>
    <row r="314">
      <c r="C314" s="97"/>
      <c r="H314" s="98"/>
    </row>
    <row r="315">
      <c r="C315" s="97"/>
      <c r="H315" s="98"/>
    </row>
    <row r="316">
      <c r="C316" s="97"/>
      <c r="H316" s="98"/>
    </row>
    <row r="317">
      <c r="C317" s="97"/>
      <c r="H317" s="98"/>
    </row>
    <row r="318">
      <c r="C318" s="97"/>
      <c r="H318" s="98"/>
    </row>
    <row r="319">
      <c r="C319" s="97"/>
      <c r="H319" s="98"/>
    </row>
    <row r="320">
      <c r="C320" s="97"/>
      <c r="H320" s="98"/>
    </row>
    <row r="321">
      <c r="C321" s="97"/>
      <c r="H321" s="98"/>
    </row>
    <row r="322">
      <c r="C322" s="97"/>
      <c r="H322" s="98"/>
    </row>
    <row r="323">
      <c r="C323" s="97"/>
      <c r="H323" s="98"/>
    </row>
    <row r="324">
      <c r="C324" s="97"/>
      <c r="H324" s="98"/>
    </row>
    <row r="325">
      <c r="C325" s="97"/>
      <c r="H325" s="98"/>
    </row>
    <row r="326">
      <c r="C326" s="97"/>
      <c r="H326" s="98"/>
    </row>
    <row r="327">
      <c r="C327" s="97"/>
      <c r="H327" s="98"/>
    </row>
    <row r="328">
      <c r="C328" s="97"/>
      <c r="H328" s="98"/>
    </row>
    <row r="329">
      <c r="C329" s="97"/>
      <c r="H329" s="98"/>
    </row>
    <row r="330">
      <c r="C330" s="97"/>
      <c r="H330" s="98"/>
    </row>
    <row r="331">
      <c r="C331" s="97"/>
      <c r="H331" s="98"/>
    </row>
    <row r="332">
      <c r="C332" s="97"/>
      <c r="H332" s="98"/>
    </row>
    <row r="333">
      <c r="C333" s="97"/>
      <c r="H333" s="98"/>
    </row>
    <row r="334">
      <c r="C334" s="97"/>
      <c r="H334" s="98"/>
    </row>
    <row r="335">
      <c r="C335" s="97"/>
      <c r="H335" s="98"/>
    </row>
    <row r="336">
      <c r="C336" s="97"/>
      <c r="H336" s="98"/>
    </row>
    <row r="337">
      <c r="C337" s="97"/>
      <c r="H337" s="98"/>
    </row>
    <row r="338">
      <c r="C338" s="97"/>
      <c r="H338" s="98"/>
    </row>
    <row r="339">
      <c r="C339" s="97"/>
      <c r="H339" s="98"/>
    </row>
    <row r="340">
      <c r="C340" s="97"/>
      <c r="H340" s="98"/>
    </row>
    <row r="341">
      <c r="C341" s="97"/>
      <c r="H341" s="98"/>
    </row>
    <row r="342">
      <c r="C342" s="97"/>
      <c r="H342" s="98"/>
    </row>
    <row r="343">
      <c r="C343" s="97"/>
      <c r="H343" s="98"/>
    </row>
    <row r="344">
      <c r="C344" s="97"/>
      <c r="H344" s="98"/>
    </row>
    <row r="345">
      <c r="C345" s="97"/>
      <c r="H345" s="98"/>
    </row>
    <row r="346">
      <c r="C346" s="97"/>
      <c r="H346" s="98"/>
    </row>
    <row r="347">
      <c r="C347" s="97"/>
      <c r="H347" s="98"/>
    </row>
    <row r="348">
      <c r="C348" s="97"/>
      <c r="H348" s="98"/>
    </row>
    <row r="349">
      <c r="C349" s="97"/>
      <c r="H349" s="98"/>
    </row>
    <row r="350">
      <c r="C350" s="97"/>
      <c r="H350" s="98"/>
    </row>
    <row r="351">
      <c r="C351" s="97"/>
      <c r="H351" s="98"/>
    </row>
    <row r="352">
      <c r="C352" s="97"/>
      <c r="H352" s="98"/>
    </row>
    <row r="353">
      <c r="C353" s="97"/>
      <c r="H353" s="98"/>
    </row>
    <row r="354">
      <c r="C354" s="97"/>
      <c r="H354" s="98"/>
    </row>
    <row r="355">
      <c r="C355" s="97"/>
      <c r="H355" s="98"/>
    </row>
    <row r="356">
      <c r="C356" s="97"/>
      <c r="H356" s="98"/>
    </row>
    <row r="357">
      <c r="C357" s="97"/>
      <c r="H357" s="98"/>
    </row>
    <row r="358">
      <c r="C358" s="97"/>
      <c r="H358" s="98"/>
    </row>
    <row r="359">
      <c r="C359" s="97"/>
      <c r="H359" s="98"/>
    </row>
    <row r="360">
      <c r="C360" s="97"/>
      <c r="H360" s="98"/>
    </row>
    <row r="361">
      <c r="C361" s="97"/>
      <c r="H361" s="98"/>
    </row>
    <row r="362">
      <c r="C362" s="97"/>
      <c r="H362" s="98"/>
    </row>
    <row r="363">
      <c r="C363" s="97"/>
      <c r="H363" s="98"/>
    </row>
    <row r="364">
      <c r="C364" s="97"/>
      <c r="H364" s="98"/>
    </row>
    <row r="365">
      <c r="C365" s="97"/>
      <c r="H365" s="98"/>
    </row>
    <row r="366">
      <c r="C366" s="97"/>
      <c r="H366" s="98"/>
    </row>
    <row r="367">
      <c r="C367" s="97"/>
      <c r="H367" s="98"/>
    </row>
    <row r="368">
      <c r="C368" s="97"/>
      <c r="H368" s="98"/>
    </row>
    <row r="369">
      <c r="C369" s="97"/>
      <c r="H369" s="98"/>
    </row>
    <row r="370">
      <c r="C370" s="97"/>
      <c r="H370" s="98"/>
    </row>
    <row r="371">
      <c r="C371" s="97"/>
      <c r="H371" s="98"/>
    </row>
    <row r="372">
      <c r="C372" s="97"/>
      <c r="H372" s="98"/>
    </row>
    <row r="373">
      <c r="C373" s="97"/>
      <c r="H373" s="98"/>
    </row>
    <row r="374">
      <c r="C374" s="97"/>
      <c r="H374" s="98"/>
    </row>
    <row r="375">
      <c r="C375" s="97"/>
      <c r="H375" s="98"/>
    </row>
    <row r="376">
      <c r="C376" s="97"/>
      <c r="H376" s="98"/>
    </row>
    <row r="377">
      <c r="C377" s="97"/>
      <c r="H377" s="98"/>
    </row>
    <row r="378">
      <c r="C378" s="97"/>
      <c r="H378" s="98"/>
    </row>
    <row r="379">
      <c r="C379" s="97"/>
      <c r="H379" s="98"/>
    </row>
    <row r="380">
      <c r="C380" s="97"/>
      <c r="H380" s="98"/>
    </row>
    <row r="381">
      <c r="C381" s="97"/>
      <c r="H381" s="98"/>
    </row>
    <row r="382">
      <c r="C382" s="97"/>
      <c r="H382" s="98"/>
    </row>
    <row r="383">
      <c r="C383" s="97"/>
      <c r="H383" s="98"/>
    </row>
    <row r="384">
      <c r="C384" s="97"/>
      <c r="H384" s="98"/>
    </row>
    <row r="385">
      <c r="C385" s="97"/>
      <c r="H385" s="98"/>
    </row>
    <row r="386">
      <c r="C386" s="97"/>
      <c r="H386" s="98"/>
    </row>
    <row r="387">
      <c r="C387" s="97"/>
      <c r="H387" s="98"/>
    </row>
    <row r="388">
      <c r="C388" s="97"/>
      <c r="H388" s="98"/>
    </row>
    <row r="389">
      <c r="C389" s="97"/>
      <c r="H389" s="98"/>
    </row>
    <row r="390">
      <c r="C390" s="97"/>
      <c r="H390" s="98"/>
    </row>
    <row r="391">
      <c r="C391" s="97"/>
      <c r="H391" s="98"/>
    </row>
    <row r="392">
      <c r="C392" s="97"/>
      <c r="H392" s="98"/>
    </row>
    <row r="393">
      <c r="C393" s="97"/>
      <c r="H393" s="98"/>
    </row>
    <row r="394">
      <c r="C394" s="97"/>
      <c r="H394" s="98"/>
    </row>
    <row r="395">
      <c r="C395" s="97"/>
      <c r="H395" s="98"/>
    </row>
    <row r="396">
      <c r="C396" s="97"/>
      <c r="H396" s="98"/>
    </row>
    <row r="397">
      <c r="C397" s="97"/>
      <c r="H397" s="98"/>
    </row>
    <row r="398">
      <c r="C398" s="97"/>
      <c r="H398" s="98"/>
    </row>
    <row r="399">
      <c r="C399" s="97"/>
      <c r="H399" s="98"/>
    </row>
    <row r="400">
      <c r="C400" s="97"/>
      <c r="H400" s="98"/>
    </row>
    <row r="401">
      <c r="C401" s="97"/>
      <c r="H401" s="98"/>
    </row>
    <row r="402">
      <c r="C402" s="97"/>
      <c r="H402" s="98"/>
    </row>
    <row r="403">
      <c r="C403" s="97"/>
      <c r="H403" s="98"/>
    </row>
    <row r="404">
      <c r="C404" s="97"/>
      <c r="H404" s="98"/>
    </row>
    <row r="405">
      <c r="C405" s="97"/>
      <c r="H405" s="98"/>
    </row>
    <row r="406">
      <c r="C406" s="97"/>
      <c r="H406" s="98"/>
    </row>
    <row r="407">
      <c r="C407" s="97"/>
      <c r="H407" s="98"/>
    </row>
    <row r="408">
      <c r="C408" s="97"/>
      <c r="H408" s="98"/>
    </row>
    <row r="409">
      <c r="C409" s="97"/>
      <c r="H409" s="98"/>
    </row>
    <row r="410">
      <c r="C410" s="97"/>
      <c r="H410" s="98"/>
    </row>
    <row r="411">
      <c r="C411" s="97"/>
      <c r="H411" s="98"/>
    </row>
    <row r="412">
      <c r="C412" s="97"/>
      <c r="H412" s="98"/>
    </row>
    <row r="413">
      <c r="C413" s="97"/>
      <c r="H413" s="98"/>
    </row>
    <row r="414">
      <c r="C414" s="97"/>
      <c r="H414" s="98"/>
    </row>
    <row r="415">
      <c r="C415" s="97"/>
      <c r="H415" s="98"/>
    </row>
    <row r="416">
      <c r="C416" s="97"/>
      <c r="H416" s="98"/>
    </row>
    <row r="417">
      <c r="C417" s="97"/>
      <c r="H417" s="98"/>
    </row>
    <row r="418">
      <c r="C418" s="97"/>
      <c r="H418" s="98"/>
    </row>
    <row r="419">
      <c r="C419" s="97"/>
      <c r="H419" s="98"/>
    </row>
    <row r="420">
      <c r="C420" s="97"/>
      <c r="H420" s="98"/>
    </row>
    <row r="421">
      <c r="C421" s="97"/>
      <c r="H421" s="98"/>
    </row>
    <row r="422">
      <c r="C422" s="97"/>
      <c r="H422" s="98"/>
    </row>
    <row r="423">
      <c r="C423" s="97"/>
      <c r="H423" s="98"/>
    </row>
    <row r="424">
      <c r="C424" s="97"/>
      <c r="H424" s="98"/>
    </row>
    <row r="425">
      <c r="C425" s="97"/>
      <c r="H425" s="98"/>
    </row>
    <row r="426">
      <c r="C426" s="97"/>
      <c r="H426" s="98"/>
    </row>
    <row r="427">
      <c r="C427" s="97"/>
      <c r="H427" s="98"/>
    </row>
    <row r="428">
      <c r="C428" s="97"/>
      <c r="H428" s="98"/>
    </row>
    <row r="429">
      <c r="C429" s="97"/>
      <c r="H429" s="98"/>
    </row>
    <row r="430">
      <c r="C430" s="97"/>
      <c r="H430" s="98"/>
    </row>
    <row r="431">
      <c r="C431" s="97"/>
      <c r="H431" s="98"/>
    </row>
    <row r="432">
      <c r="C432" s="97"/>
      <c r="H432" s="98"/>
    </row>
    <row r="433">
      <c r="C433" s="97"/>
      <c r="H433" s="98"/>
    </row>
    <row r="434">
      <c r="C434" s="97"/>
      <c r="H434" s="98"/>
    </row>
    <row r="435">
      <c r="C435" s="97"/>
      <c r="H435" s="98"/>
    </row>
    <row r="436">
      <c r="C436" s="97"/>
      <c r="H436" s="98"/>
    </row>
    <row r="437">
      <c r="C437" s="97"/>
      <c r="H437" s="98"/>
    </row>
    <row r="438">
      <c r="C438" s="97"/>
      <c r="H438" s="98"/>
    </row>
    <row r="439">
      <c r="C439" s="97"/>
      <c r="H439" s="98"/>
    </row>
    <row r="440">
      <c r="C440" s="97"/>
      <c r="H440" s="98"/>
    </row>
    <row r="441">
      <c r="C441" s="97"/>
      <c r="H441" s="98"/>
    </row>
    <row r="442">
      <c r="C442" s="97"/>
      <c r="H442" s="98"/>
    </row>
    <row r="443">
      <c r="C443" s="97"/>
      <c r="H443" s="98"/>
    </row>
    <row r="444">
      <c r="C444" s="97"/>
      <c r="H444" s="98"/>
    </row>
    <row r="445">
      <c r="C445" s="97"/>
      <c r="H445" s="98"/>
    </row>
    <row r="446">
      <c r="C446" s="97"/>
      <c r="H446" s="98"/>
    </row>
    <row r="447">
      <c r="C447" s="97"/>
      <c r="H447" s="98"/>
    </row>
    <row r="448">
      <c r="C448" s="97"/>
      <c r="H448" s="98"/>
    </row>
    <row r="449">
      <c r="C449" s="97"/>
      <c r="H449" s="98"/>
    </row>
    <row r="450">
      <c r="C450" s="97"/>
      <c r="H450" s="98"/>
    </row>
    <row r="451">
      <c r="C451" s="97"/>
      <c r="H451" s="98"/>
    </row>
    <row r="452">
      <c r="C452" s="97"/>
      <c r="H452" s="98"/>
    </row>
    <row r="453">
      <c r="C453" s="97"/>
      <c r="H453" s="98"/>
    </row>
    <row r="454">
      <c r="C454" s="97"/>
      <c r="H454" s="98"/>
    </row>
    <row r="455">
      <c r="C455" s="97"/>
      <c r="H455" s="98"/>
    </row>
    <row r="456">
      <c r="C456" s="97"/>
      <c r="H456" s="98"/>
    </row>
    <row r="457">
      <c r="C457" s="97"/>
      <c r="H457" s="98"/>
    </row>
    <row r="458">
      <c r="C458" s="97"/>
      <c r="H458" s="98"/>
    </row>
    <row r="459">
      <c r="C459" s="97"/>
      <c r="H459" s="98"/>
    </row>
    <row r="460">
      <c r="C460" s="97"/>
      <c r="H460" s="98"/>
    </row>
    <row r="461">
      <c r="C461" s="97"/>
      <c r="H461" s="98"/>
    </row>
    <row r="462">
      <c r="C462" s="97"/>
      <c r="H462" s="98"/>
    </row>
    <row r="463">
      <c r="C463" s="97"/>
      <c r="H463" s="98"/>
    </row>
    <row r="464">
      <c r="C464" s="97"/>
      <c r="H464" s="98"/>
    </row>
    <row r="465">
      <c r="C465" s="97"/>
      <c r="H465" s="98"/>
    </row>
    <row r="466">
      <c r="C466" s="97"/>
      <c r="H466" s="98"/>
    </row>
    <row r="467">
      <c r="C467" s="97"/>
      <c r="H467" s="98"/>
    </row>
    <row r="468">
      <c r="C468" s="97"/>
      <c r="H468" s="98"/>
    </row>
    <row r="469">
      <c r="C469" s="97"/>
      <c r="H469" s="98"/>
    </row>
    <row r="470">
      <c r="C470" s="97"/>
      <c r="H470" s="98"/>
    </row>
    <row r="471">
      <c r="C471" s="97"/>
      <c r="H471" s="98"/>
    </row>
    <row r="472">
      <c r="C472" s="97"/>
      <c r="H472" s="98"/>
    </row>
    <row r="473">
      <c r="C473" s="97"/>
      <c r="H473" s="98"/>
    </row>
    <row r="474">
      <c r="C474" s="97"/>
      <c r="H474" s="98"/>
    </row>
    <row r="475">
      <c r="C475" s="97"/>
      <c r="H475" s="98"/>
    </row>
    <row r="476">
      <c r="C476" s="97"/>
      <c r="H476" s="98"/>
    </row>
    <row r="477">
      <c r="C477" s="97"/>
      <c r="H477" s="98"/>
    </row>
    <row r="478">
      <c r="C478" s="97"/>
      <c r="H478" s="98"/>
    </row>
    <row r="479">
      <c r="C479" s="97"/>
      <c r="H479" s="98"/>
    </row>
    <row r="480">
      <c r="C480" s="97"/>
      <c r="H480" s="98"/>
    </row>
    <row r="481">
      <c r="C481" s="97"/>
      <c r="H481" s="98"/>
    </row>
    <row r="482">
      <c r="C482" s="97"/>
      <c r="H482" s="98"/>
    </row>
    <row r="483">
      <c r="C483" s="97"/>
      <c r="H483" s="98"/>
    </row>
    <row r="484">
      <c r="C484" s="97"/>
      <c r="H484" s="98"/>
    </row>
    <row r="485">
      <c r="C485" s="97"/>
      <c r="H485" s="98"/>
    </row>
    <row r="486">
      <c r="C486" s="97"/>
      <c r="H486" s="98"/>
    </row>
    <row r="487">
      <c r="C487" s="97"/>
      <c r="H487" s="98"/>
    </row>
    <row r="488">
      <c r="C488" s="97"/>
      <c r="H488" s="98"/>
    </row>
    <row r="489">
      <c r="C489" s="97"/>
      <c r="H489" s="98"/>
    </row>
    <row r="490">
      <c r="C490" s="97"/>
      <c r="H490" s="98"/>
    </row>
    <row r="491">
      <c r="C491" s="97"/>
      <c r="H491" s="98"/>
    </row>
    <row r="492">
      <c r="C492" s="97"/>
      <c r="H492" s="98"/>
    </row>
    <row r="493">
      <c r="C493" s="97"/>
      <c r="H493" s="98"/>
    </row>
    <row r="494">
      <c r="C494" s="97"/>
      <c r="H494" s="98"/>
    </row>
    <row r="495">
      <c r="C495" s="97"/>
      <c r="H495" s="98"/>
    </row>
    <row r="496">
      <c r="C496" s="97"/>
      <c r="H496" s="98"/>
    </row>
    <row r="497">
      <c r="C497" s="97"/>
      <c r="H497" s="98"/>
    </row>
    <row r="498">
      <c r="C498" s="97"/>
      <c r="H498" s="98"/>
    </row>
    <row r="499">
      <c r="C499" s="97"/>
      <c r="H499" s="98"/>
    </row>
    <row r="500">
      <c r="C500" s="97"/>
      <c r="H500" s="98"/>
    </row>
    <row r="501">
      <c r="C501" s="97"/>
      <c r="H501" s="98"/>
    </row>
    <row r="502">
      <c r="C502" s="97"/>
      <c r="H502" s="98"/>
    </row>
    <row r="503">
      <c r="C503" s="97"/>
      <c r="H503" s="98"/>
    </row>
    <row r="504">
      <c r="C504" s="97"/>
      <c r="H504" s="98"/>
    </row>
    <row r="505">
      <c r="C505" s="97"/>
      <c r="H505" s="98"/>
    </row>
    <row r="506">
      <c r="C506" s="97"/>
      <c r="H506" s="98"/>
    </row>
    <row r="507">
      <c r="C507" s="97"/>
      <c r="H507" s="98"/>
    </row>
    <row r="508">
      <c r="C508" s="97"/>
      <c r="H508" s="98"/>
    </row>
    <row r="509">
      <c r="C509" s="97"/>
      <c r="H509" s="98"/>
    </row>
    <row r="510">
      <c r="C510" s="97"/>
      <c r="H510" s="98"/>
    </row>
    <row r="511">
      <c r="C511" s="97"/>
      <c r="H511" s="98"/>
    </row>
    <row r="512">
      <c r="C512" s="97"/>
      <c r="H512" s="98"/>
    </row>
    <row r="513">
      <c r="C513" s="97"/>
      <c r="H513" s="98"/>
    </row>
    <row r="514">
      <c r="C514" s="97"/>
      <c r="H514" s="98"/>
    </row>
    <row r="515">
      <c r="C515" s="97"/>
      <c r="H515" s="98"/>
    </row>
    <row r="516">
      <c r="C516" s="97"/>
      <c r="H516" s="98"/>
    </row>
    <row r="517">
      <c r="C517" s="97"/>
      <c r="H517" s="98"/>
    </row>
    <row r="518">
      <c r="C518" s="97"/>
      <c r="H518" s="98"/>
    </row>
    <row r="519">
      <c r="C519" s="97"/>
      <c r="H519" s="98"/>
    </row>
    <row r="520">
      <c r="C520" s="97"/>
      <c r="H520" s="98"/>
    </row>
    <row r="521">
      <c r="C521" s="97"/>
      <c r="H521" s="98"/>
    </row>
    <row r="522">
      <c r="C522" s="97"/>
      <c r="H522" s="98"/>
    </row>
    <row r="523">
      <c r="C523" s="97"/>
      <c r="H523" s="98"/>
    </row>
    <row r="524">
      <c r="C524" s="97"/>
      <c r="H524" s="98"/>
    </row>
    <row r="525">
      <c r="C525" s="97"/>
      <c r="H525" s="98"/>
    </row>
    <row r="526">
      <c r="C526" s="97"/>
      <c r="H526" s="98"/>
    </row>
    <row r="527">
      <c r="C527" s="97"/>
      <c r="H527" s="98"/>
    </row>
    <row r="528">
      <c r="C528" s="97"/>
      <c r="H528" s="98"/>
    </row>
    <row r="529">
      <c r="C529" s="97"/>
      <c r="H529" s="98"/>
    </row>
    <row r="530">
      <c r="C530" s="97"/>
      <c r="H530" s="98"/>
    </row>
    <row r="531">
      <c r="C531" s="97"/>
      <c r="H531" s="98"/>
    </row>
    <row r="532">
      <c r="C532" s="97"/>
      <c r="H532" s="98"/>
    </row>
    <row r="533">
      <c r="C533" s="97"/>
      <c r="H533" s="98"/>
    </row>
    <row r="534">
      <c r="C534" s="97"/>
      <c r="H534" s="98"/>
    </row>
    <row r="535">
      <c r="C535" s="97"/>
      <c r="H535" s="98"/>
    </row>
    <row r="536">
      <c r="C536" s="97"/>
      <c r="H536" s="98"/>
    </row>
    <row r="537">
      <c r="C537" s="97"/>
      <c r="H537" s="98"/>
    </row>
    <row r="538">
      <c r="C538" s="97"/>
      <c r="H538" s="98"/>
    </row>
    <row r="539">
      <c r="C539" s="97"/>
      <c r="H539" s="98"/>
    </row>
    <row r="540">
      <c r="C540" s="97"/>
      <c r="H540" s="98"/>
    </row>
    <row r="541">
      <c r="C541" s="97"/>
      <c r="H541" s="98"/>
    </row>
    <row r="542">
      <c r="C542" s="97"/>
      <c r="H542" s="98"/>
    </row>
    <row r="543">
      <c r="C543" s="97"/>
      <c r="H543" s="98"/>
    </row>
    <row r="544">
      <c r="C544" s="97"/>
      <c r="H544" s="98"/>
    </row>
    <row r="545">
      <c r="C545" s="97"/>
      <c r="H545" s="98"/>
    </row>
    <row r="546">
      <c r="C546" s="97"/>
      <c r="H546" s="98"/>
    </row>
    <row r="547">
      <c r="C547" s="97"/>
      <c r="H547" s="98"/>
    </row>
    <row r="548">
      <c r="C548" s="97"/>
      <c r="H548" s="98"/>
    </row>
    <row r="549">
      <c r="C549" s="97"/>
      <c r="H549" s="98"/>
    </row>
    <row r="550">
      <c r="C550" s="97"/>
      <c r="H550" s="98"/>
    </row>
    <row r="551">
      <c r="C551" s="97"/>
      <c r="H551" s="98"/>
    </row>
    <row r="552">
      <c r="C552" s="97"/>
      <c r="H552" s="98"/>
    </row>
    <row r="553">
      <c r="C553" s="97"/>
      <c r="H553" s="98"/>
    </row>
    <row r="554">
      <c r="C554" s="97"/>
      <c r="H554" s="98"/>
    </row>
    <row r="555">
      <c r="C555" s="97"/>
      <c r="H555" s="98"/>
    </row>
    <row r="556">
      <c r="C556" s="97"/>
      <c r="H556" s="98"/>
    </row>
    <row r="557">
      <c r="C557" s="97"/>
      <c r="H557" s="98"/>
    </row>
    <row r="558">
      <c r="C558" s="97"/>
      <c r="H558" s="98"/>
    </row>
    <row r="559">
      <c r="C559" s="97"/>
      <c r="H559" s="98"/>
    </row>
    <row r="560">
      <c r="C560" s="97"/>
      <c r="H560" s="98"/>
    </row>
    <row r="561">
      <c r="C561" s="97"/>
      <c r="H561" s="98"/>
    </row>
    <row r="562">
      <c r="C562" s="97"/>
      <c r="H562" s="98"/>
    </row>
    <row r="563">
      <c r="C563" s="97"/>
      <c r="H563" s="98"/>
    </row>
    <row r="564">
      <c r="C564" s="97"/>
      <c r="H564" s="98"/>
    </row>
    <row r="565">
      <c r="C565" s="97"/>
      <c r="H565" s="98"/>
    </row>
    <row r="566">
      <c r="C566" s="97"/>
      <c r="H566" s="98"/>
    </row>
    <row r="567">
      <c r="C567" s="97"/>
      <c r="H567" s="98"/>
    </row>
    <row r="568">
      <c r="C568" s="97"/>
      <c r="H568" s="98"/>
    </row>
    <row r="569">
      <c r="C569" s="97"/>
      <c r="H569" s="98"/>
    </row>
    <row r="570">
      <c r="C570" s="97"/>
      <c r="H570" s="98"/>
    </row>
    <row r="571">
      <c r="C571" s="97"/>
      <c r="H571" s="98"/>
    </row>
    <row r="572">
      <c r="C572" s="97"/>
      <c r="H572" s="98"/>
    </row>
    <row r="573">
      <c r="C573" s="97"/>
      <c r="H573" s="98"/>
    </row>
    <row r="574">
      <c r="C574" s="97"/>
      <c r="H574" s="98"/>
    </row>
    <row r="575">
      <c r="C575" s="97"/>
      <c r="H575" s="98"/>
    </row>
    <row r="576">
      <c r="C576" s="97"/>
      <c r="H576" s="98"/>
    </row>
    <row r="577">
      <c r="C577" s="97"/>
      <c r="H577" s="98"/>
    </row>
    <row r="578">
      <c r="C578" s="97"/>
      <c r="H578" s="98"/>
    </row>
    <row r="579">
      <c r="C579" s="97"/>
      <c r="H579" s="98"/>
    </row>
    <row r="580">
      <c r="C580" s="97"/>
      <c r="H580" s="98"/>
    </row>
    <row r="581">
      <c r="C581" s="97"/>
      <c r="H581" s="98"/>
    </row>
    <row r="582">
      <c r="C582" s="97"/>
      <c r="H582" s="98"/>
    </row>
    <row r="583">
      <c r="C583" s="97"/>
      <c r="H583" s="98"/>
    </row>
    <row r="584">
      <c r="C584" s="97"/>
      <c r="H584" s="98"/>
    </row>
    <row r="585">
      <c r="C585" s="97"/>
      <c r="H585" s="98"/>
    </row>
    <row r="586">
      <c r="C586" s="97"/>
      <c r="H586" s="98"/>
    </row>
    <row r="587">
      <c r="C587" s="97"/>
      <c r="H587" s="98"/>
    </row>
    <row r="588">
      <c r="C588" s="97"/>
      <c r="H588" s="98"/>
    </row>
    <row r="589">
      <c r="C589" s="97"/>
      <c r="H589" s="98"/>
    </row>
    <row r="590">
      <c r="C590" s="97"/>
      <c r="H590" s="98"/>
    </row>
    <row r="591">
      <c r="C591" s="97"/>
      <c r="H591" s="98"/>
    </row>
    <row r="592">
      <c r="C592" s="97"/>
      <c r="H592" s="98"/>
    </row>
    <row r="593">
      <c r="C593" s="97"/>
      <c r="H593" s="98"/>
    </row>
    <row r="594">
      <c r="C594" s="97"/>
      <c r="H594" s="98"/>
    </row>
    <row r="595">
      <c r="C595" s="97"/>
      <c r="H595" s="98"/>
    </row>
    <row r="596">
      <c r="C596" s="97"/>
      <c r="H596" s="98"/>
    </row>
    <row r="597">
      <c r="C597" s="97"/>
      <c r="H597" s="98"/>
    </row>
    <row r="598">
      <c r="C598" s="97"/>
      <c r="H598" s="98"/>
    </row>
    <row r="599">
      <c r="C599" s="97"/>
      <c r="H599" s="98"/>
    </row>
    <row r="600">
      <c r="C600" s="97"/>
      <c r="H600" s="98"/>
    </row>
    <row r="601">
      <c r="C601" s="97"/>
      <c r="H601" s="98"/>
    </row>
    <row r="602">
      <c r="C602" s="97"/>
      <c r="H602" s="98"/>
    </row>
    <row r="603">
      <c r="C603" s="97"/>
      <c r="H603" s="98"/>
    </row>
    <row r="604">
      <c r="C604" s="97"/>
      <c r="H604" s="98"/>
    </row>
    <row r="605">
      <c r="C605" s="97"/>
      <c r="H605" s="98"/>
    </row>
    <row r="606">
      <c r="C606" s="97"/>
      <c r="H606" s="98"/>
    </row>
    <row r="607">
      <c r="C607" s="97"/>
      <c r="H607" s="98"/>
    </row>
    <row r="608">
      <c r="C608" s="97"/>
      <c r="H608" s="98"/>
    </row>
    <row r="609">
      <c r="C609" s="97"/>
      <c r="H609" s="98"/>
    </row>
    <row r="610">
      <c r="C610" s="97"/>
      <c r="H610" s="98"/>
    </row>
    <row r="611">
      <c r="C611" s="97"/>
      <c r="H611" s="98"/>
    </row>
    <row r="612">
      <c r="C612" s="97"/>
      <c r="H612" s="98"/>
    </row>
    <row r="613">
      <c r="C613" s="97"/>
      <c r="H613" s="98"/>
    </row>
    <row r="614">
      <c r="C614" s="97"/>
      <c r="H614" s="98"/>
    </row>
    <row r="615">
      <c r="C615" s="97"/>
      <c r="H615" s="98"/>
    </row>
    <row r="616">
      <c r="C616" s="97"/>
      <c r="H616" s="98"/>
    </row>
    <row r="617">
      <c r="C617" s="97"/>
      <c r="H617" s="98"/>
    </row>
    <row r="618">
      <c r="C618" s="97"/>
      <c r="H618" s="98"/>
    </row>
    <row r="619">
      <c r="C619" s="97"/>
      <c r="H619" s="98"/>
    </row>
    <row r="620">
      <c r="C620" s="97"/>
      <c r="H620" s="98"/>
    </row>
    <row r="621">
      <c r="C621" s="97"/>
      <c r="H621" s="98"/>
    </row>
    <row r="622">
      <c r="C622" s="97"/>
      <c r="H622" s="98"/>
    </row>
    <row r="623">
      <c r="C623" s="97"/>
      <c r="H623" s="98"/>
    </row>
    <row r="624">
      <c r="C624" s="97"/>
      <c r="H624" s="98"/>
    </row>
    <row r="625">
      <c r="C625" s="97"/>
      <c r="H625" s="98"/>
    </row>
    <row r="626">
      <c r="C626" s="97"/>
      <c r="H626" s="98"/>
    </row>
    <row r="627">
      <c r="C627" s="97"/>
      <c r="H627" s="98"/>
    </row>
    <row r="628">
      <c r="C628" s="97"/>
      <c r="H628" s="98"/>
    </row>
    <row r="629">
      <c r="C629" s="97"/>
      <c r="H629" s="98"/>
    </row>
    <row r="630">
      <c r="C630" s="97"/>
      <c r="H630" s="98"/>
    </row>
    <row r="631">
      <c r="C631" s="97"/>
      <c r="H631" s="98"/>
    </row>
    <row r="632">
      <c r="C632" s="97"/>
      <c r="H632" s="98"/>
    </row>
    <row r="633">
      <c r="C633" s="97"/>
      <c r="H633" s="98"/>
    </row>
    <row r="634">
      <c r="C634" s="97"/>
      <c r="H634" s="98"/>
    </row>
    <row r="635">
      <c r="C635" s="97"/>
      <c r="H635" s="98"/>
    </row>
    <row r="636">
      <c r="C636" s="97"/>
      <c r="H636" s="98"/>
    </row>
    <row r="637">
      <c r="C637" s="97"/>
      <c r="H637" s="98"/>
    </row>
    <row r="638">
      <c r="C638" s="97"/>
      <c r="H638" s="98"/>
    </row>
    <row r="639">
      <c r="C639" s="97"/>
      <c r="H639" s="98"/>
    </row>
    <row r="640">
      <c r="C640" s="97"/>
      <c r="H640" s="98"/>
    </row>
    <row r="641">
      <c r="C641" s="97"/>
      <c r="H641" s="98"/>
    </row>
    <row r="642">
      <c r="C642" s="97"/>
      <c r="H642" s="98"/>
    </row>
    <row r="643">
      <c r="C643" s="97"/>
      <c r="H643" s="98"/>
    </row>
    <row r="644">
      <c r="C644" s="97"/>
      <c r="H644" s="98"/>
    </row>
    <row r="645">
      <c r="C645" s="97"/>
      <c r="H645" s="98"/>
    </row>
    <row r="646">
      <c r="C646" s="97"/>
      <c r="H646" s="98"/>
    </row>
    <row r="647">
      <c r="C647" s="97"/>
      <c r="H647" s="98"/>
    </row>
    <row r="648">
      <c r="C648" s="97"/>
      <c r="H648" s="98"/>
    </row>
    <row r="649">
      <c r="C649" s="97"/>
      <c r="H649" s="98"/>
    </row>
    <row r="650">
      <c r="C650" s="97"/>
      <c r="H650" s="98"/>
    </row>
    <row r="651">
      <c r="C651" s="97"/>
      <c r="H651" s="98"/>
    </row>
    <row r="652">
      <c r="C652" s="97"/>
      <c r="H652" s="98"/>
    </row>
    <row r="653">
      <c r="C653" s="97"/>
      <c r="H653" s="98"/>
    </row>
    <row r="654">
      <c r="C654" s="97"/>
      <c r="H654" s="98"/>
    </row>
    <row r="655">
      <c r="C655" s="97"/>
      <c r="H655" s="98"/>
    </row>
    <row r="656">
      <c r="C656" s="97"/>
      <c r="H656" s="98"/>
    </row>
    <row r="657">
      <c r="C657" s="97"/>
      <c r="H657" s="98"/>
    </row>
    <row r="658">
      <c r="C658" s="97"/>
      <c r="H658" s="98"/>
    </row>
    <row r="659">
      <c r="C659" s="97"/>
      <c r="H659" s="98"/>
    </row>
    <row r="660">
      <c r="C660" s="97"/>
      <c r="H660" s="98"/>
    </row>
    <row r="661">
      <c r="C661" s="97"/>
      <c r="H661" s="98"/>
    </row>
    <row r="662">
      <c r="C662" s="97"/>
      <c r="H662" s="98"/>
    </row>
    <row r="663">
      <c r="C663" s="97"/>
      <c r="H663" s="98"/>
    </row>
    <row r="664">
      <c r="C664" s="97"/>
      <c r="H664" s="98"/>
    </row>
    <row r="665">
      <c r="C665" s="97"/>
      <c r="H665" s="98"/>
    </row>
    <row r="666">
      <c r="C666" s="97"/>
      <c r="H666" s="98"/>
    </row>
    <row r="667">
      <c r="C667" s="97"/>
      <c r="H667" s="98"/>
    </row>
    <row r="668">
      <c r="C668" s="97"/>
      <c r="H668" s="98"/>
    </row>
    <row r="669">
      <c r="C669" s="97"/>
      <c r="H669" s="98"/>
    </row>
    <row r="670">
      <c r="C670" s="97"/>
      <c r="H670" s="98"/>
    </row>
    <row r="671">
      <c r="C671" s="97"/>
      <c r="H671" s="98"/>
    </row>
    <row r="672">
      <c r="C672" s="97"/>
      <c r="H672" s="98"/>
    </row>
    <row r="673">
      <c r="C673" s="97"/>
      <c r="H673" s="98"/>
    </row>
    <row r="674">
      <c r="C674" s="97"/>
      <c r="H674" s="98"/>
    </row>
    <row r="675">
      <c r="C675" s="97"/>
      <c r="H675" s="98"/>
    </row>
    <row r="676">
      <c r="C676" s="97"/>
      <c r="H676" s="98"/>
    </row>
    <row r="677">
      <c r="C677" s="97"/>
      <c r="H677" s="98"/>
    </row>
    <row r="678">
      <c r="C678" s="97"/>
      <c r="H678" s="98"/>
    </row>
    <row r="679">
      <c r="C679" s="97"/>
      <c r="H679" s="98"/>
    </row>
    <row r="680">
      <c r="C680" s="97"/>
      <c r="H680" s="98"/>
    </row>
    <row r="681">
      <c r="C681" s="97"/>
      <c r="H681" s="98"/>
    </row>
    <row r="682">
      <c r="C682" s="97"/>
      <c r="H682" s="98"/>
    </row>
    <row r="683">
      <c r="C683" s="97"/>
      <c r="H683" s="98"/>
    </row>
    <row r="684">
      <c r="C684" s="97"/>
      <c r="H684" s="98"/>
    </row>
    <row r="685">
      <c r="C685" s="97"/>
      <c r="H685" s="98"/>
    </row>
    <row r="686">
      <c r="C686" s="97"/>
      <c r="H686" s="98"/>
    </row>
    <row r="687">
      <c r="C687" s="97"/>
      <c r="H687" s="98"/>
    </row>
    <row r="688">
      <c r="C688" s="97"/>
      <c r="H688" s="98"/>
    </row>
    <row r="689">
      <c r="C689" s="97"/>
      <c r="H689" s="98"/>
    </row>
    <row r="690">
      <c r="C690" s="97"/>
      <c r="H690" s="98"/>
    </row>
    <row r="691">
      <c r="C691" s="97"/>
      <c r="H691" s="98"/>
    </row>
    <row r="692">
      <c r="C692" s="97"/>
      <c r="H692" s="98"/>
    </row>
    <row r="693">
      <c r="C693" s="97"/>
      <c r="H693" s="98"/>
    </row>
    <row r="694">
      <c r="C694" s="97"/>
      <c r="H694" s="98"/>
    </row>
    <row r="695">
      <c r="C695" s="97"/>
      <c r="H695" s="98"/>
    </row>
    <row r="696">
      <c r="C696" s="97"/>
      <c r="H696" s="98"/>
    </row>
    <row r="697">
      <c r="C697" s="97"/>
      <c r="H697" s="98"/>
    </row>
    <row r="698">
      <c r="C698" s="97"/>
      <c r="H698" s="98"/>
    </row>
    <row r="699">
      <c r="C699" s="97"/>
      <c r="H699" s="98"/>
    </row>
    <row r="700">
      <c r="C700" s="97"/>
      <c r="H700" s="98"/>
    </row>
    <row r="701">
      <c r="C701" s="97"/>
      <c r="H701" s="98"/>
    </row>
    <row r="702">
      <c r="C702" s="97"/>
      <c r="H702" s="98"/>
    </row>
    <row r="703">
      <c r="C703" s="97"/>
      <c r="H703" s="98"/>
    </row>
    <row r="704">
      <c r="C704" s="97"/>
      <c r="H704" s="98"/>
    </row>
    <row r="705">
      <c r="C705" s="97"/>
      <c r="H705" s="98"/>
    </row>
    <row r="706">
      <c r="C706" s="97"/>
      <c r="H706" s="98"/>
    </row>
    <row r="707">
      <c r="C707" s="97"/>
      <c r="H707" s="98"/>
    </row>
    <row r="708">
      <c r="C708" s="97"/>
      <c r="H708" s="98"/>
    </row>
    <row r="709">
      <c r="C709" s="97"/>
      <c r="H709" s="98"/>
    </row>
    <row r="710">
      <c r="C710" s="97"/>
      <c r="H710" s="98"/>
    </row>
    <row r="711">
      <c r="C711" s="97"/>
      <c r="H711" s="98"/>
    </row>
    <row r="712">
      <c r="C712" s="97"/>
      <c r="H712" s="98"/>
    </row>
    <row r="713">
      <c r="C713" s="97"/>
      <c r="H713" s="98"/>
    </row>
    <row r="714">
      <c r="C714" s="97"/>
      <c r="H714" s="98"/>
    </row>
    <row r="715">
      <c r="C715" s="97"/>
      <c r="H715" s="98"/>
    </row>
    <row r="716">
      <c r="C716" s="97"/>
      <c r="H716" s="98"/>
    </row>
    <row r="717">
      <c r="C717" s="97"/>
      <c r="H717" s="98"/>
    </row>
    <row r="718">
      <c r="C718" s="97"/>
      <c r="H718" s="98"/>
    </row>
    <row r="719">
      <c r="C719" s="97"/>
      <c r="H719" s="98"/>
    </row>
    <row r="720">
      <c r="C720" s="97"/>
      <c r="H720" s="98"/>
    </row>
    <row r="721">
      <c r="C721" s="97"/>
      <c r="H721" s="98"/>
    </row>
    <row r="722">
      <c r="C722" s="97"/>
      <c r="H722" s="98"/>
    </row>
    <row r="723">
      <c r="C723" s="97"/>
      <c r="H723" s="98"/>
    </row>
    <row r="724">
      <c r="C724" s="97"/>
      <c r="H724" s="98"/>
    </row>
    <row r="725">
      <c r="C725" s="97"/>
      <c r="H725" s="98"/>
    </row>
    <row r="726">
      <c r="C726" s="97"/>
      <c r="H726" s="98"/>
    </row>
    <row r="727">
      <c r="C727" s="97"/>
      <c r="H727" s="98"/>
    </row>
    <row r="728">
      <c r="C728" s="97"/>
      <c r="H728" s="98"/>
    </row>
    <row r="729">
      <c r="C729" s="97"/>
      <c r="H729" s="98"/>
    </row>
    <row r="730">
      <c r="C730" s="97"/>
      <c r="H730" s="98"/>
    </row>
    <row r="731">
      <c r="C731" s="97"/>
      <c r="H731" s="98"/>
    </row>
    <row r="732">
      <c r="C732" s="97"/>
      <c r="H732" s="98"/>
    </row>
    <row r="733">
      <c r="C733" s="97"/>
      <c r="H733" s="98"/>
    </row>
    <row r="734">
      <c r="C734" s="97"/>
      <c r="H734" s="98"/>
    </row>
    <row r="735">
      <c r="C735" s="97"/>
      <c r="H735" s="98"/>
    </row>
    <row r="736">
      <c r="C736" s="97"/>
      <c r="H736" s="98"/>
    </row>
    <row r="737">
      <c r="C737" s="97"/>
      <c r="H737" s="98"/>
    </row>
    <row r="738">
      <c r="C738" s="97"/>
      <c r="H738" s="98"/>
    </row>
    <row r="739">
      <c r="C739" s="97"/>
      <c r="H739" s="98"/>
    </row>
    <row r="740">
      <c r="C740" s="97"/>
      <c r="H740" s="98"/>
    </row>
    <row r="741">
      <c r="C741" s="97"/>
      <c r="H741" s="98"/>
    </row>
    <row r="742">
      <c r="C742" s="97"/>
      <c r="H742" s="98"/>
    </row>
    <row r="743">
      <c r="C743" s="97"/>
      <c r="H743" s="98"/>
    </row>
    <row r="744">
      <c r="C744" s="97"/>
      <c r="H744" s="98"/>
    </row>
    <row r="745">
      <c r="C745" s="97"/>
      <c r="H745" s="98"/>
    </row>
    <row r="746">
      <c r="C746" s="97"/>
      <c r="H746" s="98"/>
    </row>
    <row r="747">
      <c r="C747" s="97"/>
      <c r="H747" s="98"/>
    </row>
    <row r="748">
      <c r="C748" s="97"/>
      <c r="H748" s="98"/>
    </row>
    <row r="749">
      <c r="C749" s="97"/>
      <c r="H749" s="98"/>
    </row>
    <row r="750">
      <c r="C750" s="97"/>
      <c r="H750" s="98"/>
    </row>
    <row r="751">
      <c r="C751" s="97"/>
      <c r="H751" s="98"/>
    </row>
    <row r="752">
      <c r="C752" s="97"/>
      <c r="H752" s="98"/>
    </row>
    <row r="753">
      <c r="C753" s="97"/>
      <c r="H753" s="98"/>
    </row>
    <row r="754">
      <c r="C754" s="97"/>
      <c r="H754" s="98"/>
    </row>
    <row r="755">
      <c r="C755" s="97"/>
      <c r="H755" s="98"/>
    </row>
    <row r="756">
      <c r="C756" s="97"/>
      <c r="H756" s="98"/>
    </row>
    <row r="757">
      <c r="C757" s="97"/>
      <c r="H757" s="98"/>
    </row>
    <row r="758">
      <c r="C758" s="97"/>
      <c r="H758" s="98"/>
    </row>
    <row r="759">
      <c r="C759" s="97"/>
      <c r="H759" s="98"/>
    </row>
    <row r="760">
      <c r="C760" s="97"/>
      <c r="H760" s="98"/>
    </row>
    <row r="761">
      <c r="C761" s="97"/>
      <c r="H761" s="98"/>
    </row>
    <row r="762">
      <c r="C762" s="97"/>
      <c r="H762" s="98"/>
    </row>
    <row r="763">
      <c r="C763" s="97"/>
      <c r="H763" s="98"/>
    </row>
    <row r="764">
      <c r="C764" s="97"/>
      <c r="H764" s="98"/>
    </row>
    <row r="765">
      <c r="C765" s="97"/>
      <c r="H765" s="98"/>
    </row>
    <row r="766">
      <c r="C766" s="97"/>
      <c r="H766" s="98"/>
    </row>
    <row r="767">
      <c r="C767" s="97"/>
      <c r="H767" s="98"/>
    </row>
    <row r="768">
      <c r="C768" s="97"/>
      <c r="H768" s="98"/>
    </row>
    <row r="769">
      <c r="C769" s="97"/>
      <c r="H769" s="98"/>
    </row>
    <row r="770">
      <c r="C770" s="97"/>
      <c r="H770" s="98"/>
    </row>
    <row r="771">
      <c r="C771" s="97"/>
      <c r="H771" s="98"/>
    </row>
    <row r="772">
      <c r="C772" s="97"/>
      <c r="H772" s="98"/>
    </row>
    <row r="773">
      <c r="C773" s="97"/>
      <c r="H773" s="98"/>
    </row>
    <row r="774">
      <c r="C774" s="97"/>
      <c r="H774" s="98"/>
    </row>
    <row r="775">
      <c r="C775" s="97"/>
      <c r="H775" s="98"/>
    </row>
    <row r="776">
      <c r="C776" s="97"/>
      <c r="H776" s="98"/>
    </row>
    <row r="777">
      <c r="C777" s="97"/>
      <c r="H777" s="98"/>
    </row>
    <row r="778">
      <c r="C778" s="97"/>
      <c r="H778" s="98"/>
    </row>
    <row r="779">
      <c r="C779" s="97"/>
      <c r="H779" s="98"/>
    </row>
    <row r="780">
      <c r="C780" s="97"/>
      <c r="H780" s="98"/>
    </row>
    <row r="781">
      <c r="C781" s="97"/>
      <c r="H781" s="98"/>
    </row>
    <row r="782">
      <c r="C782" s="97"/>
      <c r="H782" s="98"/>
    </row>
    <row r="783">
      <c r="C783" s="97"/>
      <c r="H783" s="98"/>
    </row>
    <row r="784">
      <c r="C784" s="97"/>
      <c r="H784" s="98"/>
    </row>
    <row r="785">
      <c r="C785" s="97"/>
      <c r="H785" s="98"/>
    </row>
    <row r="786">
      <c r="C786" s="97"/>
      <c r="H786" s="98"/>
    </row>
    <row r="787">
      <c r="C787" s="97"/>
      <c r="H787" s="98"/>
    </row>
    <row r="788">
      <c r="C788" s="97"/>
      <c r="H788" s="98"/>
    </row>
    <row r="789">
      <c r="C789" s="97"/>
      <c r="H789" s="98"/>
    </row>
    <row r="790">
      <c r="C790" s="97"/>
      <c r="H790" s="98"/>
    </row>
    <row r="791">
      <c r="C791" s="97"/>
      <c r="H791" s="98"/>
    </row>
    <row r="792">
      <c r="C792" s="97"/>
      <c r="H792" s="98"/>
    </row>
    <row r="793">
      <c r="C793" s="97"/>
      <c r="H793" s="98"/>
    </row>
    <row r="794">
      <c r="C794" s="97"/>
      <c r="H794" s="98"/>
    </row>
    <row r="795">
      <c r="C795" s="97"/>
      <c r="H795" s="98"/>
    </row>
    <row r="796">
      <c r="C796" s="97"/>
      <c r="H796" s="98"/>
    </row>
    <row r="797">
      <c r="C797" s="97"/>
      <c r="H797" s="98"/>
    </row>
    <row r="798">
      <c r="C798" s="97"/>
      <c r="H798" s="98"/>
    </row>
    <row r="799">
      <c r="C799" s="97"/>
      <c r="H799" s="98"/>
    </row>
    <row r="800">
      <c r="C800" s="97"/>
      <c r="H800" s="98"/>
    </row>
    <row r="801">
      <c r="C801" s="97"/>
      <c r="H801" s="98"/>
    </row>
    <row r="802">
      <c r="C802" s="97"/>
      <c r="H802" s="98"/>
    </row>
    <row r="803">
      <c r="C803" s="97"/>
      <c r="H803" s="98"/>
    </row>
    <row r="804">
      <c r="C804" s="97"/>
      <c r="H804" s="98"/>
    </row>
    <row r="805">
      <c r="C805" s="97"/>
      <c r="H805" s="98"/>
    </row>
    <row r="806">
      <c r="C806" s="97"/>
      <c r="H806" s="98"/>
    </row>
    <row r="807">
      <c r="C807" s="97"/>
      <c r="H807" s="98"/>
    </row>
    <row r="808">
      <c r="C808" s="97"/>
      <c r="H808" s="98"/>
    </row>
    <row r="809">
      <c r="C809" s="97"/>
      <c r="H809" s="98"/>
    </row>
    <row r="810">
      <c r="C810" s="97"/>
      <c r="H810" s="98"/>
    </row>
    <row r="811">
      <c r="C811" s="97"/>
      <c r="H811" s="98"/>
    </row>
    <row r="812">
      <c r="C812" s="97"/>
      <c r="H812" s="98"/>
    </row>
    <row r="813">
      <c r="C813" s="97"/>
      <c r="H813" s="98"/>
    </row>
    <row r="814">
      <c r="C814" s="97"/>
      <c r="H814" s="98"/>
    </row>
    <row r="815">
      <c r="C815" s="97"/>
      <c r="H815" s="98"/>
    </row>
    <row r="816">
      <c r="C816" s="97"/>
      <c r="H816" s="98"/>
    </row>
    <row r="817">
      <c r="C817" s="97"/>
      <c r="H817" s="98"/>
    </row>
    <row r="818">
      <c r="C818" s="97"/>
      <c r="H818" s="98"/>
    </row>
    <row r="819">
      <c r="C819" s="97"/>
      <c r="H819" s="98"/>
    </row>
    <row r="820">
      <c r="C820" s="97"/>
      <c r="H820" s="98"/>
    </row>
    <row r="821">
      <c r="C821" s="97"/>
      <c r="H821" s="98"/>
    </row>
    <row r="822">
      <c r="C822" s="97"/>
      <c r="H822" s="98"/>
    </row>
    <row r="823">
      <c r="C823" s="97"/>
      <c r="H823" s="98"/>
    </row>
    <row r="824">
      <c r="C824" s="97"/>
      <c r="H824" s="98"/>
    </row>
    <row r="825">
      <c r="C825" s="97"/>
      <c r="H825" s="98"/>
    </row>
    <row r="826">
      <c r="C826" s="97"/>
      <c r="H826" s="98"/>
    </row>
    <row r="827">
      <c r="C827" s="97"/>
      <c r="H827" s="98"/>
    </row>
    <row r="828">
      <c r="C828" s="97"/>
      <c r="H828" s="98"/>
    </row>
    <row r="829">
      <c r="C829" s="97"/>
      <c r="H829" s="98"/>
    </row>
    <row r="830">
      <c r="C830" s="97"/>
      <c r="H830" s="98"/>
    </row>
    <row r="831">
      <c r="C831" s="97"/>
      <c r="H831" s="98"/>
    </row>
    <row r="832">
      <c r="C832" s="97"/>
      <c r="H832" s="98"/>
    </row>
    <row r="833">
      <c r="C833" s="97"/>
      <c r="H833" s="98"/>
    </row>
    <row r="834">
      <c r="C834" s="97"/>
      <c r="H834" s="98"/>
    </row>
    <row r="835">
      <c r="C835" s="97"/>
      <c r="H835" s="98"/>
    </row>
    <row r="836">
      <c r="C836" s="97"/>
      <c r="H836" s="98"/>
    </row>
    <row r="837">
      <c r="C837" s="97"/>
      <c r="H837" s="98"/>
    </row>
    <row r="838">
      <c r="C838" s="97"/>
      <c r="H838" s="98"/>
    </row>
    <row r="839">
      <c r="C839" s="97"/>
      <c r="H839" s="98"/>
    </row>
    <row r="840">
      <c r="C840" s="97"/>
      <c r="H840" s="98"/>
    </row>
    <row r="841">
      <c r="C841" s="97"/>
      <c r="H841" s="98"/>
    </row>
    <row r="842">
      <c r="C842" s="97"/>
      <c r="H842" s="98"/>
    </row>
    <row r="843">
      <c r="C843" s="97"/>
      <c r="H843" s="98"/>
    </row>
    <row r="844">
      <c r="C844" s="97"/>
      <c r="H844" s="98"/>
    </row>
    <row r="845">
      <c r="C845" s="97"/>
      <c r="H845" s="98"/>
    </row>
    <row r="846">
      <c r="C846" s="97"/>
      <c r="H846" s="98"/>
    </row>
    <row r="847">
      <c r="C847" s="97"/>
      <c r="H847" s="98"/>
    </row>
    <row r="848">
      <c r="C848" s="97"/>
      <c r="H848" s="98"/>
    </row>
    <row r="849">
      <c r="C849" s="97"/>
      <c r="H849" s="98"/>
    </row>
    <row r="850">
      <c r="C850" s="97"/>
      <c r="H850" s="98"/>
    </row>
    <row r="851">
      <c r="C851" s="97"/>
      <c r="H851" s="98"/>
    </row>
    <row r="852">
      <c r="C852" s="97"/>
      <c r="H852" s="98"/>
    </row>
    <row r="853">
      <c r="C853" s="97"/>
      <c r="H853" s="98"/>
    </row>
    <row r="854">
      <c r="C854" s="97"/>
      <c r="H854" s="98"/>
    </row>
    <row r="855">
      <c r="C855" s="97"/>
      <c r="H855" s="98"/>
    </row>
    <row r="856">
      <c r="C856" s="97"/>
      <c r="H856" s="98"/>
    </row>
    <row r="857">
      <c r="C857" s="97"/>
      <c r="H857" s="98"/>
    </row>
    <row r="858">
      <c r="C858" s="97"/>
      <c r="H858" s="98"/>
    </row>
    <row r="859">
      <c r="C859" s="97"/>
      <c r="H859" s="98"/>
    </row>
    <row r="860">
      <c r="C860" s="97"/>
      <c r="H860" s="98"/>
    </row>
    <row r="861">
      <c r="C861" s="97"/>
      <c r="H861" s="98"/>
    </row>
    <row r="862">
      <c r="C862" s="97"/>
      <c r="H862" s="98"/>
    </row>
    <row r="863">
      <c r="C863" s="97"/>
      <c r="H863" s="98"/>
    </row>
    <row r="864">
      <c r="C864" s="97"/>
      <c r="H864" s="98"/>
    </row>
    <row r="865">
      <c r="C865" s="97"/>
      <c r="H865" s="98"/>
    </row>
    <row r="866">
      <c r="C866" s="97"/>
      <c r="H866" s="98"/>
    </row>
    <row r="867">
      <c r="C867" s="97"/>
      <c r="H867" s="98"/>
    </row>
    <row r="868">
      <c r="C868" s="97"/>
      <c r="H868" s="98"/>
    </row>
    <row r="869">
      <c r="C869" s="97"/>
      <c r="H869" s="98"/>
    </row>
    <row r="870">
      <c r="C870" s="97"/>
      <c r="H870" s="98"/>
    </row>
    <row r="871">
      <c r="C871" s="97"/>
      <c r="H871" s="98"/>
    </row>
    <row r="872">
      <c r="C872" s="97"/>
      <c r="H872" s="98"/>
    </row>
    <row r="873">
      <c r="C873" s="97"/>
      <c r="H873" s="98"/>
    </row>
    <row r="874">
      <c r="C874" s="97"/>
      <c r="H874" s="98"/>
    </row>
    <row r="875">
      <c r="C875" s="97"/>
      <c r="H875" s="98"/>
    </row>
    <row r="876">
      <c r="C876" s="97"/>
      <c r="H876" s="98"/>
    </row>
    <row r="877">
      <c r="C877" s="97"/>
      <c r="H877" s="98"/>
    </row>
    <row r="878">
      <c r="C878" s="97"/>
      <c r="H878" s="98"/>
    </row>
    <row r="879">
      <c r="C879" s="97"/>
      <c r="H879" s="98"/>
    </row>
    <row r="880">
      <c r="C880" s="97"/>
      <c r="H880" s="98"/>
    </row>
    <row r="881">
      <c r="C881" s="97"/>
      <c r="H881" s="98"/>
    </row>
    <row r="882">
      <c r="C882" s="97"/>
      <c r="H882" s="98"/>
    </row>
    <row r="883">
      <c r="C883" s="97"/>
      <c r="H883" s="98"/>
    </row>
    <row r="884">
      <c r="C884" s="97"/>
      <c r="H884" s="98"/>
    </row>
    <row r="885">
      <c r="C885" s="97"/>
      <c r="H885" s="98"/>
    </row>
    <row r="886">
      <c r="C886" s="97"/>
      <c r="H886" s="98"/>
    </row>
    <row r="887">
      <c r="C887" s="97"/>
      <c r="H887" s="98"/>
    </row>
    <row r="888">
      <c r="C888" s="97"/>
      <c r="H888" s="98"/>
    </row>
    <row r="889">
      <c r="C889" s="97"/>
      <c r="H889" s="98"/>
    </row>
    <row r="890">
      <c r="C890" s="97"/>
      <c r="H890" s="98"/>
    </row>
    <row r="891">
      <c r="C891" s="97"/>
      <c r="H891" s="98"/>
    </row>
    <row r="892">
      <c r="C892" s="97"/>
      <c r="H892" s="98"/>
    </row>
    <row r="893">
      <c r="C893" s="97"/>
      <c r="H893" s="98"/>
    </row>
    <row r="894">
      <c r="C894" s="97"/>
      <c r="H894" s="98"/>
    </row>
    <row r="895">
      <c r="C895" s="97"/>
      <c r="H895" s="98"/>
    </row>
    <row r="896">
      <c r="C896" s="97"/>
      <c r="H896" s="98"/>
    </row>
    <row r="897">
      <c r="C897" s="97"/>
      <c r="H897" s="98"/>
    </row>
    <row r="898">
      <c r="C898" s="97"/>
      <c r="H898" s="98"/>
    </row>
    <row r="899">
      <c r="C899" s="97"/>
      <c r="H899" s="98"/>
    </row>
    <row r="900">
      <c r="C900" s="97"/>
      <c r="H900" s="98"/>
    </row>
    <row r="901">
      <c r="C901" s="97"/>
      <c r="H901" s="98"/>
    </row>
    <row r="902">
      <c r="C902" s="97"/>
      <c r="H902" s="98"/>
    </row>
    <row r="903">
      <c r="C903" s="97"/>
      <c r="H903" s="98"/>
    </row>
    <row r="904">
      <c r="C904" s="97"/>
      <c r="H904" s="98"/>
    </row>
    <row r="905">
      <c r="C905" s="97"/>
      <c r="H905" s="98"/>
    </row>
    <row r="906">
      <c r="C906" s="97"/>
      <c r="H906" s="98"/>
    </row>
    <row r="907">
      <c r="C907" s="97"/>
      <c r="H907" s="98"/>
    </row>
    <row r="908">
      <c r="C908" s="97"/>
      <c r="H908" s="98"/>
    </row>
    <row r="909">
      <c r="C909" s="97"/>
      <c r="H909" s="98"/>
    </row>
    <row r="910">
      <c r="C910" s="97"/>
      <c r="H910" s="98"/>
    </row>
    <row r="911">
      <c r="C911" s="97"/>
      <c r="H911" s="98"/>
    </row>
    <row r="912">
      <c r="C912" s="97"/>
      <c r="H912" s="98"/>
    </row>
    <row r="913">
      <c r="C913" s="97"/>
      <c r="H913" s="98"/>
    </row>
    <row r="914">
      <c r="C914" s="97"/>
      <c r="H914" s="98"/>
    </row>
    <row r="915">
      <c r="C915" s="97"/>
      <c r="H915" s="98"/>
    </row>
    <row r="916">
      <c r="C916" s="97"/>
      <c r="H916" s="98"/>
    </row>
    <row r="917">
      <c r="C917" s="97"/>
      <c r="H917" s="98"/>
    </row>
    <row r="918">
      <c r="C918" s="97"/>
      <c r="H918" s="98"/>
    </row>
    <row r="919">
      <c r="C919" s="97"/>
      <c r="H919" s="98"/>
    </row>
    <row r="920">
      <c r="C920" s="97"/>
      <c r="H920" s="98"/>
    </row>
    <row r="921">
      <c r="C921" s="97"/>
      <c r="H921" s="98"/>
    </row>
    <row r="922">
      <c r="C922" s="97"/>
      <c r="H922" s="98"/>
    </row>
    <row r="923">
      <c r="C923" s="97"/>
      <c r="H923" s="98"/>
    </row>
    <row r="924">
      <c r="C924" s="97"/>
      <c r="H924" s="98"/>
    </row>
    <row r="925">
      <c r="C925" s="97"/>
      <c r="H925" s="98"/>
    </row>
    <row r="926">
      <c r="C926" s="97"/>
      <c r="H926" s="98"/>
    </row>
    <row r="927">
      <c r="C927" s="97"/>
      <c r="H927" s="98"/>
    </row>
    <row r="928">
      <c r="C928" s="97"/>
      <c r="H928" s="98"/>
    </row>
    <row r="929">
      <c r="C929" s="97"/>
      <c r="H929" s="98"/>
    </row>
    <row r="930">
      <c r="C930" s="97"/>
      <c r="H930" s="98"/>
    </row>
    <row r="931">
      <c r="C931" s="97"/>
      <c r="H931" s="98"/>
    </row>
    <row r="932">
      <c r="C932" s="97"/>
      <c r="H932" s="98"/>
    </row>
    <row r="933">
      <c r="C933" s="97"/>
      <c r="H933" s="98"/>
    </row>
    <row r="934">
      <c r="C934" s="97"/>
      <c r="H934" s="98"/>
    </row>
    <row r="935">
      <c r="C935" s="97"/>
      <c r="H935" s="98"/>
    </row>
    <row r="936">
      <c r="C936" s="97"/>
      <c r="H936" s="98"/>
    </row>
    <row r="937">
      <c r="C937" s="97"/>
      <c r="H937" s="98"/>
    </row>
    <row r="938">
      <c r="C938" s="97"/>
      <c r="H938" s="98"/>
    </row>
    <row r="939">
      <c r="C939" s="97"/>
      <c r="H939" s="98"/>
    </row>
    <row r="940">
      <c r="C940" s="97"/>
      <c r="H940" s="98"/>
    </row>
    <row r="941">
      <c r="C941" s="97"/>
      <c r="H941" s="98"/>
    </row>
    <row r="942">
      <c r="C942" s="97"/>
      <c r="H942" s="98"/>
    </row>
    <row r="943">
      <c r="C943" s="97"/>
      <c r="H943" s="98"/>
    </row>
    <row r="944">
      <c r="C944" s="97"/>
      <c r="H944" s="98"/>
    </row>
    <row r="945">
      <c r="C945" s="97"/>
      <c r="H945" s="98"/>
    </row>
    <row r="946">
      <c r="C946" s="97"/>
      <c r="H946" s="98"/>
    </row>
    <row r="947">
      <c r="C947" s="97"/>
      <c r="H947" s="98"/>
    </row>
    <row r="948">
      <c r="C948" s="97"/>
      <c r="H948" s="98"/>
    </row>
    <row r="949">
      <c r="C949" s="97"/>
      <c r="H949" s="98"/>
    </row>
    <row r="950">
      <c r="C950" s="97"/>
      <c r="H950" s="98"/>
    </row>
    <row r="951">
      <c r="C951" s="97"/>
      <c r="H951" s="98"/>
    </row>
    <row r="952">
      <c r="C952" s="97"/>
      <c r="H952" s="98"/>
    </row>
    <row r="953">
      <c r="C953" s="97"/>
      <c r="H953" s="98"/>
    </row>
    <row r="954">
      <c r="C954" s="97"/>
      <c r="H954" s="98"/>
    </row>
    <row r="955">
      <c r="C955" s="97"/>
      <c r="H955" s="98"/>
    </row>
    <row r="956">
      <c r="C956" s="97"/>
      <c r="H956" s="98"/>
    </row>
    <row r="957">
      <c r="C957" s="97"/>
      <c r="H957" s="98"/>
    </row>
    <row r="958">
      <c r="C958" s="97"/>
      <c r="H958" s="98"/>
    </row>
    <row r="959">
      <c r="C959" s="97"/>
      <c r="H959" s="98"/>
    </row>
    <row r="960">
      <c r="C960" s="97"/>
      <c r="H960" s="98"/>
    </row>
    <row r="961">
      <c r="C961" s="97"/>
      <c r="H961" s="98"/>
    </row>
    <row r="962">
      <c r="C962" s="97"/>
      <c r="H962" s="98"/>
    </row>
    <row r="963">
      <c r="C963" s="97"/>
      <c r="H963" s="98"/>
    </row>
    <row r="964">
      <c r="C964" s="97"/>
      <c r="H964" s="98"/>
    </row>
    <row r="965">
      <c r="C965" s="97"/>
      <c r="H965" s="98"/>
    </row>
    <row r="966">
      <c r="C966" s="97"/>
      <c r="H966" s="98"/>
    </row>
    <row r="967">
      <c r="C967" s="97"/>
      <c r="H967" s="98"/>
    </row>
    <row r="968">
      <c r="C968" s="97"/>
      <c r="H968" s="98"/>
    </row>
    <row r="969">
      <c r="C969" s="97"/>
      <c r="H969" s="98"/>
    </row>
    <row r="970">
      <c r="C970" s="97"/>
      <c r="H970" s="98"/>
    </row>
    <row r="971">
      <c r="C971" s="97"/>
      <c r="H971" s="98"/>
    </row>
    <row r="972">
      <c r="C972" s="97"/>
      <c r="H972" s="98"/>
    </row>
    <row r="973">
      <c r="C973" s="97"/>
      <c r="H973" s="98"/>
    </row>
    <row r="974">
      <c r="C974" s="97"/>
      <c r="H974" s="98"/>
    </row>
    <row r="975">
      <c r="C975" s="97"/>
      <c r="H975" s="98"/>
    </row>
    <row r="976">
      <c r="C976" s="97"/>
      <c r="H976" s="98"/>
    </row>
    <row r="977">
      <c r="C977" s="97"/>
      <c r="H977" s="98"/>
    </row>
    <row r="978">
      <c r="C978" s="97"/>
      <c r="H978" s="98"/>
    </row>
    <row r="979">
      <c r="C979" s="97"/>
      <c r="H979" s="98"/>
    </row>
    <row r="980">
      <c r="C980" s="97"/>
      <c r="H980" s="98"/>
    </row>
    <row r="981">
      <c r="C981" s="97"/>
      <c r="H981" s="98"/>
    </row>
    <row r="982">
      <c r="C982" s="97"/>
      <c r="H982" s="98"/>
    </row>
    <row r="983">
      <c r="C983" s="97"/>
      <c r="H983" s="98"/>
    </row>
    <row r="984">
      <c r="C984" s="97"/>
      <c r="H984" s="98"/>
    </row>
    <row r="985">
      <c r="C985" s="97"/>
      <c r="H985" s="98"/>
    </row>
    <row r="986">
      <c r="C986" s="97"/>
      <c r="H986" s="98"/>
    </row>
    <row r="987">
      <c r="C987" s="97"/>
      <c r="H987" s="98"/>
    </row>
    <row r="988">
      <c r="C988" s="97"/>
      <c r="H988" s="98"/>
    </row>
    <row r="989">
      <c r="C989" s="97"/>
      <c r="H989" s="98"/>
    </row>
    <row r="990">
      <c r="C990" s="97"/>
      <c r="H990" s="98"/>
    </row>
    <row r="991">
      <c r="C991" s="97"/>
      <c r="H991" s="98"/>
    </row>
    <row r="992">
      <c r="C992" s="97"/>
      <c r="H992" s="98"/>
    </row>
    <row r="993">
      <c r="C993" s="97"/>
      <c r="H993" s="98"/>
    </row>
    <row r="994">
      <c r="C994" s="97"/>
      <c r="H994" s="98"/>
    </row>
    <row r="995">
      <c r="C995" s="97"/>
      <c r="H995" s="98"/>
    </row>
    <row r="996">
      <c r="C996" s="97"/>
      <c r="H996" s="98"/>
    </row>
    <row r="997">
      <c r="C997" s="97"/>
      <c r="H997" s="98"/>
    </row>
    <row r="998">
      <c r="C998" s="97"/>
      <c r="H998" s="98"/>
    </row>
    <row r="999">
      <c r="C999" s="97"/>
      <c r="H999" s="98"/>
    </row>
    <row r="1000">
      <c r="C1000" s="97"/>
      <c r="H1000" s="98"/>
    </row>
    <row r="1001">
      <c r="C1001" s="97"/>
      <c r="H1001" s="98"/>
    </row>
    <row r="1002">
      <c r="C1002" s="97"/>
      <c r="H1002" s="98"/>
    </row>
    <row r="1003">
      <c r="C1003" s="97"/>
      <c r="H1003" s="98"/>
    </row>
  </sheetData>
  <mergeCells count="6">
    <mergeCell ref="A1:B1"/>
    <mergeCell ref="H1:I1"/>
    <mergeCell ref="A2:B2"/>
    <mergeCell ref="A3:B3"/>
    <mergeCell ref="A4:B4"/>
    <mergeCell ref="A5:B5"/>
  </mergeCells>
  <hyperlinks>
    <hyperlink r:id="rId1" ref="E52"/>
    <hyperlink r:id="rId2" ref="E53"/>
    <hyperlink r:id="rId3" ref="E54"/>
    <hyperlink r:id="rId4" ref="E55"/>
    <hyperlink r:id="rId5" ref="E56"/>
    <hyperlink r:id="rId6" ref="E57"/>
    <hyperlink r:id="rId7" ref="E58"/>
    <hyperlink r:id="rId8" ref="E59"/>
    <hyperlink r:id="rId9" ref="E60"/>
    <hyperlink r:id="rId10" ref="E61"/>
    <hyperlink r:id="rId11" ref="E62"/>
    <hyperlink r:id="rId12" ref="E75"/>
    <hyperlink r:id="rId13" ref="E76"/>
    <hyperlink r:id="rId14" ref="E77"/>
    <hyperlink r:id="rId15" ref="E78"/>
    <hyperlink r:id="rId16" ref="E79"/>
    <hyperlink r:id="rId17" ref="E80"/>
    <hyperlink r:id="rId18" ref="E81"/>
    <hyperlink r:id="rId19" ref="E82"/>
    <hyperlink r:id="rId20" ref="E83"/>
    <hyperlink r:id="rId21" ref="E84"/>
    <hyperlink r:id="rId22" ref="E85"/>
    <hyperlink r:id="rId23" ref="E86"/>
    <hyperlink r:id="rId24" ref="E87"/>
    <hyperlink r:id="rId25" ref="E88"/>
    <hyperlink r:id="rId26" ref="E89"/>
    <hyperlink r:id="rId27" ref="E90"/>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6.0"/>
    <col customWidth="1" min="2" max="2" width="18.75"/>
    <col customWidth="1" min="3" max="3" width="51.0"/>
    <col customWidth="1" min="4" max="4" width="42.63"/>
    <col customWidth="1" min="5" max="5" width="47.13"/>
    <col customWidth="1" min="6" max="6" width="61.25"/>
    <col customWidth="1" min="7" max="7" width="23.75"/>
    <col customWidth="1" min="8" max="8" width="44.0"/>
    <col customWidth="1" min="9" max="9" width="42.0"/>
    <col customWidth="1" min="10" max="10" width="33.88"/>
    <col customWidth="1" min="11" max="11" width="18.75"/>
    <col customWidth="1" min="12" max="12" width="18.5"/>
    <col customWidth="1" min="13" max="13" width="18.13"/>
  </cols>
  <sheetData>
    <row r="1">
      <c r="F1" s="97"/>
    </row>
    <row r="2">
      <c r="B2" s="99" t="s">
        <v>0</v>
      </c>
      <c r="C2" s="5" t="s">
        <v>1</v>
      </c>
      <c r="F2" s="97"/>
    </row>
    <row r="3">
      <c r="B3" s="6" t="s">
        <v>2</v>
      </c>
      <c r="C3" s="7" t="s">
        <v>439</v>
      </c>
      <c r="F3" s="97"/>
    </row>
    <row r="4">
      <c r="B4" s="6" t="s">
        <v>4</v>
      </c>
      <c r="C4" s="8">
        <v>44229.0</v>
      </c>
      <c r="F4" s="97"/>
    </row>
    <row r="5">
      <c r="B5" s="6" t="s">
        <v>5</v>
      </c>
      <c r="C5" s="7"/>
      <c r="F5" s="97"/>
    </row>
    <row r="6">
      <c r="B6" s="6" t="s">
        <v>7</v>
      </c>
      <c r="C6" s="9"/>
      <c r="F6" s="97"/>
    </row>
    <row r="7">
      <c r="F7" s="97"/>
    </row>
    <row r="8">
      <c r="F8" s="97"/>
    </row>
    <row r="9">
      <c r="B9" s="7" t="s">
        <v>440</v>
      </c>
      <c r="C9" s="7" t="s">
        <v>77</v>
      </c>
      <c r="D9" s="7" t="s">
        <v>441</v>
      </c>
      <c r="E9" s="7" t="s">
        <v>442</v>
      </c>
      <c r="F9" s="100" t="s">
        <v>443</v>
      </c>
      <c r="G9" s="7" t="s">
        <v>444</v>
      </c>
      <c r="H9" s="7" t="s">
        <v>81</v>
      </c>
      <c r="I9" s="7" t="s">
        <v>445</v>
      </c>
      <c r="J9" s="101" t="s">
        <v>84</v>
      </c>
      <c r="K9" s="7" t="s">
        <v>446</v>
      </c>
      <c r="L9" s="7" t="s">
        <v>10</v>
      </c>
      <c r="M9" s="7" t="s">
        <v>447</v>
      </c>
    </row>
    <row r="10">
      <c r="B10" s="54" t="s">
        <v>448</v>
      </c>
      <c r="C10" s="54" t="s">
        <v>91</v>
      </c>
      <c r="D10" s="59" t="s">
        <v>449</v>
      </c>
      <c r="E10" s="59" t="s">
        <v>450</v>
      </c>
      <c r="F10" s="102" t="s">
        <v>451</v>
      </c>
      <c r="G10" s="59" t="s">
        <v>452</v>
      </c>
      <c r="H10" s="59" t="s">
        <v>453</v>
      </c>
      <c r="I10" s="56" t="s">
        <v>454</v>
      </c>
      <c r="J10" s="102" t="s">
        <v>455</v>
      </c>
      <c r="K10" s="60" t="s">
        <v>456</v>
      </c>
      <c r="L10" s="60" t="s">
        <v>456</v>
      </c>
      <c r="M10" s="60" t="s">
        <v>69</v>
      </c>
    </row>
    <row r="11">
      <c r="B11" s="54" t="s">
        <v>457</v>
      </c>
      <c r="C11" s="54" t="s">
        <v>97</v>
      </c>
      <c r="D11" s="59" t="s">
        <v>458</v>
      </c>
      <c r="E11" s="59" t="s">
        <v>459</v>
      </c>
      <c r="F11" s="102" t="s">
        <v>460</v>
      </c>
      <c r="G11" s="59" t="s">
        <v>452</v>
      </c>
      <c r="H11" s="59" t="s">
        <v>453</v>
      </c>
      <c r="I11" s="56" t="s">
        <v>454</v>
      </c>
      <c r="J11" s="103" t="s">
        <v>461</v>
      </c>
      <c r="K11" s="60" t="s">
        <v>456</v>
      </c>
      <c r="L11" s="60" t="s">
        <v>456</v>
      </c>
      <c r="M11" s="60" t="s">
        <v>69</v>
      </c>
    </row>
    <row r="12">
      <c r="B12" s="54" t="s">
        <v>462</v>
      </c>
      <c r="C12" s="54" t="s">
        <v>101</v>
      </c>
      <c r="D12" s="77" t="s">
        <v>463</v>
      </c>
      <c r="E12" s="59" t="s">
        <v>464</v>
      </c>
      <c r="F12" s="102" t="s">
        <v>465</v>
      </c>
      <c r="G12" s="59" t="s">
        <v>452</v>
      </c>
      <c r="H12" s="59" t="s">
        <v>453</v>
      </c>
      <c r="I12" s="56" t="s">
        <v>454</v>
      </c>
      <c r="J12" s="103" t="s">
        <v>466</v>
      </c>
      <c r="K12" s="60" t="s">
        <v>456</v>
      </c>
      <c r="L12" s="60" t="s">
        <v>456</v>
      </c>
      <c r="M12" s="60" t="s">
        <v>69</v>
      </c>
    </row>
    <row r="13">
      <c r="B13" s="54" t="s">
        <v>467</v>
      </c>
      <c r="C13" s="54" t="s">
        <v>115</v>
      </c>
      <c r="D13" s="104" t="s">
        <v>468</v>
      </c>
      <c r="E13" s="59" t="s">
        <v>469</v>
      </c>
      <c r="F13" s="102" t="s">
        <v>470</v>
      </c>
      <c r="G13" s="59" t="s">
        <v>452</v>
      </c>
      <c r="H13" s="59" t="s">
        <v>119</v>
      </c>
      <c r="I13" s="64" t="s">
        <v>120</v>
      </c>
      <c r="J13" s="103" t="s">
        <v>471</v>
      </c>
      <c r="K13" s="60" t="s">
        <v>472</v>
      </c>
      <c r="L13" s="60" t="s">
        <v>472</v>
      </c>
      <c r="M13" s="60" t="s">
        <v>69</v>
      </c>
    </row>
    <row r="14">
      <c r="B14" s="54" t="s">
        <v>473</v>
      </c>
      <c r="C14" s="54" t="s">
        <v>121</v>
      </c>
      <c r="D14" s="77" t="s">
        <v>474</v>
      </c>
      <c r="E14" s="59" t="s">
        <v>469</v>
      </c>
      <c r="F14" s="102" t="s">
        <v>475</v>
      </c>
      <c r="G14" s="59" t="s">
        <v>452</v>
      </c>
      <c r="H14" s="59" t="s">
        <v>119</v>
      </c>
      <c r="I14" s="64" t="s">
        <v>120</v>
      </c>
      <c r="J14" s="103" t="s">
        <v>471</v>
      </c>
      <c r="K14" s="60" t="s">
        <v>472</v>
      </c>
      <c r="L14" s="60" t="s">
        <v>472</v>
      </c>
      <c r="M14" s="60" t="s">
        <v>69</v>
      </c>
    </row>
    <row r="15">
      <c r="B15" s="54" t="s">
        <v>476</v>
      </c>
      <c r="C15" s="54" t="s">
        <v>132</v>
      </c>
      <c r="D15" s="105" t="s">
        <v>477</v>
      </c>
      <c r="E15" s="59" t="s">
        <v>450</v>
      </c>
      <c r="F15" s="102" t="s">
        <v>478</v>
      </c>
      <c r="G15" s="59" t="s">
        <v>452</v>
      </c>
      <c r="H15" s="59" t="s">
        <v>95</v>
      </c>
      <c r="I15" s="56" t="s">
        <v>454</v>
      </c>
      <c r="J15" s="103" t="s">
        <v>479</v>
      </c>
      <c r="K15" s="60" t="s">
        <v>456</v>
      </c>
      <c r="L15" s="60" t="s">
        <v>472</v>
      </c>
      <c r="M15" s="60" t="s">
        <v>69</v>
      </c>
    </row>
    <row r="16">
      <c r="B16" s="54" t="s">
        <v>480</v>
      </c>
      <c r="C16" s="54" t="s">
        <v>150</v>
      </c>
      <c r="D16" s="86" t="s">
        <v>481</v>
      </c>
      <c r="E16" s="59" t="s">
        <v>482</v>
      </c>
      <c r="F16" s="106" t="s">
        <v>483</v>
      </c>
      <c r="G16" s="59" t="s">
        <v>452</v>
      </c>
      <c r="H16" s="59" t="s">
        <v>484</v>
      </c>
      <c r="I16" s="64" t="s">
        <v>154</v>
      </c>
      <c r="J16" s="103" t="s">
        <v>485</v>
      </c>
      <c r="K16" s="60" t="s">
        <v>472</v>
      </c>
      <c r="L16" s="60" t="s">
        <v>472</v>
      </c>
      <c r="M16" s="60" t="s">
        <v>69</v>
      </c>
    </row>
    <row r="17">
      <c r="B17" s="54" t="s">
        <v>486</v>
      </c>
      <c r="C17" s="54" t="s">
        <v>159</v>
      </c>
      <c r="D17" s="59" t="s">
        <v>487</v>
      </c>
      <c r="E17" s="107" t="s">
        <v>488</v>
      </c>
      <c r="F17" s="102" t="s">
        <v>489</v>
      </c>
      <c r="G17" s="59" t="s">
        <v>452</v>
      </c>
      <c r="H17" s="86" t="s">
        <v>490</v>
      </c>
      <c r="I17" s="108" t="s">
        <v>491</v>
      </c>
      <c r="J17" s="103" t="s">
        <v>492</v>
      </c>
      <c r="K17" s="60" t="s">
        <v>472</v>
      </c>
      <c r="L17" s="60" t="s">
        <v>472</v>
      </c>
      <c r="M17" s="60" t="s">
        <v>69</v>
      </c>
    </row>
    <row r="18">
      <c r="B18" s="54" t="s">
        <v>493</v>
      </c>
      <c r="C18" s="54" t="s">
        <v>170</v>
      </c>
      <c r="D18" s="59" t="s">
        <v>494</v>
      </c>
      <c r="E18" s="56" t="s">
        <v>495</v>
      </c>
      <c r="F18" s="102" t="s">
        <v>496</v>
      </c>
      <c r="G18" s="59" t="s">
        <v>452</v>
      </c>
      <c r="H18" s="59" t="s">
        <v>174</v>
      </c>
      <c r="I18" s="108" t="s">
        <v>491</v>
      </c>
      <c r="J18" s="103" t="s">
        <v>497</v>
      </c>
      <c r="K18" s="60" t="s">
        <v>472</v>
      </c>
      <c r="L18" s="60" t="s">
        <v>472</v>
      </c>
      <c r="M18" s="60" t="s">
        <v>69</v>
      </c>
    </row>
    <row r="19">
      <c r="B19" s="54" t="s">
        <v>498</v>
      </c>
      <c r="C19" s="54" t="s">
        <v>175</v>
      </c>
      <c r="D19" s="59" t="s">
        <v>499</v>
      </c>
      <c r="E19" s="59" t="s">
        <v>500</v>
      </c>
      <c r="F19" s="109" t="s">
        <v>501</v>
      </c>
      <c r="G19" s="59" t="s">
        <v>452</v>
      </c>
      <c r="H19" s="59" t="s">
        <v>502</v>
      </c>
      <c r="I19" s="59" t="s">
        <v>503</v>
      </c>
      <c r="J19" s="90" t="s">
        <v>504</v>
      </c>
      <c r="K19" s="60" t="s">
        <v>472</v>
      </c>
      <c r="L19" s="60" t="s">
        <v>472</v>
      </c>
      <c r="M19" s="60" t="s">
        <v>69</v>
      </c>
    </row>
    <row r="20">
      <c r="B20" s="54" t="s">
        <v>505</v>
      </c>
      <c r="C20" s="54" t="s">
        <v>180</v>
      </c>
      <c r="D20" s="59" t="s">
        <v>506</v>
      </c>
      <c r="E20" s="59" t="s">
        <v>507</v>
      </c>
      <c r="F20" s="63" t="s">
        <v>182</v>
      </c>
      <c r="G20" s="59" t="s">
        <v>452</v>
      </c>
      <c r="H20" s="21" t="s">
        <v>184</v>
      </c>
      <c r="I20" s="56" t="s">
        <v>185</v>
      </c>
      <c r="J20" s="90" t="s">
        <v>508</v>
      </c>
      <c r="K20" s="60" t="s">
        <v>472</v>
      </c>
      <c r="L20" s="60" t="s">
        <v>472</v>
      </c>
      <c r="M20" s="60" t="s">
        <v>69</v>
      </c>
    </row>
    <row r="21">
      <c r="B21" s="54" t="s">
        <v>509</v>
      </c>
      <c r="C21" s="54" t="s">
        <v>191</v>
      </c>
      <c r="D21" s="59" t="s">
        <v>510</v>
      </c>
      <c r="E21" s="59" t="s">
        <v>511</v>
      </c>
      <c r="F21" s="102" t="s">
        <v>512</v>
      </c>
      <c r="G21" s="59" t="s">
        <v>452</v>
      </c>
      <c r="H21" s="59" t="s">
        <v>201</v>
      </c>
      <c r="I21" s="65" t="s">
        <v>196</v>
      </c>
      <c r="J21" s="103" t="s">
        <v>513</v>
      </c>
      <c r="K21" s="60" t="s">
        <v>472</v>
      </c>
      <c r="L21" s="60" t="s">
        <v>472</v>
      </c>
      <c r="M21" s="60" t="s">
        <v>69</v>
      </c>
    </row>
    <row r="22">
      <c r="B22" s="54" t="s">
        <v>514</v>
      </c>
      <c r="C22" s="54" t="s">
        <v>197</v>
      </c>
      <c r="D22" s="59" t="s">
        <v>510</v>
      </c>
      <c r="E22" s="59" t="s">
        <v>511</v>
      </c>
      <c r="F22" s="102" t="s">
        <v>515</v>
      </c>
      <c r="G22" s="59" t="s">
        <v>452</v>
      </c>
      <c r="H22" s="59" t="s">
        <v>201</v>
      </c>
      <c r="I22" s="65" t="s">
        <v>196</v>
      </c>
      <c r="J22" s="103" t="s">
        <v>513</v>
      </c>
      <c r="K22" s="60" t="s">
        <v>472</v>
      </c>
      <c r="L22" s="60" t="s">
        <v>472</v>
      </c>
      <c r="M22" s="60" t="s">
        <v>69</v>
      </c>
    </row>
    <row r="23">
      <c r="B23" s="54" t="s">
        <v>516</v>
      </c>
      <c r="C23" s="54" t="s">
        <v>202</v>
      </c>
      <c r="D23" s="59" t="s">
        <v>510</v>
      </c>
      <c r="E23" s="59" t="s">
        <v>511</v>
      </c>
      <c r="F23" s="102" t="s">
        <v>517</v>
      </c>
      <c r="G23" s="59" t="s">
        <v>452</v>
      </c>
      <c r="H23" s="59" t="s">
        <v>201</v>
      </c>
      <c r="I23" s="65" t="s">
        <v>196</v>
      </c>
      <c r="J23" s="103" t="s">
        <v>513</v>
      </c>
      <c r="K23" s="60" t="s">
        <v>472</v>
      </c>
      <c r="L23" s="60" t="s">
        <v>472</v>
      </c>
      <c r="M23" s="60" t="s">
        <v>69</v>
      </c>
    </row>
    <row r="24">
      <c r="B24" s="54" t="s">
        <v>518</v>
      </c>
      <c r="C24" s="54" t="s">
        <v>208</v>
      </c>
      <c r="D24" s="59" t="s">
        <v>510</v>
      </c>
      <c r="E24" s="59" t="s">
        <v>511</v>
      </c>
      <c r="F24" s="102" t="s">
        <v>519</v>
      </c>
      <c r="G24" s="59" t="s">
        <v>452</v>
      </c>
      <c r="H24" s="59" t="s">
        <v>201</v>
      </c>
      <c r="I24" s="65" t="s">
        <v>196</v>
      </c>
      <c r="J24" s="103" t="s">
        <v>513</v>
      </c>
      <c r="K24" s="60" t="s">
        <v>472</v>
      </c>
      <c r="L24" s="60" t="s">
        <v>472</v>
      </c>
      <c r="M24" s="60" t="s">
        <v>69</v>
      </c>
    </row>
    <row r="25">
      <c r="B25" s="54" t="s">
        <v>520</v>
      </c>
      <c r="C25" s="54" t="s">
        <v>213</v>
      </c>
      <c r="D25" s="59" t="s">
        <v>521</v>
      </c>
      <c r="E25" s="59" t="s">
        <v>522</v>
      </c>
      <c r="F25" s="102" t="s">
        <v>523</v>
      </c>
      <c r="G25" s="59" t="s">
        <v>452</v>
      </c>
      <c r="H25" s="59" t="s">
        <v>524</v>
      </c>
      <c r="I25" s="65" t="s">
        <v>525</v>
      </c>
      <c r="J25" s="103" t="s">
        <v>526</v>
      </c>
      <c r="K25" s="60" t="s">
        <v>472</v>
      </c>
      <c r="L25" s="60" t="s">
        <v>472</v>
      </c>
      <c r="M25" s="60" t="s">
        <v>69</v>
      </c>
    </row>
    <row r="26">
      <c r="B26" s="54" t="s">
        <v>527</v>
      </c>
      <c r="C26" s="54" t="s">
        <v>233</v>
      </c>
      <c r="D26" s="59" t="s">
        <v>528</v>
      </c>
      <c r="E26" s="59" t="s">
        <v>529</v>
      </c>
      <c r="F26" s="102" t="s">
        <v>530</v>
      </c>
      <c r="G26" s="59" t="s">
        <v>452</v>
      </c>
      <c r="H26" s="59" t="s">
        <v>235</v>
      </c>
      <c r="I26" s="65" t="s">
        <v>126</v>
      </c>
      <c r="J26" s="103" t="s">
        <v>531</v>
      </c>
      <c r="K26" s="60" t="s">
        <v>472</v>
      </c>
      <c r="L26" s="60" t="s">
        <v>472</v>
      </c>
      <c r="M26" s="60" t="s">
        <v>69</v>
      </c>
    </row>
    <row r="27">
      <c r="B27" s="54" t="s">
        <v>532</v>
      </c>
      <c r="C27" s="54" t="s">
        <v>240</v>
      </c>
      <c r="D27" s="59" t="s">
        <v>533</v>
      </c>
      <c r="E27" s="59" t="s">
        <v>534</v>
      </c>
      <c r="F27" s="102" t="s">
        <v>535</v>
      </c>
      <c r="G27" s="59" t="s">
        <v>452</v>
      </c>
      <c r="H27" s="59" t="s">
        <v>242</v>
      </c>
      <c r="I27" s="65" t="s">
        <v>126</v>
      </c>
      <c r="J27" s="103" t="s">
        <v>513</v>
      </c>
      <c r="K27" s="60" t="s">
        <v>472</v>
      </c>
      <c r="L27" s="60" t="s">
        <v>472</v>
      </c>
      <c r="M27" s="60" t="s">
        <v>69</v>
      </c>
    </row>
    <row r="28">
      <c r="B28" s="54" t="s">
        <v>536</v>
      </c>
      <c r="C28" s="54" t="s">
        <v>243</v>
      </c>
      <c r="D28" s="93"/>
      <c r="E28" s="93"/>
      <c r="F28" s="110"/>
      <c r="G28" s="93"/>
      <c r="H28" s="93"/>
      <c r="I28" s="93"/>
      <c r="J28" s="93"/>
      <c r="K28" s="60" t="s">
        <v>472</v>
      </c>
      <c r="L28" s="60" t="s">
        <v>472</v>
      </c>
      <c r="M28" s="60" t="s">
        <v>69</v>
      </c>
    </row>
    <row r="29">
      <c r="B29" s="54" t="s">
        <v>537</v>
      </c>
      <c r="C29" s="54" t="s">
        <v>262</v>
      </c>
      <c r="D29" s="93"/>
      <c r="E29" s="93"/>
      <c r="F29" s="110"/>
      <c r="G29" s="93"/>
      <c r="H29" s="93"/>
      <c r="I29" s="93"/>
      <c r="J29" s="93"/>
      <c r="K29" s="60" t="s">
        <v>472</v>
      </c>
      <c r="L29" s="60" t="s">
        <v>472</v>
      </c>
      <c r="M29" s="60" t="s">
        <v>69</v>
      </c>
    </row>
    <row r="30">
      <c r="B30" s="54" t="s">
        <v>538</v>
      </c>
      <c r="C30" s="54" t="s">
        <v>270</v>
      </c>
      <c r="D30" s="93"/>
      <c r="E30" s="93"/>
      <c r="F30" s="110"/>
      <c r="G30" s="93"/>
      <c r="H30" s="93"/>
      <c r="I30" s="93"/>
      <c r="J30" s="93"/>
      <c r="K30" s="60" t="s">
        <v>472</v>
      </c>
      <c r="L30" s="60" t="s">
        <v>472</v>
      </c>
      <c r="M30" s="60" t="s">
        <v>69</v>
      </c>
    </row>
    <row r="31">
      <c r="B31" s="54" t="s">
        <v>539</v>
      </c>
      <c r="C31" s="54" t="s">
        <v>276</v>
      </c>
      <c r="D31" s="93"/>
      <c r="E31" s="93"/>
      <c r="F31" s="110"/>
      <c r="G31" s="93"/>
      <c r="H31" s="93"/>
      <c r="I31" s="93"/>
      <c r="J31" s="93"/>
      <c r="K31" s="60" t="s">
        <v>472</v>
      </c>
      <c r="L31" s="60" t="s">
        <v>472</v>
      </c>
      <c r="M31" s="60" t="s">
        <v>69</v>
      </c>
    </row>
    <row r="32">
      <c r="B32" s="54" t="s">
        <v>540</v>
      </c>
      <c r="C32" s="54" t="s">
        <v>295</v>
      </c>
      <c r="D32" s="93"/>
      <c r="E32" s="93"/>
      <c r="F32" s="110"/>
      <c r="G32" s="93"/>
      <c r="H32" s="93"/>
      <c r="I32" s="93"/>
      <c r="J32" s="93"/>
      <c r="K32" s="60" t="s">
        <v>472</v>
      </c>
      <c r="L32" s="60" t="s">
        <v>472</v>
      </c>
      <c r="M32" s="60"/>
    </row>
    <row r="33">
      <c r="B33" s="54" t="s">
        <v>541</v>
      </c>
      <c r="C33" s="54" t="s">
        <v>299</v>
      </c>
      <c r="D33" s="93"/>
      <c r="E33" s="93"/>
      <c r="F33" s="110"/>
      <c r="G33" s="93"/>
      <c r="H33" s="93"/>
      <c r="I33" s="93"/>
      <c r="J33" s="93"/>
      <c r="K33" s="60" t="s">
        <v>472</v>
      </c>
      <c r="L33" s="60" t="s">
        <v>472</v>
      </c>
      <c r="M33" s="60"/>
    </row>
    <row r="34">
      <c r="B34" s="54" t="s">
        <v>542</v>
      </c>
      <c r="C34" s="54" t="s">
        <v>310</v>
      </c>
      <c r="D34" s="93"/>
      <c r="E34" s="93"/>
      <c r="F34" s="110"/>
      <c r="G34" s="93"/>
      <c r="H34" s="93"/>
      <c r="I34" s="93"/>
      <c r="J34" s="93"/>
      <c r="K34" s="60" t="s">
        <v>472</v>
      </c>
      <c r="L34" s="60" t="s">
        <v>472</v>
      </c>
      <c r="M34" s="60"/>
    </row>
    <row r="35">
      <c r="B35" s="54" t="s">
        <v>543</v>
      </c>
      <c r="C35" s="54" t="s">
        <v>314</v>
      </c>
      <c r="D35" s="93"/>
      <c r="E35" s="93"/>
      <c r="F35" s="110"/>
      <c r="G35" s="93"/>
      <c r="H35" s="93"/>
      <c r="I35" s="93"/>
      <c r="J35" s="93"/>
      <c r="K35" s="60" t="s">
        <v>472</v>
      </c>
      <c r="L35" s="60" t="s">
        <v>472</v>
      </c>
      <c r="M35" s="60"/>
    </row>
    <row r="36">
      <c r="B36" s="54" t="s">
        <v>544</v>
      </c>
      <c r="C36" s="54" t="s">
        <v>318</v>
      </c>
      <c r="D36" s="93"/>
      <c r="E36" s="93"/>
      <c r="F36" s="110"/>
      <c r="G36" s="93"/>
      <c r="H36" s="93"/>
      <c r="I36" s="93"/>
      <c r="J36" s="93"/>
      <c r="K36" s="60" t="s">
        <v>472</v>
      </c>
      <c r="L36" s="60" t="s">
        <v>472</v>
      </c>
      <c r="M36" s="60"/>
    </row>
    <row r="37">
      <c r="B37" s="54" t="s">
        <v>545</v>
      </c>
      <c r="C37" s="54" t="s">
        <v>323</v>
      </c>
      <c r="D37" s="93"/>
      <c r="E37" s="93"/>
      <c r="F37" s="110"/>
      <c r="G37" s="93"/>
      <c r="H37" s="93"/>
      <c r="I37" s="93"/>
      <c r="J37" s="93"/>
      <c r="K37" s="60" t="s">
        <v>472</v>
      </c>
      <c r="L37" s="60" t="s">
        <v>472</v>
      </c>
      <c r="M37" s="60"/>
    </row>
    <row r="38">
      <c r="F38" s="97"/>
    </row>
    <row r="39">
      <c r="F39" s="97"/>
    </row>
    <row r="40">
      <c r="F40" s="97"/>
    </row>
    <row r="41">
      <c r="F41" s="97"/>
    </row>
    <row r="42">
      <c r="F42" s="97"/>
    </row>
    <row r="43">
      <c r="F43" s="97"/>
    </row>
    <row r="44">
      <c r="F44" s="97"/>
    </row>
    <row r="45">
      <c r="F45" s="97"/>
    </row>
    <row r="46">
      <c r="F46" s="97"/>
    </row>
    <row r="47">
      <c r="F47" s="97"/>
    </row>
    <row r="48">
      <c r="F48" s="97"/>
    </row>
    <row r="49">
      <c r="F49" s="97"/>
    </row>
    <row r="50">
      <c r="F50" s="97"/>
    </row>
    <row r="51">
      <c r="F51" s="97"/>
    </row>
    <row r="52">
      <c r="F52" s="97"/>
    </row>
    <row r="53">
      <c r="F53" s="97"/>
    </row>
    <row r="54">
      <c r="F54" s="97"/>
    </row>
    <row r="55">
      <c r="F55" s="97"/>
    </row>
    <row r="56">
      <c r="F56" s="97"/>
    </row>
    <row r="57">
      <c r="F57" s="97"/>
    </row>
    <row r="58">
      <c r="F58" s="97"/>
    </row>
    <row r="59">
      <c r="F59" s="97"/>
    </row>
    <row r="60">
      <c r="F60" s="97"/>
    </row>
    <row r="61">
      <c r="F61" s="97"/>
    </row>
    <row r="62">
      <c r="F62" s="97"/>
    </row>
    <row r="63">
      <c r="F63" s="97"/>
    </row>
    <row r="64">
      <c r="F64" s="97"/>
    </row>
    <row r="65">
      <c r="F65" s="97"/>
    </row>
    <row r="66">
      <c r="F66" s="97"/>
    </row>
    <row r="67">
      <c r="F67" s="97"/>
    </row>
    <row r="68">
      <c r="F68" s="97"/>
    </row>
    <row r="69">
      <c r="F69" s="97"/>
    </row>
    <row r="70">
      <c r="F70" s="97"/>
    </row>
    <row r="71">
      <c r="F71" s="97"/>
    </row>
    <row r="72">
      <c r="F72" s="97"/>
    </row>
    <row r="73">
      <c r="F73" s="97"/>
    </row>
    <row r="74">
      <c r="F74" s="97"/>
    </row>
    <row r="75">
      <c r="F75" s="97"/>
    </row>
    <row r="76">
      <c r="F76" s="97"/>
    </row>
    <row r="77">
      <c r="F77" s="97"/>
    </row>
    <row r="78">
      <c r="F78" s="97"/>
    </row>
    <row r="79">
      <c r="F79" s="97"/>
    </row>
    <row r="80">
      <c r="F80" s="97"/>
    </row>
    <row r="81">
      <c r="F81" s="97"/>
    </row>
    <row r="82">
      <c r="F82" s="97"/>
    </row>
    <row r="83">
      <c r="F83" s="97"/>
    </row>
    <row r="84">
      <c r="F84" s="97"/>
    </row>
    <row r="85">
      <c r="F85" s="97"/>
    </row>
    <row r="86">
      <c r="F86" s="97"/>
    </row>
    <row r="87">
      <c r="F87" s="97"/>
    </row>
    <row r="88">
      <c r="F88" s="97"/>
    </row>
    <row r="89">
      <c r="F89" s="97"/>
    </row>
    <row r="90">
      <c r="F90" s="97"/>
    </row>
    <row r="91">
      <c r="F91" s="97"/>
    </row>
    <row r="92">
      <c r="F92" s="97"/>
    </row>
    <row r="93">
      <c r="F93" s="97"/>
    </row>
    <row r="94">
      <c r="F94" s="97"/>
    </row>
    <row r="95">
      <c r="F95" s="97"/>
    </row>
    <row r="96">
      <c r="F96" s="97"/>
    </row>
    <row r="97">
      <c r="F97" s="97"/>
    </row>
    <row r="98">
      <c r="F98" s="97"/>
    </row>
    <row r="99">
      <c r="F99" s="97"/>
    </row>
    <row r="100">
      <c r="F100" s="97"/>
    </row>
    <row r="101">
      <c r="F101" s="97"/>
    </row>
    <row r="102">
      <c r="F102" s="97"/>
    </row>
    <row r="103">
      <c r="F103" s="97"/>
    </row>
    <row r="104">
      <c r="F104" s="97"/>
    </row>
    <row r="105">
      <c r="F105" s="97"/>
    </row>
    <row r="106">
      <c r="F106" s="97"/>
    </row>
    <row r="107">
      <c r="F107" s="97"/>
    </row>
    <row r="108">
      <c r="F108" s="97"/>
    </row>
    <row r="109">
      <c r="F109" s="97"/>
    </row>
    <row r="110">
      <c r="F110" s="97"/>
    </row>
    <row r="111">
      <c r="F111" s="97"/>
    </row>
    <row r="112">
      <c r="F112" s="97"/>
    </row>
    <row r="113">
      <c r="F113" s="97"/>
    </row>
    <row r="114">
      <c r="F114" s="97"/>
    </row>
    <row r="115">
      <c r="F115" s="97"/>
    </row>
    <row r="116">
      <c r="F116" s="97"/>
    </row>
    <row r="117">
      <c r="F117" s="97"/>
    </row>
    <row r="118">
      <c r="F118" s="97"/>
    </row>
    <row r="119">
      <c r="F119" s="97"/>
    </row>
    <row r="120">
      <c r="F120" s="97"/>
    </row>
    <row r="121">
      <c r="F121" s="97"/>
    </row>
    <row r="122">
      <c r="F122" s="97"/>
    </row>
    <row r="123">
      <c r="F123" s="97"/>
    </row>
    <row r="124">
      <c r="F124" s="97"/>
    </row>
    <row r="125">
      <c r="F125" s="97"/>
    </row>
    <row r="126">
      <c r="F126" s="97"/>
    </row>
    <row r="127">
      <c r="F127" s="97"/>
    </row>
    <row r="128">
      <c r="F128" s="97"/>
    </row>
    <row r="129">
      <c r="F129" s="97"/>
    </row>
    <row r="130">
      <c r="F130" s="97"/>
    </row>
    <row r="131">
      <c r="F131" s="97"/>
    </row>
    <row r="132">
      <c r="F132" s="97"/>
    </row>
    <row r="133">
      <c r="F133" s="97"/>
    </row>
    <row r="134">
      <c r="F134" s="97"/>
    </row>
    <row r="135">
      <c r="F135" s="97"/>
    </row>
    <row r="136">
      <c r="F136" s="97"/>
    </row>
    <row r="137">
      <c r="F137" s="97"/>
    </row>
    <row r="138">
      <c r="F138" s="97"/>
    </row>
    <row r="139">
      <c r="F139" s="97"/>
    </row>
    <row r="140">
      <c r="F140" s="97"/>
    </row>
    <row r="141">
      <c r="F141" s="97"/>
    </row>
    <row r="142">
      <c r="F142" s="97"/>
    </row>
    <row r="143">
      <c r="F143" s="97"/>
    </row>
    <row r="144">
      <c r="F144" s="97"/>
    </row>
    <row r="145">
      <c r="F145" s="97"/>
    </row>
    <row r="146">
      <c r="F146" s="97"/>
    </row>
    <row r="147">
      <c r="F147" s="97"/>
    </row>
    <row r="148">
      <c r="F148" s="97"/>
    </row>
    <row r="149">
      <c r="F149" s="97"/>
    </row>
    <row r="150">
      <c r="F150" s="97"/>
    </row>
    <row r="151">
      <c r="F151" s="97"/>
    </row>
    <row r="152">
      <c r="F152" s="97"/>
    </row>
    <row r="153">
      <c r="F153" s="97"/>
    </row>
    <row r="154">
      <c r="F154" s="97"/>
    </row>
    <row r="155">
      <c r="F155" s="97"/>
    </row>
    <row r="156">
      <c r="F156" s="97"/>
    </row>
    <row r="157">
      <c r="F157" s="97"/>
    </row>
    <row r="158">
      <c r="F158" s="97"/>
    </row>
    <row r="159">
      <c r="F159" s="97"/>
    </row>
    <row r="160">
      <c r="F160" s="97"/>
    </row>
    <row r="161">
      <c r="F161" s="97"/>
    </row>
    <row r="162">
      <c r="F162" s="97"/>
    </row>
    <row r="163">
      <c r="F163" s="97"/>
    </row>
    <row r="164">
      <c r="F164" s="97"/>
    </row>
    <row r="165">
      <c r="F165" s="97"/>
    </row>
    <row r="166">
      <c r="F166" s="97"/>
    </row>
    <row r="167">
      <c r="F167" s="97"/>
    </row>
    <row r="168">
      <c r="F168" s="97"/>
    </row>
    <row r="169">
      <c r="F169" s="97"/>
    </row>
    <row r="170">
      <c r="F170" s="97"/>
    </row>
    <row r="171">
      <c r="F171" s="97"/>
    </row>
    <row r="172">
      <c r="F172" s="97"/>
    </row>
    <row r="173">
      <c r="F173" s="97"/>
    </row>
    <row r="174">
      <c r="F174" s="97"/>
    </row>
    <row r="175">
      <c r="F175" s="97"/>
    </row>
    <row r="176">
      <c r="F176" s="97"/>
    </row>
    <row r="177">
      <c r="F177" s="97"/>
    </row>
    <row r="178">
      <c r="F178" s="97"/>
    </row>
    <row r="179">
      <c r="F179" s="97"/>
    </row>
    <row r="180">
      <c r="F180" s="97"/>
    </row>
    <row r="181">
      <c r="F181" s="97"/>
    </row>
    <row r="182">
      <c r="F182" s="97"/>
    </row>
    <row r="183">
      <c r="F183" s="97"/>
    </row>
    <row r="184">
      <c r="F184" s="97"/>
    </row>
    <row r="185">
      <c r="F185" s="97"/>
    </row>
    <row r="186">
      <c r="F186" s="97"/>
    </row>
    <row r="187">
      <c r="F187" s="97"/>
    </row>
    <row r="188">
      <c r="F188" s="97"/>
    </row>
    <row r="189">
      <c r="F189" s="97"/>
    </row>
    <row r="190">
      <c r="F190" s="97"/>
    </row>
    <row r="191">
      <c r="F191" s="97"/>
    </row>
    <row r="192">
      <c r="F192" s="97"/>
    </row>
    <row r="193">
      <c r="F193" s="97"/>
    </row>
    <row r="194">
      <c r="F194" s="97"/>
    </row>
    <row r="195">
      <c r="F195" s="97"/>
    </row>
    <row r="196">
      <c r="F196" s="97"/>
    </row>
    <row r="197">
      <c r="F197" s="97"/>
    </row>
    <row r="198">
      <c r="F198" s="97"/>
    </row>
    <row r="199">
      <c r="F199" s="97"/>
    </row>
    <row r="200">
      <c r="F200" s="97"/>
    </row>
    <row r="201">
      <c r="F201" s="97"/>
    </row>
    <row r="202">
      <c r="F202" s="97"/>
    </row>
    <row r="203">
      <c r="F203" s="97"/>
    </row>
    <row r="204">
      <c r="F204" s="97"/>
    </row>
    <row r="205">
      <c r="F205" s="97"/>
    </row>
    <row r="206">
      <c r="F206" s="97"/>
    </row>
    <row r="207">
      <c r="F207" s="97"/>
    </row>
    <row r="208">
      <c r="F208" s="97"/>
    </row>
    <row r="209">
      <c r="F209" s="97"/>
    </row>
    <row r="210">
      <c r="F210" s="97"/>
    </row>
    <row r="211">
      <c r="F211" s="97"/>
    </row>
    <row r="212">
      <c r="F212" s="97"/>
    </row>
    <row r="213">
      <c r="F213" s="97"/>
    </row>
    <row r="214">
      <c r="F214" s="97"/>
    </row>
    <row r="215">
      <c r="F215" s="97"/>
    </row>
    <row r="216">
      <c r="F216" s="97"/>
    </row>
    <row r="217">
      <c r="F217" s="97"/>
    </row>
    <row r="218">
      <c r="F218" s="97"/>
    </row>
    <row r="219">
      <c r="F219" s="97"/>
    </row>
    <row r="220">
      <c r="F220" s="97"/>
    </row>
    <row r="221">
      <c r="F221" s="97"/>
    </row>
    <row r="222">
      <c r="F222" s="97"/>
    </row>
    <row r="223">
      <c r="F223" s="97"/>
    </row>
    <row r="224">
      <c r="F224" s="97"/>
    </row>
    <row r="225">
      <c r="F225" s="97"/>
    </row>
    <row r="226">
      <c r="F226" s="97"/>
    </row>
    <row r="227">
      <c r="F227" s="97"/>
    </row>
    <row r="228">
      <c r="F228" s="97"/>
    </row>
    <row r="229">
      <c r="F229" s="97"/>
    </row>
    <row r="230">
      <c r="F230" s="97"/>
    </row>
    <row r="231">
      <c r="F231" s="97"/>
    </row>
    <row r="232">
      <c r="F232" s="97"/>
    </row>
    <row r="233">
      <c r="F233" s="97"/>
    </row>
    <row r="234">
      <c r="F234" s="97"/>
    </row>
    <row r="235">
      <c r="F235" s="97"/>
    </row>
    <row r="236">
      <c r="F236" s="97"/>
    </row>
    <row r="237">
      <c r="F237" s="97"/>
    </row>
    <row r="238">
      <c r="F238" s="97"/>
    </row>
    <row r="239">
      <c r="F239" s="97"/>
    </row>
    <row r="240">
      <c r="F240" s="97"/>
    </row>
    <row r="241">
      <c r="F241" s="97"/>
    </row>
    <row r="242">
      <c r="F242" s="97"/>
    </row>
    <row r="243">
      <c r="F243" s="97"/>
    </row>
    <row r="244">
      <c r="F244" s="97"/>
    </row>
    <row r="245">
      <c r="F245" s="97"/>
    </row>
    <row r="246">
      <c r="F246" s="97"/>
    </row>
    <row r="247">
      <c r="F247" s="97"/>
    </row>
    <row r="248">
      <c r="F248" s="97"/>
    </row>
    <row r="249">
      <c r="F249" s="97"/>
    </row>
    <row r="250">
      <c r="F250" s="97"/>
    </row>
    <row r="251">
      <c r="F251" s="97"/>
    </row>
    <row r="252">
      <c r="F252" s="97"/>
    </row>
    <row r="253">
      <c r="F253" s="97"/>
    </row>
    <row r="254">
      <c r="F254" s="97"/>
    </row>
    <row r="255">
      <c r="F255" s="97"/>
    </row>
    <row r="256">
      <c r="F256" s="97"/>
    </row>
    <row r="257">
      <c r="F257" s="97"/>
    </row>
    <row r="258">
      <c r="F258" s="97"/>
    </row>
    <row r="259">
      <c r="F259" s="97"/>
    </row>
    <row r="260">
      <c r="F260" s="97"/>
    </row>
    <row r="261">
      <c r="F261" s="97"/>
    </row>
    <row r="262">
      <c r="F262" s="97"/>
    </row>
    <row r="263">
      <c r="F263" s="97"/>
    </row>
    <row r="264">
      <c r="F264" s="97"/>
    </row>
    <row r="265">
      <c r="F265" s="97"/>
    </row>
    <row r="266">
      <c r="F266" s="97"/>
    </row>
    <row r="267">
      <c r="F267" s="97"/>
    </row>
    <row r="268">
      <c r="F268" s="97"/>
    </row>
    <row r="269">
      <c r="F269" s="97"/>
    </row>
    <row r="270">
      <c r="F270" s="97"/>
    </row>
    <row r="271">
      <c r="F271" s="97"/>
    </row>
    <row r="272">
      <c r="F272" s="97"/>
    </row>
    <row r="273">
      <c r="F273" s="97"/>
    </row>
    <row r="274">
      <c r="F274" s="97"/>
    </row>
    <row r="275">
      <c r="F275" s="97"/>
    </row>
    <row r="276">
      <c r="F276" s="97"/>
    </row>
    <row r="277">
      <c r="F277" s="97"/>
    </row>
    <row r="278">
      <c r="F278" s="97"/>
    </row>
    <row r="279">
      <c r="F279" s="97"/>
    </row>
    <row r="280">
      <c r="F280" s="97"/>
    </row>
    <row r="281">
      <c r="F281" s="97"/>
    </row>
    <row r="282">
      <c r="F282" s="97"/>
    </row>
    <row r="283">
      <c r="F283" s="97"/>
    </row>
    <row r="284">
      <c r="F284" s="97"/>
    </row>
    <row r="285">
      <c r="F285" s="97"/>
    </row>
    <row r="286">
      <c r="F286" s="97"/>
    </row>
    <row r="287">
      <c r="F287" s="97"/>
    </row>
    <row r="288">
      <c r="F288" s="97"/>
    </row>
    <row r="289">
      <c r="F289" s="97"/>
    </row>
    <row r="290">
      <c r="F290" s="97"/>
    </row>
    <row r="291">
      <c r="F291" s="97"/>
    </row>
    <row r="292">
      <c r="F292" s="97"/>
    </row>
    <row r="293">
      <c r="F293" s="97"/>
    </row>
    <row r="294">
      <c r="F294" s="97"/>
    </row>
    <row r="295">
      <c r="F295" s="97"/>
    </row>
    <row r="296">
      <c r="F296" s="97"/>
    </row>
    <row r="297">
      <c r="F297" s="97"/>
    </row>
    <row r="298">
      <c r="F298" s="97"/>
    </row>
    <row r="299">
      <c r="F299" s="97"/>
    </row>
    <row r="300">
      <c r="F300" s="97"/>
    </row>
    <row r="301">
      <c r="F301" s="97"/>
    </row>
    <row r="302">
      <c r="F302" s="97"/>
    </row>
    <row r="303">
      <c r="F303" s="97"/>
    </row>
    <row r="304">
      <c r="F304" s="97"/>
    </row>
    <row r="305">
      <c r="F305" s="97"/>
    </row>
    <row r="306">
      <c r="F306" s="97"/>
    </row>
    <row r="307">
      <c r="F307" s="97"/>
    </row>
    <row r="308">
      <c r="F308" s="97"/>
    </row>
    <row r="309">
      <c r="F309" s="97"/>
    </row>
    <row r="310">
      <c r="F310" s="97"/>
    </row>
    <row r="311">
      <c r="F311" s="97"/>
    </row>
    <row r="312">
      <c r="F312" s="97"/>
    </row>
    <row r="313">
      <c r="F313" s="97"/>
    </row>
    <row r="314">
      <c r="F314" s="97"/>
    </row>
    <row r="315">
      <c r="F315" s="97"/>
    </row>
    <row r="316">
      <c r="F316" s="97"/>
    </row>
    <row r="317">
      <c r="F317" s="97"/>
    </row>
    <row r="318">
      <c r="F318" s="97"/>
    </row>
    <row r="319">
      <c r="F319" s="97"/>
    </row>
    <row r="320">
      <c r="F320" s="97"/>
    </row>
    <row r="321">
      <c r="F321" s="97"/>
    </row>
    <row r="322">
      <c r="F322" s="97"/>
    </row>
    <row r="323">
      <c r="F323" s="97"/>
    </row>
    <row r="324">
      <c r="F324" s="97"/>
    </row>
    <row r="325">
      <c r="F325" s="97"/>
    </row>
    <row r="326">
      <c r="F326" s="97"/>
    </row>
    <row r="327">
      <c r="F327" s="97"/>
    </row>
    <row r="328">
      <c r="F328" s="97"/>
    </row>
    <row r="329">
      <c r="F329" s="97"/>
    </row>
    <row r="330">
      <c r="F330" s="97"/>
    </row>
    <row r="331">
      <c r="F331" s="97"/>
    </row>
    <row r="332">
      <c r="F332" s="97"/>
    </row>
    <row r="333">
      <c r="F333" s="97"/>
    </row>
    <row r="334">
      <c r="F334" s="97"/>
    </row>
    <row r="335">
      <c r="F335" s="97"/>
    </row>
    <row r="336">
      <c r="F336" s="97"/>
    </row>
    <row r="337">
      <c r="F337" s="97"/>
    </row>
    <row r="338">
      <c r="F338" s="97"/>
    </row>
    <row r="339">
      <c r="F339" s="97"/>
    </row>
    <row r="340">
      <c r="F340" s="97"/>
    </row>
    <row r="341">
      <c r="F341" s="97"/>
    </row>
    <row r="342">
      <c r="F342" s="97"/>
    </row>
    <row r="343">
      <c r="F343" s="97"/>
    </row>
    <row r="344">
      <c r="F344" s="97"/>
    </row>
    <row r="345">
      <c r="F345" s="97"/>
    </row>
    <row r="346">
      <c r="F346" s="97"/>
    </row>
    <row r="347">
      <c r="F347" s="97"/>
    </row>
    <row r="348">
      <c r="F348" s="97"/>
    </row>
    <row r="349">
      <c r="F349" s="97"/>
    </row>
    <row r="350">
      <c r="F350" s="97"/>
    </row>
    <row r="351">
      <c r="F351" s="97"/>
    </row>
    <row r="352">
      <c r="F352" s="97"/>
    </row>
    <row r="353">
      <c r="F353" s="97"/>
    </row>
    <row r="354">
      <c r="F354" s="97"/>
    </row>
    <row r="355">
      <c r="F355" s="97"/>
    </row>
    <row r="356">
      <c r="F356" s="97"/>
    </row>
    <row r="357">
      <c r="F357" s="97"/>
    </row>
    <row r="358">
      <c r="F358" s="97"/>
    </row>
    <row r="359">
      <c r="F359" s="97"/>
    </row>
    <row r="360">
      <c r="F360" s="97"/>
    </row>
    <row r="361">
      <c r="F361" s="97"/>
    </row>
    <row r="362">
      <c r="F362" s="97"/>
    </row>
    <row r="363">
      <c r="F363" s="97"/>
    </row>
    <row r="364">
      <c r="F364" s="97"/>
    </row>
    <row r="365">
      <c r="F365" s="97"/>
    </row>
    <row r="366">
      <c r="F366" s="97"/>
    </row>
    <row r="367">
      <c r="F367" s="97"/>
    </row>
    <row r="368">
      <c r="F368" s="97"/>
    </row>
    <row r="369">
      <c r="F369" s="97"/>
    </row>
    <row r="370">
      <c r="F370" s="97"/>
    </row>
    <row r="371">
      <c r="F371" s="97"/>
    </row>
    <row r="372">
      <c r="F372" s="97"/>
    </row>
    <row r="373">
      <c r="F373" s="97"/>
    </row>
    <row r="374">
      <c r="F374" s="97"/>
    </row>
    <row r="375">
      <c r="F375" s="97"/>
    </row>
    <row r="376">
      <c r="F376" s="97"/>
    </row>
    <row r="377">
      <c r="F377" s="97"/>
    </row>
    <row r="378">
      <c r="F378" s="97"/>
    </row>
    <row r="379">
      <c r="F379" s="97"/>
    </row>
    <row r="380">
      <c r="F380" s="97"/>
    </row>
    <row r="381">
      <c r="F381" s="97"/>
    </row>
    <row r="382">
      <c r="F382" s="97"/>
    </row>
    <row r="383">
      <c r="F383" s="97"/>
    </row>
    <row r="384">
      <c r="F384" s="97"/>
    </row>
    <row r="385">
      <c r="F385" s="97"/>
    </row>
    <row r="386">
      <c r="F386" s="97"/>
    </row>
    <row r="387">
      <c r="F387" s="97"/>
    </row>
    <row r="388">
      <c r="F388" s="97"/>
    </row>
    <row r="389">
      <c r="F389" s="97"/>
    </row>
    <row r="390">
      <c r="F390" s="97"/>
    </row>
    <row r="391">
      <c r="F391" s="97"/>
    </row>
    <row r="392">
      <c r="F392" s="97"/>
    </row>
    <row r="393">
      <c r="F393" s="97"/>
    </row>
    <row r="394">
      <c r="F394" s="97"/>
    </row>
    <row r="395">
      <c r="F395" s="97"/>
    </row>
    <row r="396">
      <c r="F396" s="97"/>
    </row>
    <row r="397">
      <c r="F397" s="97"/>
    </row>
    <row r="398">
      <c r="F398" s="97"/>
    </row>
    <row r="399">
      <c r="F399" s="97"/>
    </row>
    <row r="400">
      <c r="F400" s="97"/>
    </row>
    <row r="401">
      <c r="F401" s="97"/>
    </row>
    <row r="402">
      <c r="F402" s="97"/>
    </row>
    <row r="403">
      <c r="F403" s="97"/>
    </row>
    <row r="404">
      <c r="F404" s="97"/>
    </row>
    <row r="405">
      <c r="F405" s="97"/>
    </row>
    <row r="406">
      <c r="F406" s="97"/>
    </row>
    <row r="407">
      <c r="F407" s="97"/>
    </row>
    <row r="408">
      <c r="F408" s="97"/>
    </row>
    <row r="409">
      <c r="F409" s="97"/>
    </row>
    <row r="410">
      <c r="F410" s="97"/>
    </row>
    <row r="411">
      <c r="F411" s="97"/>
    </row>
    <row r="412">
      <c r="F412" s="97"/>
    </row>
    <row r="413">
      <c r="F413" s="97"/>
    </row>
    <row r="414">
      <c r="F414" s="97"/>
    </row>
    <row r="415">
      <c r="F415" s="97"/>
    </row>
    <row r="416">
      <c r="F416" s="97"/>
    </row>
    <row r="417">
      <c r="F417" s="97"/>
    </row>
    <row r="418">
      <c r="F418" s="97"/>
    </row>
    <row r="419">
      <c r="F419" s="97"/>
    </row>
    <row r="420">
      <c r="F420" s="97"/>
    </row>
    <row r="421">
      <c r="F421" s="97"/>
    </row>
    <row r="422">
      <c r="F422" s="97"/>
    </row>
    <row r="423">
      <c r="F423" s="97"/>
    </row>
    <row r="424">
      <c r="F424" s="97"/>
    </row>
    <row r="425">
      <c r="F425" s="97"/>
    </row>
    <row r="426">
      <c r="F426" s="97"/>
    </row>
    <row r="427">
      <c r="F427" s="97"/>
    </row>
    <row r="428">
      <c r="F428" s="97"/>
    </row>
    <row r="429">
      <c r="F429" s="97"/>
    </row>
    <row r="430">
      <c r="F430" s="97"/>
    </row>
    <row r="431">
      <c r="F431" s="97"/>
    </row>
    <row r="432">
      <c r="F432" s="97"/>
    </row>
    <row r="433">
      <c r="F433" s="97"/>
    </row>
    <row r="434">
      <c r="F434" s="97"/>
    </row>
    <row r="435">
      <c r="F435" s="97"/>
    </row>
    <row r="436">
      <c r="F436" s="97"/>
    </row>
    <row r="437">
      <c r="F437" s="97"/>
    </row>
    <row r="438">
      <c r="F438" s="97"/>
    </row>
    <row r="439">
      <c r="F439" s="97"/>
    </row>
    <row r="440">
      <c r="F440" s="97"/>
    </row>
    <row r="441">
      <c r="F441" s="97"/>
    </row>
    <row r="442">
      <c r="F442" s="97"/>
    </row>
    <row r="443">
      <c r="F443" s="97"/>
    </row>
    <row r="444">
      <c r="F444" s="97"/>
    </row>
    <row r="445">
      <c r="F445" s="97"/>
    </row>
    <row r="446">
      <c r="F446" s="97"/>
    </row>
    <row r="447">
      <c r="F447" s="97"/>
    </row>
    <row r="448">
      <c r="F448" s="97"/>
    </row>
    <row r="449">
      <c r="F449" s="97"/>
    </row>
    <row r="450">
      <c r="F450" s="97"/>
    </row>
    <row r="451">
      <c r="F451" s="97"/>
    </row>
    <row r="452">
      <c r="F452" s="97"/>
    </row>
    <row r="453">
      <c r="F453" s="97"/>
    </row>
    <row r="454">
      <c r="F454" s="97"/>
    </row>
    <row r="455">
      <c r="F455" s="97"/>
    </row>
    <row r="456">
      <c r="F456" s="97"/>
    </row>
    <row r="457">
      <c r="F457" s="97"/>
    </row>
    <row r="458">
      <c r="F458" s="97"/>
    </row>
    <row r="459">
      <c r="F459" s="97"/>
    </row>
    <row r="460">
      <c r="F460" s="97"/>
    </row>
    <row r="461">
      <c r="F461" s="97"/>
    </row>
    <row r="462">
      <c r="F462" s="97"/>
    </row>
    <row r="463">
      <c r="F463" s="97"/>
    </row>
    <row r="464">
      <c r="F464" s="97"/>
    </row>
    <row r="465">
      <c r="F465" s="97"/>
    </row>
    <row r="466">
      <c r="F466" s="97"/>
    </row>
    <row r="467">
      <c r="F467" s="97"/>
    </row>
    <row r="468">
      <c r="F468" s="97"/>
    </row>
    <row r="469">
      <c r="F469" s="97"/>
    </row>
    <row r="470">
      <c r="F470" s="97"/>
    </row>
    <row r="471">
      <c r="F471" s="97"/>
    </row>
    <row r="472">
      <c r="F472" s="97"/>
    </row>
    <row r="473">
      <c r="F473" s="97"/>
    </row>
    <row r="474">
      <c r="F474" s="97"/>
    </row>
    <row r="475">
      <c r="F475" s="97"/>
    </row>
    <row r="476">
      <c r="F476" s="97"/>
    </row>
    <row r="477">
      <c r="F477" s="97"/>
    </row>
    <row r="478">
      <c r="F478" s="97"/>
    </row>
    <row r="479">
      <c r="F479" s="97"/>
    </row>
    <row r="480">
      <c r="F480" s="97"/>
    </row>
    <row r="481">
      <c r="F481" s="97"/>
    </row>
    <row r="482">
      <c r="F482" s="97"/>
    </row>
    <row r="483">
      <c r="F483" s="97"/>
    </row>
    <row r="484">
      <c r="F484" s="97"/>
    </row>
    <row r="485">
      <c r="F485" s="97"/>
    </row>
    <row r="486">
      <c r="F486" s="97"/>
    </row>
    <row r="487">
      <c r="F487" s="97"/>
    </row>
    <row r="488">
      <c r="F488" s="97"/>
    </row>
    <row r="489">
      <c r="F489" s="97"/>
    </row>
    <row r="490">
      <c r="F490" s="97"/>
    </row>
    <row r="491">
      <c r="F491" s="97"/>
    </row>
    <row r="492">
      <c r="F492" s="97"/>
    </row>
    <row r="493">
      <c r="F493" s="97"/>
    </row>
    <row r="494">
      <c r="F494" s="97"/>
    </row>
    <row r="495">
      <c r="F495" s="97"/>
    </row>
    <row r="496">
      <c r="F496" s="97"/>
    </row>
    <row r="497">
      <c r="F497" s="97"/>
    </row>
    <row r="498">
      <c r="F498" s="97"/>
    </row>
    <row r="499">
      <c r="F499" s="97"/>
    </row>
    <row r="500">
      <c r="F500" s="97"/>
    </row>
    <row r="501">
      <c r="F501" s="97"/>
    </row>
    <row r="502">
      <c r="F502" s="97"/>
    </row>
    <row r="503">
      <c r="F503" s="97"/>
    </row>
    <row r="504">
      <c r="F504" s="97"/>
    </row>
    <row r="505">
      <c r="F505" s="97"/>
    </row>
    <row r="506">
      <c r="F506" s="97"/>
    </row>
    <row r="507">
      <c r="F507" s="97"/>
    </row>
    <row r="508">
      <c r="F508" s="97"/>
    </row>
    <row r="509">
      <c r="F509" s="97"/>
    </row>
    <row r="510">
      <c r="F510" s="97"/>
    </row>
    <row r="511">
      <c r="F511" s="97"/>
    </row>
    <row r="512">
      <c r="F512" s="97"/>
    </row>
    <row r="513">
      <c r="F513" s="97"/>
    </row>
    <row r="514">
      <c r="F514" s="97"/>
    </row>
    <row r="515">
      <c r="F515" s="97"/>
    </row>
    <row r="516">
      <c r="F516" s="97"/>
    </row>
    <row r="517">
      <c r="F517" s="97"/>
    </row>
    <row r="518">
      <c r="F518" s="97"/>
    </row>
    <row r="519">
      <c r="F519" s="97"/>
    </row>
    <row r="520">
      <c r="F520" s="97"/>
    </row>
    <row r="521">
      <c r="F521" s="97"/>
    </row>
    <row r="522">
      <c r="F522" s="97"/>
    </row>
    <row r="523">
      <c r="F523" s="97"/>
    </row>
    <row r="524">
      <c r="F524" s="97"/>
    </row>
    <row r="525">
      <c r="F525" s="97"/>
    </row>
    <row r="526">
      <c r="F526" s="97"/>
    </row>
    <row r="527">
      <c r="F527" s="97"/>
    </row>
    <row r="528">
      <c r="F528" s="97"/>
    </row>
    <row r="529">
      <c r="F529" s="97"/>
    </row>
    <row r="530">
      <c r="F530" s="97"/>
    </row>
    <row r="531">
      <c r="F531" s="97"/>
    </row>
    <row r="532">
      <c r="F532" s="97"/>
    </row>
    <row r="533">
      <c r="F533" s="97"/>
    </row>
    <row r="534">
      <c r="F534" s="97"/>
    </row>
    <row r="535">
      <c r="F535" s="97"/>
    </row>
    <row r="536">
      <c r="F536" s="97"/>
    </row>
    <row r="537">
      <c r="F537" s="97"/>
    </row>
    <row r="538">
      <c r="F538" s="97"/>
    </row>
    <row r="539">
      <c r="F539" s="97"/>
    </row>
    <row r="540">
      <c r="F540" s="97"/>
    </row>
    <row r="541">
      <c r="F541" s="97"/>
    </row>
    <row r="542">
      <c r="F542" s="97"/>
    </row>
    <row r="543">
      <c r="F543" s="97"/>
    </row>
    <row r="544">
      <c r="F544" s="97"/>
    </row>
    <row r="545">
      <c r="F545" s="97"/>
    </row>
    <row r="546">
      <c r="F546" s="97"/>
    </row>
    <row r="547">
      <c r="F547" s="97"/>
    </row>
    <row r="548">
      <c r="F548" s="97"/>
    </row>
    <row r="549">
      <c r="F549" s="97"/>
    </row>
    <row r="550">
      <c r="F550" s="97"/>
    </row>
    <row r="551">
      <c r="F551" s="97"/>
    </row>
    <row r="552">
      <c r="F552" s="97"/>
    </row>
    <row r="553">
      <c r="F553" s="97"/>
    </row>
    <row r="554">
      <c r="F554" s="97"/>
    </row>
    <row r="555">
      <c r="F555" s="97"/>
    </row>
    <row r="556">
      <c r="F556" s="97"/>
    </row>
    <row r="557">
      <c r="F557" s="97"/>
    </row>
    <row r="558">
      <c r="F558" s="97"/>
    </row>
    <row r="559">
      <c r="F559" s="97"/>
    </row>
    <row r="560">
      <c r="F560" s="97"/>
    </row>
    <row r="561">
      <c r="F561" s="97"/>
    </row>
    <row r="562">
      <c r="F562" s="97"/>
    </row>
    <row r="563">
      <c r="F563" s="97"/>
    </row>
    <row r="564">
      <c r="F564" s="97"/>
    </row>
    <row r="565">
      <c r="F565" s="97"/>
    </row>
    <row r="566">
      <c r="F566" s="97"/>
    </row>
    <row r="567">
      <c r="F567" s="97"/>
    </row>
    <row r="568">
      <c r="F568" s="97"/>
    </row>
    <row r="569">
      <c r="F569" s="97"/>
    </row>
    <row r="570">
      <c r="F570" s="97"/>
    </row>
    <row r="571">
      <c r="F571" s="97"/>
    </row>
    <row r="572">
      <c r="F572" s="97"/>
    </row>
    <row r="573">
      <c r="F573" s="97"/>
    </row>
    <row r="574">
      <c r="F574" s="97"/>
    </row>
    <row r="575">
      <c r="F575" s="97"/>
    </row>
    <row r="576">
      <c r="F576" s="97"/>
    </row>
    <row r="577">
      <c r="F577" s="97"/>
    </row>
    <row r="578">
      <c r="F578" s="97"/>
    </row>
    <row r="579">
      <c r="F579" s="97"/>
    </row>
    <row r="580">
      <c r="F580" s="97"/>
    </row>
    <row r="581">
      <c r="F581" s="97"/>
    </row>
    <row r="582">
      <c r="F582" s="97"/>
    </row>
    <row r="583">
      <c r="F583" s="97"/>
    </row>
    <row r="584">
      <c r="F584" s="97"/>
    </row>
    <row r="585">
      <c r="F585" s="97"/>
    </row>
    <row r="586">
      <c r="F586" s="97"/>
    </row>
    <row r="587">
      <c r="F587" s="97"/>
    </row>
    <row r="588">
      <c r="F588" s="97"/>
    </row>
    <row r="589">
      <c r="F589" s="97"/>
    </row>
    <row r="590">
      <c r="F590" s="97"/>
    </row>
    <row r="591">
      <c r="F591" s="97"/>
    </row>
    <row r="592">
      <c r="F592" s="97"/>
    </row>
    <row r="593">
      <c r="F593" s="97"/>
    </row>
    <row r="594">
      <c r="F594" s="97"/>
    </row>
    <row r="595">
      <c r="F595" s="97"/>
    </row>
    <row r="596">
      <c r="F596" s="97"/>
    </row>
    <row r="597">
      <c r="F597" s="97"/>
    </row>
    <row r="598">
      <c r="F598" s="97"/>
    </row>
    <row r="599">
      <c r="F599" s="97"/>
    </row>
    <row r="600">
      <c r="F600" s="97"/>
    </row>
    <row r="601">
      <c r="F601" s="97"/>
    </row>
    <row r="602">
      <c r="F602" s="97"/>
    </row>
    <row r="603">
      <c r="F603" s="97"/>
    </row>
    <row r="604">
      <c r="F604" s="97"/>
    </row>
    <row r="605">
      <c r="F605" s="97"/>
    </row>
    <row r="606">
      <c r="F606" s="97"/>
    </row>
    <row r="607">
      <c r="F607" s="97"/>
    </row>
    <row r="608">
      <c r="F608" s="97"/>
    </row>
    <row r="609">
      <c r="F609" s="97"/>
    </row>
    <row r="610">
      <c r="F610" s="97"/>
    </row>
    <row r="611">
      <c r="F611" s="97"/>
    </row>
    <row r="612">
      <c r="F612" s="97"/>
    </row>
    <row r="613">
      <c r="F613" s="97"/>
    </row>
    <row r="614">
      <c r="F614" s="97"/>
    </row>
    <row r="615">
      <c r="F615" s="97"/>
    </row>
    <row r="616">
      <c r="F616" s="97"/>
    </row>
    <row r="617">
      <c r="F617" s="97"/>
    </row>
    <row r="618">
      <c r="F618" s="97"/>
    </row>
    <row r="619">
      <c r="F619" s="97"/>
    </row>
    <row r="620">
      <c r="F620" s="97"/>
    </row>
    <row r="621">
      <c r="F621" s="97"/>
    </row>
    <row r="622">
      <c r="F622" s="97"/>
    </row>
    <row r="623">
      <c r="F623" s="97"/>
    </row>
    <row r="624">
      <c r="F624" s="97"/>
    </row>
    <row r="625">
      <c r="F625" s="97"/>
    </row>
    <row r="626">
      <c r="F626" s="97"/>
    </row>
    <row r="627">
      <c r="F627" s="97"/>
    </row>
    <row r="628">
      <c r="F628" s="97"/>
    </row>
    <row r="629">
      <c r="F629" s="97"/>
    </row>
    <row r="630">
      <c r="F630" s="97"/>
    </row>
    <row r="631">
      <c r="F631" s="97"/>
    </row>
    <row r="632">
      <c r="F632" s="97"/>
    </row>
    <row r="633">
      <c r="F633" s="97"/>
    </row>
    <row r="634">
      <c r="F634" s="97"/>
    </row>
    <row r="635">
      <c r="F635" s="97"/>
    </row>
    <row r="636">
      <c r="F636" s="97"/>
    </row>
    <row r="637">
      <c r="F637" s="97"/>
    </row>
    <row r="638">
      <c r="F638" s="97"/>
    </row>
    <row r="639">
      <c r="F639" s="97"/>
    </row>
    <row r="640">
      <c r="F640" s="97"/>
    </row>
    <row r="641">
      <c r="F641" s="97"/>
    </row>
    <row r="642">
      <c r="F642" s="97"/>
    </row>
    <row r="643">
      <c r="F643" s="97"/>
    </row>
    <row r="644">
      <c r="F644" s="97"/>
    </row>
    <row r="645">
      <c r="F645" s="97"/>
    </row>
    <row r="646">
      <c r="F646" s="97"/>
    </row>
    <row r="647">
      <c r="F647" s="97"/>
    </row>
    <row r="648">
      <c r="F648" s="97"/>
    </row>
    <row r="649">
      <c r="F649" s="97"/>
    </row>
    <row r="650">
      <c r="F650" s="97"/>
    </row>
    <row r="651">
      <c r="F651" s="97"/>
    </row>
    <row r="652">
      <c r="F652" s="97"/>
    </row>
    <row r="653">
      <c r="F653" s="97"/>
    </row>
    <row r="654">
      <c r="F654" s="97"/>
    </row>
    <row r="655">
      <c r="F655" s="97"/>
    </row>
    <row r="656">
      <c r="F656" s="97"/>
    </row>
    <row r="657">
      <c r="F657" s="97"/>
    </row>
    <row r="658">
      <c r="F658" s="97"/>
    </row>
    <row r="659">
      <c r="F659" s="97"/>
    </row>
    <row r="660">
      <c r="F660" s="97"/>
    </row>
    <row r="661">
      <c r="F661" s="97"/>
    </row>
    <row r="662">
      <c r="F662" s="97"/>
    </row>
    <row r="663">
      <c r="F663" s="97"/>
    </row>
    <row r="664">
      <c r="F664" s="97"/>
    </row>
    <row r="665">
      <c r="F665" s="97"/>
    </row>
    <row r="666">
      <c r="F666" s="97"/>
    </row>
    <row r="667">
      <c r="F667" s="97"/>
    </row>
    <row r="668">
      <c r="F668" s="97"/>
    </row>
    <row r="669">
      <c r="F669" s="97"/>
    </row>
    <row r="670">
      <c r="F670" s="97"/>
    </row>
    <row r="671">
      <c r="F671" s="97"/>
    </row>
    <row r="672">
      <c r="F672" s="97"/>
    </row>
    <row r="673">
      <c r="F673" s="97"/>
    </row>
    <row r="674">
      <c r="F674" s="97"/>
    </row>
    <row r="675">
      <c r="F675" s="97"/>
    </row>
    <row r="676">
      <c r="F676" s="97"/>
    </row>
    <row r="677">
      <c r="F677" s="97"/>
    </row>
    <row r="678">
      <c r="F678" s="97"/>
    </row>
    <row r="679">
      <c r="F679" s="97"/>
    </row>
    <row r="680">
      <c r="F680" s="97"/>
    </row>
    <row r="681">
      <c r="F681" s="97"/>
    </row>
    <row r="682">
      <c r="F682" s="97"/>
    </row>
    <row r="683">
      <c r="F683" s="97"/>
    </row>
    <row r="684">
      <c r="F684" s="97"/>
    </row>
    <row r="685">
      <c r="F685" s="97"/>
    </row>
    <row r="686">
      <c r="F686" s="97"/>
    </row>
    <row r="687">
      <c r="F687" s="97"/>
    </row>
    <row r="688">
      <c r="F688" s="97"/>
    </row>
    <row r="689">
      <c r="F689" s="97"/>
    </row>
    <row r="690">
      <c r="F690" s="97"/>
    </row>
    <row r="691">
      <c r="F691" s="97"/>
    </row>
    <row r="692">
      <c r="F692" s="97"/>
    </row>
    <row r="693">
      <c r="F693" s="97"/>
    </row>
    <row r="694">
      <c r="F694" s="97"/>
    </row>
    <row r="695">
      <c r="F695" s="97"/>
    </row>
    <row r="696">
      <c r="F696" s="97"/>
    </row>
    <row r="697">
      <c r="F697" s="97"/>
    </row>
    <row r="698">
      <c r="F698" s="97"/>
    </row>
    <row r="699">
      <c r="F699" s="97"/>
    </row>
    <row r="700">
      <c r="F700" s="97"/>
    </row>
    <row r="701">
      <c r="F701" s="97"/>
    </row>
    <row r="702">
      <c r="F702" s="97"/>
    </row>
    <row r="703">
      <c r="F703" s="97"/>
    </row>
    <row r="704">
      <c r="F704" s="97"/>
    </row>
    <row r="705">
      <c r="F705" s="97"/>
    </row>
    <row r="706">
      <c r="F706" s="97"/>
    </row>
    <row r="707">
      <c r="F707" s="97"/>
    </row>
    <row r="708">
      <c r="F708" s="97"/>
    </row>
    <row r="709">
      <c r="F709" s="97"/>
    </row>
    <row r="710">
      <c r="F710" s="97"/>
    </row>
    <row r="711">
      <c r="F711" s="97"/>
    </row>
    <row r="712">
      <c r="F712" s="97"/>
    </row>
    <row r="713">
      <c r="F713" s="97"/>
    </row>
    <row r="714">
      <c r="F714" s="97"/>
    </row>
    <row r="715">
      <c r="F715" s="97"/>
    </row>
    <row r="716">
      <c r="F716" s="97"/>
    </row>
    <row r="717">
      <c r="F717" s="97"/>
    </row>
    <row r="718">
      <c r="F718" s="97"/>
    </row>
    <row r="719">
      <c r="F719" s="97"/>
    </row>
    <row r="720">
      <c r="F720" s="97"/>
    </row>
    <row r="721">
      <c r="F721" s="97"/>
    </row>
    <row r="722">
      <c r="F722" s="97"/>
    </row>
    <row r="723">
      <c r="F723" s="97"/>
    </row>
    <row r="724">
      <c r="F724" s="97"/>
    </row>
    <row r="725">
      <c r="F725" s="97"/>
    </row>
    <row r="726">
      <c r="F726" s="97"/>
    </row>
    <row r="727">
      <c r="F727" s="97"/>
    </row>
    <row r="728">
      <c r="F728" s="97"/>
    </row>
    <row r="729">
      <c r="F729" s="97"/>
    </row>
    <row r="730">
      <c r="F730" s="97"/>
    </row>
    <row r="731">
      <c r="F731" s="97"/>
    </row>
    <row r="732">
      <c r="F732" s="97"/>
    </row>
    <row r="733">
      <c r="F733" s="97"/>
    </row>
    <row r="734">
      <c r="F734" s="97"/>
    </row>
    <row r="735">
      <c r="F735" s="97"/>
    </row>
    <row r="736">
      <c r="F736" s="97"/>
    </row>
    <row r="737">
      <c r="F737" s="97"/>
    </row>
    <row r="738">
      <c r="F738" s="97"/>
    </row>
    <row r="739">
      <c r="F739" s="97"/>
    </row>
    <row r="740">
      <c r="F740" s="97"/>
    </row>
    <row r="741">
      <c r="F741" s="97"/>
    </row>
    <row r="742">
      <c r="F742" s="97"/>
    </row>
    <row r="743">
      <c r="F743" s="97"/>
    </row>
    <row r="744">
      <c r="F744" s="97"/>
    </row>
    <row r="745">
      <c r="F745" s="97"/>
    </row>
    <row r="746">
      <c r="F746" s="97"/>
    </row>
    <row r="747">
      <c r="F747" s="97"/>
    </row>
    <row r="748">
      <c r="F748" s="97"/>
    </row>
    <row r="749">
      <c r="F749" s="97"/>
    </row>
    <row r="750">
      <c r="F750" s="97"/>
    </row>
    <row r="751">
      <c r="F751" s="97"/>
    </row>
    <row r="752">
      <c r="F752" s="97"/>
    </row>
    <row r="753">
      <c r="F753" s="97"/>
    </row>
    <row r="754">
      <c r="F754" s="97"/>
    </row>
    <row r="755">
      <c r="F755" s="97"/>
    </row>
    <row r="756">
      <c r="F756" s="97"/>
    </row>
    <row r="757">
      <c r="F757" s="97"/>
    </row>
    <row r="758">
      <c r="F758" s="97"/>
    </row>
    <row r="759">
      <c r="F759" s="97"/>
    </row>
    <row r="760">
      <c r="F760" s="97"/>
    </row>
    <row r="761">
      <c r="F761" s="97"/>
    </row>
    <row r="762">
      <c r="F762" s="97"/>
    </row>
    <row r="763">
      <c r="F763" s="97"/>
    </row>
    <row r="764">
      <c r="F764" s="97"/>
    </row>
    <row r="765">
      <c r="F765" s="97"/>
    </row>
    <row r="766">
      <c r="F766" s="97"/>
    </row>
    <row r="767">
      <c r="F767" s="97"/>
    </row>
    <row r="768">
      <c r="F768" s="97"/>
    </row>
    <row r="769">
      <c r="F769" s="97"/>
    </row>
    <row r="770">
      <c r="F770" s="97"/>
    </row>
    <row r="771">
      <c r="F771" s="97"/>
    </row>
    <row r="772">
      <c r="F772" s="97"/>
    </row>
    <row r="773">
      <c r="F773" s="97"/>
    </row>
    <row r="774">
      <c r="F774" s="97"/>
    </row>
    <row r="775">
      <c r="F775" s="97"/>
    </row>
    <row r="776">
      <c r="F776" s="97"/>
    </row>
    <row r="777">
      <c r="F777" s="97"/>
    </row>
    <row r="778">
      <c r="F778" s="97"/>
    </row>
    <row r="779">
      <c r="F779" s="97"/>
    </row>
    <row r="780">
      <c r="F780" s="97"/>
    </row>
    <row r="781">
      <c r="F781" s="97"/>
    </row>
    <row r="782">
      <c r="F782" s="97"/>
    </row>
    <row r="783">
      <c r="F783" s="97"/>
    </row>
    <row r="784">
      <c r="F784" s="97"/>
    </row>
    <row r="785">
      <c r="F785" s="97"/>
    </row>
    <row r="786">
      <c r="F786" s="97"/>
    </row>
    <row r="787">
      <c r="F787" s="97"/>
    </row>
    <row r="788">
      <c r="F788" s="97"/>
    </row>
    <row r="789">
      <c r="F789" s="97"/>
    </row>
    <row r="790">
      <c r="F790" s="97"/>
    </row>
    <row r="791">
      <c r="F791" s="97"/>
    </row>
    <row r="792">
      <c r="F792" s="97"/>
    </row>
    <row r="793">
      <c r="F793" s="97"/>
    </row>
    <row r="794">
      <c r="F794" s="97"/>
    </row>
    <row r="795">
      <c r="F795" s="97"/>
    </row>
    <row r="796">
      <c r="F796" s="97"/>
    </row>
    <row r="797">
      <c r="F797" s="97"/>
    </row>
    <row r="798">
      <c r="F798" s="97"/>
    </row>
    <row r="799">
      <c r="F799" s="97"/>
    </row>
    <row r="800">
      <c r="F800" s="97"/>
    </row>
    <row r="801">
      <c r="F801" s="97"/>
    </row>
    <row r="802">
      <c r="F802" s="97"/>
    </row>
    <row r="803">
      <c r="F803" s="97"/>
    </row>
    <row r="804">
      <c r="F804" s="97"/>
    </row>
    <row r="805">
      <c r="F805" s="97"/>
    </row>
    <row r="806">
      <c r="F806" s="97"/>
    </row>
    <row r="807">
      <c r="F807" s="97"/>
    </row>
    <row r="808">
      <c r="F808" s="97"/>
    </row>
    <row r="809">
      <c r="F809" s="97"/>
    </row>
    <row r="810">
      <c r="F810" s="97"/>
    </row>
    <row r="811">
      <c r="F811" s="97"/>
    </row>
    <row r="812">
      <c r="F812" s="97"/>
    </row>
    <row r="813">
      <c r="F813" s="97"/>
    </row>
    <row r="814">
      <c r="F814" s="97"/>
    </row>
    <row r="815">
      <c r="F815" s="97"/>
    </row>
    <row r="816">
      <c r="F816" s="97"/>
    </row>
    <row r="817">
      <c r="F817" s="97"/>
    </row>
    <row r="818">
      <c r="F818" s="97"/>
    </row>
    <row r="819">
      <c r="F819" s="97"/>
    </row>
    <row r="820">
      <c r="F820" s="97"/>
    </row>
    <row r="821">
      <c r="F821" s="97"/>
    </row>
    <row r="822">
      <c r="F822" s="97"/>
    </row>
    <row r="823">
      <c r="F823" s="97"/>
    </row>
    <row r="824">
      <c r="F824" s="97"/>
    </row>
    <row r="825">
      <c r="F825" s="97"/>
    </row>
    <row r="826">
      <c r="F826" s="97"/>
    </row>
    <row r="827">
      <c r="F827" s="97"/>
    </row>
    <row r="828">
      <c r="F828" s="97"/>
    </row>
    <row r="829">
      <c r="F829" s="97"/>
    </row>
    <row r="830">
      <c r="F830" s="97"/>
    </row>
    <row r="831">
      <c r="F831" s="97"/>
    </row>
    <row r="832">
      <c r="F832" s="97"/>
    </row>
    <row r="833">
      <c r="F833" s="97"/>
    </row>
    <row r="834">
      <c r="F834" s="97"/>
    </row>
    <row r="835">
      <c r="F835" s="97"/>
    </row>
    <row r="836">
      <c r="F836" s="97"/>
    </row>
    <row r="837">
      <c r="F837" s="97"/>
    </row>
    <row r="838">
      <c r="F838" s="97"/>
    </row>
    <row r="839">
      <c r="F839" s="97"/>
    </row>
    <row r="840">
      <c r="F840" s="97"/>
    </row>
    <row r="841">
      <c r="F841" s="97"/>
    </row>
    <row r="842">
      <c r="F842" s="97"/>
    </row>
    <row r="843">
      <c r="F843" s="97"/>
    </row>
    <row r="844">
      <c r="F844" s="97"/>
    </row>
    <row r="845">
      <c r="F845" s="97"/>
    </row>
    <row r="846">
      <c r="F846" s="97"/>
    </row>
    <row r="847">
      <c r="F847" s="97"/>
    </row>
    <row r="848">
      <c r="F848" s="97"/>
    </row>
    <row r="849">
      <c r="F849" s="97"/>
    </row>
    <row r="850">
      <c r="F850" s="97"/>
    </row>
    <row r="851">
      <c r="F851" s="97"/>
    </row>
    <row r="852">
      <c r="F852" s="97"/>
    </row>
    <row r="853">
      <c r="F853" s="97"/>
    </row>
    <row r="854">
      <c r="F854" s="97"/>
    </row>
    <row r="855">
      <c r="F855" s="97"/>
    </row>
    <row r="856">
      <c r="F856" s="97"/>
    </row>
    <row r="857">
      <c r="F857" s="97"/>
    </row>
    <row r="858">
      <c r="F858" s="97"/>
    </row>
    <row r="859">
      <c r="F859" s="97"/>
    </row>
    <row r="860">
      <c r="F860" s="97"/>
    </row>
    <row r="861">
      <c r="F861" s="97"/>
    </row>
    <row r="862">
      <c r="F862" s="97"/>
    </row>
    <row r="863">
      <c r="F863" s="97"/>
    </row>
    <row r="864">
      <c r="F864" s="97"/>
    </row>
    <row r="865">
      <c r="F865" s="97"/>
    </row>
    <row r="866">
      <c r="F866" s="97"/>
    </row>
    <row r="867">
      <c r="F867" s="97"/>
    </row>
    <row r="868">
      <c r="F868" s="97"/>
    </row>
    <row r="869">
      <c r="F869" s="97"/>
    </row>
    <row r="870">
      <c r="F870" s="97"/>
    </row>
    <row r="871">
      <c r="F871" s="97"/>
    </row>
    <row r="872">
      <c r="F872" s="97"/>
    </row>
    <row r="873">
      <c r="F873" s="97"/>
    </row>
    <row r="874">
      <c r="F874" s="97"/>
    </row>
    <row r="875">
      <c r="F875" s="97"/>
    </row>
    <row r="876">
      <c r="F876" s="97"/>
    </row>
    <row r="877">
      <c r="F877" s="97"/>
    </row>
    <row r="878">
      <c r="F878" s="97"/>
    </row>
    <row r="879">
      <c r="F879" s="97"/>
    </row>
    <row r="880">
      <c r="F880" s="97"/>
    </row>
    <row r="881">
      <c r="F881" s="97"/>
    </row>
    <row r="882">
      <c r="F882" s="97"/>
    </row>
    <row r="883">
      <c r="F883" s="97"/>
    </row>
    <row r="884">
      <c r="F884" s="97"/>
    </row>
    <row r="885">
      <c r="F885" s="97"/>
    </row>
    <row r="886">
      <c r="F886" s="97"/>
    </row>
    <row r="887">
      <c r="F887" s="97"/>
    </row>
    <row r="888">
      <c r="F888" s="97"/>
    </row>
    <row r="889">
      <c r="F889" s="97"/>
    </row>
    <row r="890">
      <c r="F890" s="97"/>
    </row>
    <row r="891">
      <c r="F891" s="97"/>
    </row>
    <row r="892">
      <c r="F892" s="97"/>
    </row>
    <row r="893">
      <c r="F893" s="97"/>
    </row>
    <row r="894">
      <c r="F894" s="97"/>
    </row>
    <row r="895">
      <c r="F895" s="97"/>
    </row>
    <row r="896">
      <c r="F896" s="97"/>
    </row>
    <row r="897">
      <c r="F897" s="97"/>
    </row>
    <row r="898">
      <c r="F898" s="97"/>
    </row>
    <row r="899">
      <c r="F899" s="97"/>
    </row>
    <row r="900">
      <c r="F900" s="97"/>
    </row>
    <row r="901">
      <c r="F901" s="97"/>
    </row>
    <row r="902">
      <c r="F902" s="97"/>
    </row>
    <row r="903">
      <c r="F903" s="97"/>
    </row>
    <row r="904">
      <c r="F904" s="97"/>
    </row>
    <row r="905">
      <c r="F905" s="97"/>
    </row>
    <row r="906">
      <c r="F906" s="97"/>
    </row>
    <row r="907">
      <c r="F907" s="97"/>
    </row>
    <row r="908">
      <c r="F908" s="97"/>
    </row>
    <row r="909">
      <c r="F909" s="97"/>
    </row>
    <row r="910">
      <c r="F910" s="97"/>
    </row>
    <row r="911">
      <c r="F911" s="97"/>
    </row>
    <row r="912">
      <c r="F912" s="97"/>
    </row>
    <row r="913">
      <c r="F913" s="97"/>
    </row>
    <row r="914">
      <c r="F914" s="97"/>
    </row>
    <row r="915">
      <c r="F915" s="97"/>
    </row>
    <row r="916">
      <c r="F916" s="97"/>
    </row>
    <row r="917">
      <c r="F917" s="97"/>
    </row>
    <row r="918">
      <c r="F918" s="97"/>
    </row>
    <row r="919">
      <c r="F919" s="97"/>
    </row>
    <row r="920">
      <c r="F920" s="97"/>
    </row>
    <row r="921">
      <c r="F921" s="97"/>
    </row>
    <row r="922">
      <c r="F922" s="97"/>
    </row>
    <row r="923">
      <c r="F923" s="97"/>
    </row>
    <row r="924">
      <c r="F924" s="97"/>
    </row>
    <row r="925">
      <c r="F925" s="97"/>
    </row>
    <row r="926">
      <c r="F926" s="97"/>
    </row>
    <row r="927">
      <c r="F927" s="97"/>
    </row>
    <row r="928">
      <c r="F928" s="97"/>
    </row>
    <row r="929">
      <c r="F929" s="97"/>
    </row>
    <row r="930">
      <c r="F930" s="97"/>
    </row>
    <row r="931">
      <c r="F931" s="97"/>
    </row>
    <row r="932">
      <c r="F932" s="97"/>
    </row>
    <row r="933">
      <c r="F933" s="97"/>
    </row>
    <row r="934">
      <c r="F934" s="97"/>
    </row>
    <row r="935">
      <c r="F935" s="97"/>
    </row>
    <row r="936">
      <c r="F936" s="97"/>
    </row>
    <row r="937">
      <c r="F937" s="97"/>
    </row>
    <row r="938">
      <c r="F938" s="97"/>
    </row>
    <row r="939">
      <c r="F939" s="97"/>
    </row>
    <row r="940">
      <c r="F940" s="97"/>
    </row>
    <row r="941">
      <c r="F941" s="97"/>
    </row>
    <row r="942">
      <c r="F942" s="97"/>
    </row>
    <row r="943">
      <c r="F943" s="97"/>
    </row>
    <row r="944">
      <c r="F944" s="97"/>
    </row>
    <row r="945">
      <c r="F945" s="97"/>
    </row>
    <row r="946">
      <c r="F946" s="97"/>
    </row>
    <row r="947">
      <c r="F947" s="97"/>
    </row>
    <row r="948">
      <c r="F948" s="97"/>
    </row>
    <row r="949">
      <c r="F949" s="97"/>
    </row>
    <row r="950">
      <c r="F950" s="97"/>
    </row>
    <row r="951">
      <c r="F951" s="97"/>
    </row>
    <row r="952">
      <c r="F952" s="97"/>
    </row>
    <row r="953">
      <c r="F953" s="97"/>
    </row>
    <row r="954">
      <c r="F954" s="97"/>
    </row>
    <row r="955">
      <c r="F955" s="97"/>
    </row>
    <row r="956">
      <c r="F956" s="97"/>
    </row>
    <row r="957">
      <c r="F957" s="97"/>
    </row>
    <row r="958">
      <c r="F958" s="97"/>
    </row>
    <row r="959">
      <c r="F959" s="97"/>
    </row>
    <row r="960">
      <c r="F960" s="97"/>
    </row>
    <row r="961">
      <c r="F961" s="97"/>
    </row>
    <row r="962">
      <c r="F962" s="97"/>
    </row>
    <row r="963">
      <c r="F963" s="97"/>
    </row>
    <row r="964">
      <c r="F964" s="97"/>
    </row>
    <row r="965">
      <c r="F965" s="97"/>
    </row>
    <row r="966">
      <c r="F966" s="97"/>
    </row>
    <row r="967">
      <c r="F967" s="97"/>
    </row>
    <row r="968">
      <c r="F968" s="97"/>
    </row>
    <row r="969">
      <c r="F969" s="97"/>
    </row>
    <row r="970">
      <c r="F970" s="97"/>
    </row>
    <row r="971">
      <c r="F971" s="97"/>
    </row>
    <row r="972">
      <c r="F972" s="97"/>
    </row>
    <row r="973">
      <c r="F973" s="97"/>
    </row>
    <row r="974">
      <c r="F974" s="97"/>
    </row>
    <row r="975">
      <c r="F975" s="97"/>
    </row>
    <row r="976">
      <c r="F976" s="97"/>
    </row>
    <row r="977">
      <c r="F977" s="97"/>
    </row>
    <row r="978">
      <c r="F978" s="97"/>
    </row>
    <row r="979">
      <c r="F979" s="97"/>
    </row>
    <row r="980">
      <c r="F980" s="97"/>
    </row>
    <row r="981">
      <c r="F981" s="97"/>
    </row>
    <row r="982">
      <c r="F982" s="97"/>
    </row>
    <row r="983">
      <c r="F983" s="97"/>
    </row>
    <row r="984">
      <c r="F984" s="97"/>
    </row>
    <row r="985">
      <c r="F985" s="97"/>
    </row>
    <row r="986">
      <c r="F986" s="97"/>
    </row>
    <row r="987">
      <c r="F987" s="97"/>
    </row>
    <row r="988">
      <c r="F988" s="97"/>
    </row>
    <row r="989">
      <c r="F989" s="97"/>
    </row>
    <row r="990">
      <c r="F990" s="97"/>
    </row>
    <row r="991">
      <c r="F991" s="97"/>
    </row>
    <row r="992">
      <c r="F992" s="97"/>
    </row>
    <row r="993">
      <c r="F993" s="97"/>
    </row>
    <row r="994">
      <c r="F994" s="97"/>
    </row>
    <row r="995">
      <c r="F995" s="97"/>
    </row>
    <row r="996">
      <c r="F996" s="97"/>
    </row>
    <row r="997">
      <c r="F997" s="97"/>
    </row>
    <row r="998">
      <c r="F998" s="97"/>
    </row>
    <row r="999">
      <c r="F999" s="97"/>
    </row>
    <row r="1000">
      <c r="F1000" s="97"/>
    </row>
  </sheetData>
  <hyperlinks>
    <hyperlink r:id="rId1" ref="C2"/>
    <hyperlink r:id="rId2" ref="F10"/>
    <hyperlink r:id="rId3" ref="J10"/>
    <hyperlink r:id="rId4" ref="F11"/>
    <hyperlink r:id="rId5" ref="J11"/>
    <hyperlink r:id="rId6" ref="F12"/>
    <hyperlink r:id="rId7" ref="J12"/>
    <hyperlink r:id="rId8" ref="F13"/>
    <hyperlink r:id="rId9" ref="J13"/>
    <hyperlink r:id="rId10" ref="F14"/>
    <hyperlink r:id="rId11" ref="J14"/>
    <hyperlink r:id="rId12" ref="F15"/>
    <hyperlink r:id="rId13" ref="J15"/>
    <hyperlink r:id="rId14" ref="F16"/>
    <hyperlink r:id="rId15" ref="J16"/>
    <hyperlink r:id="rId16" ref="F17"/>
    <hyperlink r:id="rId17" ref="J17"/>
    <hyperlink r:id="rId18" ref="F18"/>
    <hyperlink r:id="rId19" ref="J18"/>
    <hyperlink r:id="rId20" ref="F19"/>
    <hyperlink r:id="rId21" ref="J19"/>
    <hyperlink r:id="rId22" ref="J20"/>
    <hyperlink r:id="rId23" ref="F21"/>
    <hyperlink r:id="rId24" ref="J21"/>
    <hyperlink r:id="rId25" ref="F22"/>
    <hyperlink r:id="rId26" ref="J22"/>
    <hyperlink r:id="rId27" ref="F23"/>
    <hyperlink r:id="rId28" ref="J23"/>
    <hyperlink r:id="rId29" ref="F24"/>
    <hyperlink r:id="rId30" ref="J24"/>
    <hyperlink r:id="rId31" ref="F25"/>
    <hyperlink r:id="rId32" ref="J25"/>
    <hyperlink r:id="rId33" ref="F26"/>
    <hyperlink r:id="rId34" ref="J26"/>
    <hyperlink r:id="rId35" ref="F27"/>
    <hyperlink r:id="rId36" ref="J27"/>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s>
  <sheetData>
    <row r="1">
      <c r="A1" s="111" t="s">
        <v>546</v>
      </c>
      <c r="B1" s="112"/>
      <c r="C1" s="29"/>
    </row>
    <row r="3">
      <c r="A3" s="113" t="s">
        <v>547</v>
      </c>
      <c r="B3" s="94"/>
      <c r="C3" s="114" t="s">
        <v>548</v>
      </c>
      <c r="G3" s="115" t="s">
        <v>549</v>
      </c>
    </row>
    <row r="4">
      <c r="A4" s="116" t="s">
        <v>83</v>
      </c>
      <c r="B4" s="116" t="s">
        <v>550</v>
      </c>
      <c r="C4" s="113" t="s">
        <v>551</v>
      </c>
    </row>
    <row r="5">
      <c r="A5" s="113" t="s">
        <v>552</v>
      </c>
      <c r="B5" s="114">
        <v>52.0</v>
      </c>
      <c r="C5" s="117">
        <f t="shared" ref="C5:C9" si="1">B5/$B$10</f>
        <v>0.619047619</v>
      </c>
      <c r="G5" s="116" t="s">
        <v>553</v>
      </c>
      <c r="H5" s="116" t="s">
        <v>554</v>
      </c>
      <c r="I5" s="116" t="s">
        <v>555</v>
      </c>
      <c r="J5" s="116" t="s">
        <v>556</v>
      </c>
    </row>
    <row r="6">
      <c r="A6" s="113" t="s">
        <v>557</v>
      </c>
      <c r="B6" s="114">
        <v>0.0</v>
      </c>
      <c r="C6" s="117">
        <f t="shared" si="1"/>
        <v>0</v>
      </c>
      <c r="G6" s="118">
        <v>84.0</v>
      </c>
      <c r="H6" s="114">
        <v>0.0</v>
      </c>
      <c r="I6" s="114">
        <v>0.0</v>
      </c>
      <c r="J6" s="114">
        <f>SUM(H6:I6)</f>
        <v>0</v>
      </c>
    </row>
    <row r="7">
      <c r="A7" s="113" t="s">
        <v>558</v>
      </c>
      <c r="B7" s="114">
        <v>0.0</v>
      </c>
      <c r="C7" s="117">
        <f t="shared" si="1"/>
        <v>0</v>
      </c>
    </row>
    <row r="8">
      <c r="A8" s="113" t="s">
        <v>559</v>
      </c>
      <c r="B8" s="114">
        <v>0.0</v>
      </c>
      <c r="C8" s="117">
        <f t="shared" si="1"/>
        <v>0</v>
      </c>
    </row>
    <row r="9">
      <c r="A9" s="113" t="s">
        <v>560</v>
      </c>
      <c r="B9" s="114">
        <v>32.0</v>
      </c>
      <c r="C9" s="117">
        <f t="shared" si="1"/>
        <v>0.380952381</v>
      </c>
    </row>
    <row r="10">
      <c r="A10" s="113" t="s">
        <v>561</v>
      </c>
      <c r="B10" s="119">
        <f t="shared" ref="B10:C10" si="2">SUM(B5:B9)</f>
        <v>84</v>
      </c>
      <c r="C10" s="120">
        <f t="shared" si="2"/>
        <v>1</v>
      </c>
      <c r="F10" s="121" t="s">
        <v>562</v>
      </c>
    </row>
    <row r="26">
      <c r="B26" s="122" t="s">
        <v>446</v>
      </c>
      <c r="H26" s="123"/>
      <c r="I26" s="124" t="s">
        <v>563</v>
      </c>
      <c r="J26" s="125"/>
      <c r="K26" s="125"/>
      <c r="L26" s="125"/>
      <c r="M26" s="125"/>
      <c r="N26" s="123"/>
    </row>
    <row r="27">
      <c r="A27" s="116" t="s">
        <v>564</v>
      </c>
      <c r="B27" s="113" t="s">
        <v>565</v>
      </c>
      <c r="C27" s="113" t="s">
        <v>566</v>
      </c>
      <c r="D27" s="113" t="s">
        <v>567</v>
      </c>
      <c r="E27" s="113" t="s">
        <v>568</v>
      </c>
      <c r="F27" s="126" t="s">
        <v>569</v>
      </c>
      <c r="H27" s="127" t="s">
        <v>564</v>
      </c>
      <c r="I27" s="128" t="s">
        <v>570</v>
      </c>
      <c r="J27" s="128" t="s">
        <v>571</v>
      </c>
      <c r="K27" s="128" t="s">
        <v>572</v>
      </c>
      <c r="L27" s="128" t="s">
        <v>573</v>
      </c>
      <c r="M27" s="129" t="s">
        <v>574</v>
      </c>
      <c r="N27" s="129" t="s">
        <v>569</v>
      </c>
    </row>
    <row r="28">
      <c r="A28" s="113" t="s">
        <v>554</v>
      </c>
      <c r="B28" s="94"/>
      <c r="C28" s="94"/>
      <c r="D28" s="94"/>
      <c r="E28" s="94"/>
      <c r="F28" s="94"/>
      <c r="H28" s="130" t="s">
        <v>554</v>
      </c>
      <c r="I28" s="131"/>
      <c r="J28" s="131"/>
      <c r="K28" s="131"/>
      <c r="L28" s="131"/>
      <c r="M28" s="131"/>
      <c r="N28" s="132"/>
    </row>
    <row r="29">
      <c r="A29" s="113" t="s">
        <v>555</v>
      </c>
      <c r="B29" s="94"/>
      <c r="C29" s="94"/>
      <c r="D29" s="94"/>
      <c r="E29" s="94"/>
      <c r="F29" s="94"/>
      <c r="H29" s="130" t="s">
        <v>555</v>
      </c>
      <c r="I29" s="131"/>
      <c r="J29" s="131"/>
      <c r="K29" s="131"/>
      <c r="L29" s="131"/>
      <c r="M29" s="131"/>
      <c r="N29" s="132"/>
    </row>
    <row r="30">
      <c r="A30" s="113" t="s">
        <v>556</v>
      </c>
      <c r="B30" s="94"/>
      <c r="C30" s="94"/>
      <c r="D30" s="94"/>
      <c r="E30" s="94"/>
      <c r="F30" s="94"/>
      <c r="H30" s="130" t="s">
        <v>556</v>
      </c>
      <c r="I30" s="131"/>
      <c r="J30" s="131"/>
      <c r="K30" s="131"/>
      <c r="L30" s="131"/>
      <c r="M30" s="131"/>
      <c r="N30" s="132"/>
    </row>
    <row r="31">
      <c r="A31" s="113" t="s">
        <v>561</v>
      </c>
      <c r="B31" s="94"/>
      <c r="C31" s="94"/>
      <c r="D31" s="94"/>
      <c r="E31" s="94"/>
      <c r="F31" s="94"/>
      <c r="H31" s="130" t="s">
        <v>561</v>
      </c>
      <c r="I31" s="131"/>
      <c r="J31" s="131"/>
      <c r="K31" s="131"/>
      <c r="L31" s="131"/>
      <c r="M31" s="131"/>
      <c r="N31" s="132"/>
    </row>
    <row r="33">
      <c r="C33" s="133" t="s">
        <v>575</v>
      </c>
      <c r="J33" s="133" t="s">
        <v>576</v>
      </c>
    </row>
  </sheetData>
  <mergeCells count="6">
    <mergeCell ref="A1:C1"/>
    <mergeCell ref="G3:J3"/>
    <mergeCell ref="B26:E26"/>
    <mergeCell ref="I26:M26"/>
    <mergeCell ref="C33:E33"/>
    <mergeCell ref="J33:L33"/>
  </mergeCells>
  <drawing r:id="rId1"/>
</worksheet>
</file>