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d + Admin" sheetId="1" r:id="rId4"/>
    <sheet state="visible" name="Acad + Admin Serial Links" sheetId="2" r:id="rId5"/>
    <sheet state="visible" name="RS" sheetId="3" r:id="rId6"/>
    <sheet state="visible" name="RS Serial Links" sheetId="4" r:id="rId7"/>
    <sheet state="visible" name="Lab" sheetId="5" r:id="rId8"/>
    <sheet state="visible" name="Lab Serial Links" sheetId="6" r:id="rId9"/>
    <sheet state="visible" name="Servers" sheetId="7" r:id="rId10"/>
    <sheet state="visible" name="ACL Statements" sheetId="8" r:id="rId11"/>
  </sheets>
  <definedNames/>
  <calcPr/>
</workbook>
</file>

<file path=xl/sharedStrings.xml><?xml version="1.0" encoding="utf-8"?>
<sst xmlns="http://schemas.openxmlformats.org/spreadsheetml/2006/main" count="1055" uniqueCount="677">
  <si>
    <t>Location</t>
  </si>
  <si>
    <t>Network: 200.10.10</t>
  </si>
  <si>
    <t>Department</t>
  </si>
  <si>
    <t>Block S2.1</t>
  </si>
  <si>
    <t>Host</t>
  </si>
  <si>
    <t>Printers</t>
  </si>
  <si>
    <t>Net#Subnet Bits</t>
  </si>
  <si>
    <t>Binary Rep</t>
  </si>
  <si>
    <t>Subnet Mask</t>
  </si>
  <si>
    <t>Router Address</t>
  </si>
  <si>
    <t>First Host</t>
  </si>
  <si>
    <t>Last Host</t>
  </si>
  <si>
    <t>Printer</t>
  </si>
  <si>
    <t>DHCP Server</t>
  </si>
  <si>
    <t>Unused/Available</t>
  </si>
  <si>
    <t>Supernet</t>
  </si>
  <si>
    <t>Acad</t>
  </si>
  <si>
    <t>S2.1-b2</t>
  </si>
  <si>
    <t>200.10.10.96/27</t>
  </si>
  <si>
    <t>200.10.10.011/27</t>
  </si>
  <si>
    <t>255.255.255.224</t>
  </si>
  <si>
    <t>200.10.10.97</t>
  </si>
  <si>
    <t>200.10.10.98</t>
  </si>
  <si>
    <t>200.10.10.125</t>
  </si>
  <si>
    <t>200.10.10.126</t>
  </si>
  <si>
    <t>0/30</t>
  </si>
  <si>
    <t>200.10.10.64 / 26</t>
  </si>
  <si>
    <t>200.10.10.64/28</t>
  </si>
  <si>
    <t>200.10.10.0100/28</t>
  </si>
  <si>
    <t>255.255.255.240</t>
  </si>
  <si>
    <t>200.10.10.65</t>
  </si>
  <si>
    <t>200.10.10.66</t>
  </si>
  <si>
    <t>200.10.10.73</t>
  </si>
  <si>
    <t>200.10.10.74</t>
  </si>
  <si>
    <t>200.10.10.78</t>
  </si>
  <si>
    <t>Admin</t>
  </si>
  <si>
    <t>200.10.10.48/28</t>
  </si>
  <si>
    <t>200.10.10.0011/28</t>
  </si>
  <si>
    <t>200.10.10.49</t>
  </si>
  <si>
    <t>200.10.10.50</t>
  </si>
  <si>
    <t>200.10.10.55</t>
  </si>
  <si>
    <t>200.10.10.56</t>
  </si>
  <si>
    <t>200.10.10.62</t>
  </si>
  <si>
    <t>0/14</t>
  </si>
  <si>
    <t>S2.1-b3-01</t>
  </si>
  <si>
    <t>200.10.10.57</t>
  </si>
  <si>
    <t>200.10.10.60</t>
  </si>
  <si>
    <t>200.10.10.61</t>
  </si>
  <si>
    <t>200.10.10.32/28</t>
  </si>
  <si>
    <t>200.10.10.0010/28</t>
  </si>
  <si>
    <t>200.10.10.33</t>
  </si>
  <si>
    <t>200.10.10.34</t>
  </si>
  <si>
    <t>200.10.10.39</t>
  </si>
  <si>
    <t>200.10.10.40</t>
  </si>
  <si>
    <t>200.10.10.46</t>
  </si>
  <si>
    <t>S2.1-b3-02</t>
  </si>
  <si>
    <t>200.10.10.41</t>
  </si>
  <si>
    <t>200.10.10.44</t>
  </si>
  <si>
    <t>200.10.10.45</t>
  </si>
  <si>
    <t>200.10.10.0 / 26</t>
  </si>
  <si>
    <t>S2.1-b4-01</t>
  </si>
  <si>
    <t>200.10.10.24/29</t>
  </si>
  <si>
    <t>200.10.10.00011/29</t>
  </si>
  <si>
    <t>255.255.255.248</t>
  </si>
  <si>
    <t>200.10.10.25</t>
  </si>
  <si>
    <t>200.10.10.26</t>
  </si>
  <si>
    <t>200.10.10.27</t>
  </si>
  <si>
    <t>200.10.10.28</t>
  </si>
  <si>
    <t>0/6</t>
  </si>
  <si>
    <t>S2.1-b4-02</t>
  </si>
  <si>
    <t>200.10.10.29</t>
  </si>
  <si>
    <t>200.10.10.30</t>
  </si>
  <si>
    <t>S2.1-b4-04</t>
  </si>
  <si>
    <t>200.10.10.16/29</t>
  </si>
  <si>
    <t>200.10.10.00010/29</t>
  </si>
  <si>
    <t>200.10.10.17</t>
  </si>
  <si>
    <t>200.10.10.18</t>
  </si>
  <si>
    <t>200.10.10.21</t>
  </si>
  <si>
    <t>200.10.10.22</t>
  </si>
  <si>
    <t>S2.1-b5-02</t>
  </si>
  <si>
    <t>200.10.10.8/29</t>
  </si>
  <si>
    <t>200.10.10.00001/29</t>
  </si>
  <si>
    <t>200.10.10.9</t>
  </si>
  <si>
    <t>200.10.10.10</t>
  </si>
  <si>
    <t>200.10.10.11</t>
  </si>
  <si>
    <t>200.10.10.14</t>
  </si>
  <si>
    <t>S2.1-b6-02</t>
  </si>
  <si>
    <t>200.10.10.12</t>
  </si>
  <si>
    <t>200.10.10.13</t>
  </si>
  <si>
    <t>Total Hosts</t>
  </si>
  <si>
    <t>200.10.10.0 / 25</t>
  </si>
  <si>
    <t>Block S2.2</t>
  </si>
  <si>
    <t>S2.2-b2</t>
  </si>
  <si>
    <t>200.10.10.208/28</t>
  </si>
  <si>
    <t>200.10.10.1101/28</t>
  </si>
  <si>
    <t>200.10.10.209</t>
  </si>
  <si>
    <t>200.10.10.210</t>
  </si>
  <si>
    <t>200.10.10.221</t>
  </si>
  <si>
    <t>200.10.10.222</t>
  </si>
  <si>
    <t>200.10.10.192 / 27</t>
  </si>
  <si>
    <t>200.10.10.192/28</t>
  </si>
  <si>
    <t>200.10.10.1100/28</t>
  </si>
  <si>
    <t>200.10.10.193</t>
  </si>
  <si>
    <t>200.10.10.194</t>
  </si>
  <si>
    <t>200.10.10.205</t>
  </si>
  <si>
    <t>200.10.10.206</t>
  </si>
  <si>
    <t>200.10.10.168/29</t>
  </si>
  <si>
    <t>200.10.10.10101/29</t>
  </si>
  <si>
    <t>200.10.10.169</t>
  </si>
  <si>
    <t>200.10.10.170</t>
  </si>
  <si>
    <t>200.10.10.172</t>
  </si>
  <si>
    <t>200.10.10.173</t>
  </si>
  <si>
    <t>200.10.10.174</t>
  </si>
  <si>
    <t>S2.2-b3-04</t>
  </si>
  <si>
    <t>200.10.10.160/29</t>
  </si>
  <si>
    <t>200.10.10.10100/29</t>
  </si>
  <si>
    <t>200.10.10.161</t>
  </si>
  <si>
    <t>200.10.10.162</t>
  </si>
  <si>
    <t>200.10.10.163</t>
  </si>
  <si>
    <t>200.10.10.164</t>
  </si>
  <si>
    <t>S2.2-b3-07</t>
  </si>
  <si>
    <t>200.10.10.165</t>
  </si>
  <si>
    <t>200.10.10.166</t>
  </si>
  <si>
    <t>S2.2-b3-06</t>
  </si>
  <si>
    <t>200.10.10.152/29</t>
  </si>
  <si>
    <t>200.10.10.10011/29</t>
  </si>
  <si>
    <t>200.10.10.153</t>
  </si>
  <si>
    <t>200.10.10.154</t>
  </si>
  <si>
    <t>200.10.10.155</t>
  </si>
  <si>
    <t>200.10.10.156</t>
  </si>
  <si>
    <t>S2.2-b3-08</t>
  </si>
  <si>
    <t>200.10.10.157</t>
  </si>
  <si>
    <t>200.10.10.158</t>
  </si>
  <si>
    <t>200.10.10.128 / 26</t>
  </si>
  <si>
    <t>S2.2-b4-02</t>
  </si>
  <si>
    <t>200.10.10.144/29</t>
  </si>
  <si>
    <t>200.10.10.10010/29</t>
  </si>
  <si>
    <t>200.10.10.145</t>
  </si>
  <si>
    <t>200.10.10.146</t>
  </si>
  <si>
    <t>200.10.10.147</t>
  </si>
  <si>
    <t>200.10.10.148</t>
  </si>
  <si>
    <t>S2.2-b4-03</t>
  </si>
  <si>
    <t>200.10.10.149</t>
  </si>
  <si>
    <t>200.10.10.150</t>
  </si>
  <si>
    <t>S2.2-b4-04</t>
  </si>
  <si>
    <t>200.10.10.136/29</t>
  </si>
  <si>
    <t>200.10.10.10001/29</t>
  </si>
  <si>
    <t>200.10.10.137</t>
  </si>
  <si>
    <t>200.10.10.138</t>
  </si>
  <si>
    <t>200.10.10.141</t>
  </si>
  <si>
    <t>200.10.10.142</t>
  </si>
  <si>
    <t>S2.2-b5-02</t>
  </si>
  <si>
    <t>200.10.10.128/29</t>
  </si>
  <si>
    <t>200.10.10.10000/29</t>
  </si>
  <si>
    <t>200.10.10.129</t>
  </si>
  <si>
    <t>200.10.10.130</t>
  </si>
  <si>
    <t>200.10.10.131</t>
  </si>
  <si>
    <t>200.10.10.132</t>
  </si>
  <si>
    <t>S2.2-b6-02</t>
  </si>
  <si>
    <t>200.10.10.133</t>
  </si>
  <si>
    <t>200.10.10.134</t>
  </si>
  <si>
    <t>200.10.10.128 / 25</t>
  </si>
  <si>
    <t>Link</t>
  </si>
  <si>
    <t>Second Host</t>
  </si>
  <si>
    <t>Workgroup Router to Campus Backbone</t>
  </si>
  <si>
    <t>200.10.10.4/30</t>
  </si>
  <si>
    <t>200.10.10.000001/30</t>
  </si>
  <si>
    <t>255.255.255.252</t>
  </si>
  <si>
    <t>200.10.10.5</t>
  </si>
  <si>
    <t>200.10.10.6</t>
  </si>
  <si>
    <t>0/2</t>
  </si>
  <si>
    <t>200.10.10.224/30</t>
  </si>
  <si>
    <t>200.10.10.111000/30</t>
  </si>
  <si>
    <t>200.10.10.225</t>
  </si>
  <si>
    <t>200.10.10.226</t>
  </si>
  <si>
    <t>Acad &amp; Admin Shared Server</t>
  </si>
  <si>
    <t>200.10.10.228/30</t>
  </si>
  <si>
    <t>200.10.10.111001/30</t>
  </si>
  <si>
    <t>200.10.10.229</t>
  </si>
  <si>
    <t>200.10.10.230</t>
  </si>
  <si>
    <t>Acad Server</t>
  </si>
  <si>
    <t>200.10.10.232/30</t>
  </si>
  <si>
    <t>200.10.10.111010/30</t>
  </si>
  <si>
    <t>200.10.10.233</t>
  </si>
  <si>
    <t>200.10.10.234</t>
  </si>
  <si>
    <t>Admin Server</t>
  </si>
  <si>
    <t>200.10.10.236/30</t>
  </si>
  <si>
    <t>200.10.10.111011/30</t>
  </si>
  <si>
    <t>200.10.10.237</t>
  </si>
  <si>
    <t>200.10.10.238</t>
  </si>
  <si>
    <t xml:space="preserve">Workgroup Router to S2.1 Router </t>
  </si>
  <si>
    <t>200.10.10.240/30</t>
  </si>
  <si>
    <t>200.10.10.111100/30</t>
  </si>
  <si>
    <t>200.10.10.241</t>
  </si>
  <si>
    <t>200.10.10.242</t>
  </si>
  <si>
    <t>Workgroup Router to S2.2 Router</t>
  </si>
  <si>
    <t>200.10.10.244/30</t>
  </si>
  <si>
    <t>200.10.10.111101/30</t>
  </si>
  <si>
    <t>200.10.10.245</t>
  </si>
  <si>
    <t>200.10.10.246</t>
  </si>
  <si>
    <t>S2.1 Router to S2.2 Router</t>
  </si>
  <si>
    <t>200.10.10.248/30</t>
  </si>
  <si>
    <t>200.10.10.111110/30</t>
  </si>
  <si>
    <t>200.10.10.249</t>
  </si>
  <si>
    <t>200.10.10.250</t>
  </si>
  <si>
    <t>Extra Space for the following subnets:</t>
  </si>
  <si>
    <t>Start Address</t>
  </si>
  <si>
    <t>End Address</t>
  </si>
  <si>
    <t>Available</t>
  </si>
  <si>
    <t>200.10.10.80/28</t>
  </si>
  <si>
    <t>200.10.10.0101/28</t>
  </si>
  <si>
    <t>200.10.10.81</t>
  </si>
  <si>
    <t>200.10.10.94</t>
  </si>
  <si>
    <t>200.10.10.176/28</t>
  </si>
  <si>
    <t>200.10.10.1011/28</t>
  </si>
  <si>
    <t>200.10.10.177</t>
  </si>
  <si>
    <t>200.10.10.190</t>
  </si>
  <si>
    <t>RS</t>
  </si>
  <si>
    <t>Network: 200.10.11</t>
  </si>
  <si>
    <t>200.10.11.128/27</t>
  </si>
  <si>
    <t>200.10.11.100/27</t>
  </si>
  <si>
    <t>200.10.11.129</t>
  </si>
  <si>
    <t>200.10.11.130</t>
  </si>
  <si>
    <t>200.10.11.139</t>
  </si>
  <si>
    <t>200.10.11.140</t>
  </si>
  <si>
    <t>200.10.11.158</t>
  </si>
  <si>
    <t>200.10.11.141</t>
  </si>
  <si>
    <t>200.10.11.155</t>
  </si>
  <si>
    <t>200.10.11.156</t>
  </si>
  <si>
    <t>200.10.11.160/27</t>
  </si>
  <si>
    <t>200.10.11.101/27</t>
  </si>
  <si>
    <t>200.10.11.161</t>
  </si>
  <si>
    <t>200.10.11.162</t>
  </si>
  <si>
    <t>200.10.11.171</t>
  </si>
  <si>
    <t>200.10.11.172</t>
  </si>
  <si>
    <t>200.10.11.190</t>
  </si>
  <si>
    <t>200.10.11.173</t>
  </si>
  <si>
    <t>200.10.11.187</t>
  </si>
  <si>
    <t>200.10.11.188</t>
  </si>
  <si>
    <t>200.10.11.192/27</t>
  </si>
  <si>
    <t>200.10.11.110/27</t>
  </si>
  <si>
    <t>200.10.11.193</t>
  </si>
  <si>
    <t>200.10.11.194</t>
  </si>
  <si>
    <t>200.10.11.199</t>
  </si>
  <si>
    <t>200.10.11.200</t>
  </si>
  <si>
    <t>200.10.11.222</t>
  </si>
  <si>
    <t>200.10.11.201</t>
  </si>
  <si>
    <t>200.10.11.220</t>
  </si>
  <si>
    <t>200.10.11.221</t>
  </si>
  <si>
    <t>200.10.11.128 / 25</t>
  </si>
  <si>
    <t>S2.2-b3-03</t>
  </si>
  <si>
    <t>200.10.11.16/28</t>
  </si>
  <si>
    <t>200.10.11.0001/28</t>
  </si>
  <si>
    <t>200.10.11.17</t>
  </si>
  <si>
    <t>200.10.11.18</t>
  </si>
  <si>
    <t>200.10.11.22</t>
  </si>
  <si>
    <t>200.10.11.23</t>
  </si>
  <si>
    <t>200.10.11.24</t>
  </si>
  <si>
    <t>200.10.11.29</t>
  </si>
  <si>
    <t>200.10.11.30</t>
  </si>
  <si>
    <t>200.10.11.32/28</t>
  </si>
  <si>
    <t>200.10.11.0010/28</t>
  </si>
  <si>
    <t>200.10.11.33</t>
  </si>
  <si>
    <t>200.10.11.34</t>
  </si>
  <si>
    <t>200.10.11.45</t>
  </si>
  <si>
    <t>200.10.11.46</t>
  </si>
  <si>
    <t>200.10.11.48/28</t>
  </si>
  <si>
    <t>200.10.11.0011/28</t>
  </si>
  <si>
    <t>200.10.11.49</t>
  </si>
  <si>
    <t>200.10.11.50</t>
  </si>
  <si>
    <t>200.10.11.61</t>
  </si>
  <si>
    <t>200.10.11.62</t>
  </si>
  <si>
    <t>200.10.11.64/27</t>
  </si>
  <si>
    <t>200.10.11.010/27</t>
  </si>
  <si>
    <t>200.10.11.65</t>
  </si>
  <si>
    <t>200.10.11.66</t>
  </si>
  <si>
    <t>200.10.11.85</t>
  </si>
  <si>
    <t>200.10.11.86</t>
  </si>
  <si>
    <t>200.10.11.94</t>
  </si>
  <si>
    <t>200.10.11.87</t>
  </si>
  <si>
    <t>200.10.11.92</t>
  </si>
  <si>
    <t>200.10.11.93</t>
  </si>
  <si>
    <t>200.10.11.96/27</t>
  </si>
  <si>
    <t>200.10.11.011/27</t>
  </si>
  <si>
    <t>200.10.11.97</t>
  </si>
  <si>
    <t>200.10.11.98</t>
  </si>
  <si>
    <t>200.10.11.112</t>
  </si>
  <si>
    <t>200.10.11.113</t>
  </si>
  <si>
    <t>200.10.11.126</t>
  </si>
  <si>
    <t>200.10.11.114</t>
  </si>
  <si>
    <t>200.10.11.123</t>
  </si>
  <si>
    <t>200.10.11.124</t>
  </si>
  <si>
    <t>200.10.11.0 / 25</t>
  </si>
  <si>
    <t>Workgroup Router to Campus Backbone Router</t>
  </si>
  <si>
    <t>200.10.11.4/30</t>
  </si>
  <si>
    <t>200.10.11.000001/30</t>
  </si>
  <si>
    <t>200.10.11.5</t>
  </si>
  <si>
    <t>200.10.11.6</t>
  </si>
  <si>
    <t>200.10.11.248/30</t>
  </si>
  <si>
    <t>200.10.11.111110/30</t>
  </si>
  <si>
    <t>200.10.11.249</t>
  </si>
  <si>
    <t>200.10.11.250</t>
  </si>
  <si>
    <t>RS Server</t>
  </si>
  <si>
    <t>200.10.11.244/30</t>
  </si>
  <si>
    <t>200.10.11.111101/30</t>
  </si>
  <si>
    <t>200.10.11.245</t>
  </si>
  <si>
    <t>200.10.11.246</t>
  </si>
  <si>
    <t>200.10.11.232/30</t>
  </si>
  <si>
    <t>200.10.11.111010/30</t>
  </si>
  <si>
    <t>200.10.11.233</t>
  </si>
  <si>
    <t>200.10.11.234</t>
  </si>
  <si>
    <t>200.10.11.236/30</t>
  </si>
  <si>
    <t>200.10.11.111011/30</t>
  </si>
  <si>
    <t>200.10.11.237</t>
  </si>
  <si>
    <t>200.10.11.238</t>
  </si>
  <si>
    <t>200.10.11.240/30</t>
  </si>
  <si>
    <t>200.10.11.111100/30</t>
  </si>
  <si>
    <t>200.10.11.241</t>
  </si>
  <si>
    <t>200.10.11.242</t>
  </si>
  <si>
    <t>200.10.11.8/29</t>
  </si>
  <si>
    <t>200.10.11.00001/29</t>
  </si>
  <si>
    <t>200.10.11.9</t>
  </si>
  <si>
    <t>200.10.11.14</t>
  </si>
  <si>
    <t>200.10.11.224/29</t>
  </si>
  <si>
    <t>200.10.11.11100/29</t>
  </si>
  <si>
    <t>200.10.11.225</t>
  </si>
  <si>
    <t>200.10.11.230</t>
  </si>
  <si>
    <t>Lab</t>
  </si>
  <si>
    <t>Network: 200.10.12</t>
  </si>
  <si>
    <t>Lab Name</t>
  </si>
  <si>
    <t>Servers</t>
  </si>
  <si>
    <t>Server</t>
  </si>
  <si>
    <t>Integrated Circuits &amp; Systems</t>
  </si>
  <si>
    <t>200.10.12.128/27</t>
  </si>
  <si>
    <t>200.10.12.100/27</t>
  </si>
  <si>
    <t>200.10.12.129</t>
  </si>
  <si>
    <t>200.10.12.130</t>
  </si>
  <si>
    <t>200.10.12.157</t>
  </si>
  <si>
    <t>200.10.12.158</t>
  </si>
  <si>
    <t>200.10.12.160/27</t>
  </si>
  <si>
    <t>200.10.12.101/27</t>
  </si>
  <si>
    <t>200.10.12.161</t>
  </si>
  <si>
    <t>200.10.12.162</t>
  </si>
  <si>
    <t>200.10.12.189</t>
  </si>
  <si>
    <t>200.10.12.190</t>
  </si>
  <si>
    <t>200.10.12.128 / 26</t>
  </si>
  <si>
    <t>Local Server</t>
  </si>
  <si>
    <t>200.10.12.244/30</t>
  </si>
  <si>
    <t>200.10.12.111101/30</t>
  </si>
  <si>
    <t>200.10.12.245</t>
  </si>
  <si>
    <t>200.10.12.246</t>
  </si>
  <si>
    <t>Intelligent Robotics</t>
  </si>
  <si>
    <t>200.10.12.96/27</t>
  </si>
  <si>
    <t>200.10.12.011/27</t>
  </si>
  <si>
    <t>200.10.12.97</t>
  </si>
  <si>
    <t>200.10.12.98</t>
  </si>
  <si>
    <t>200.10.12.123</t>
  </si>
  <si>
    <t>200.10.12.125</t>
  </si>
  <si>
    <t>200.10.12.126</t>
  </si>
  <si>
    <t>200.10.12.96 / 27</t>
  </si>
  <si>
    <t>Biomedical Instrumentation</t>
  </si>
  <si>
    <t>200.10.12.64/28</t>
  </si>
  <si>
    <t>200.10.12.0100/28</t>
  </si>
  <si>
    <t>200.10.12.65</t>
  </si>
  <si>
    <t>200.10.12.66</t>
  </si>
  <si>
    <t>200.10.12.75</t>
  </si>
  <si>
    <t>200.10.12.78</t>
  </si>
  <si>
    <t>200.10.12.80/28</t>
  </si>
  <si>
    <t>200.10.12.0101/28</t>
  </si>
  <si>
    <t>200.10.12.81</t>
  </si>
  <si>
    <t>200.10.12.82</t>
  </si>
  <si>
    <t>200.10.12.91</t>
  </si>
  <si>
    <t>200.10.12.94</t>
  </si>
  <si>
    <t>200.10.12.64 / 27</t>
  </si>
  <si>
    <t>200.10.12.8/30</t>
  </si>
  <si>
    <t>200.10.12.000010/30</t>
  </si>
  <si>
    <t>200.10.12.9</t>
  </si>
  <si>
    <t>200.10.12.10</t>
  </si>
  <si>
    <t>Infocomm Research</t>
  </si>
  <si>
    <t>200.10.12.192/27</t>
  </si>
  <si>
    <t>200.10.12.110/27</t>
  </si>
  <si>
    <t>200.10.12.193</t>
  </si>
  <si>
    <t>200.10.12.194</t>
  </si>
  <si>
    <t>200.10.12.221</t>
  </si>
  <si>
    <t>200.10.12.222</t>
  </si>
  <si>
    <t>200.10.12.224/28</t>
  </si>
  <si>
    <t>200.10.12.1110/28</t>
  </si>
  <si>
    <t>200.10.12.225</t>
  </si>
  <si>
    <t>200.10.12.226</t>
  </si>
  <si>
    <t>200.10.12.237</t>
  </si>
  <si>
    <t>200.10.12.238</t>
  </si>
  <si>
    <t>200.10.12.192 / 26</t>
  </si>
  <si>
    <t>200.10.12.240/30</t>
  </si>
  <si>
    <t>200.10.12.111100/30</t>
  </si>
  <si>
    <t>200.10.12.241</t>
  </si>
  <si>
    <t>200.10.12.242</t>
  </si>
  <si>
    <t>Sensors &amp; Actuators I</t>
  </si>
  <si>
    <t>200.10.12.16/28</t>
  </si>
  <si>
    <t>200.10.12.0001/28</t>
  </si>
  <si>
    <t>200.10.12.17</t>
  </si>
  <si>
    <t>200.10.12.18</t>
  </si>
  <si>
    <t>200.10.12.23</t>
  </si>
  <si>
    <t>200.10.12.30</t>
  </si>
  <si>
    <t>200.10.12.32/28</t>
  </si>
  <si>
    <t>200.10.12.0010/28</t>
  </si>
  <si>
    <t>200.10.12.33</t>
  </si>
  <si>
    <t>200.10.12.34</t>
  </si>
  <si>
    <t>200.10.12.39</t>
  </si>
  <si>
    <t>200.10.12.46</t>
  </si>
  <si>
    <t>200.10.12.0 / 26</t>
  </si>
  <si>
    <t>200.10.12.12/30</t>
  </si>
  <si>
    <t>200.10.12.000011/30</t>
  </si>
  <si>
    <t>200.10.12.13</t>
  </si>
  <si>
    <t>200.10.12.14</t>
  </si>
  <si>
    <t>Photonics Training</t>
  </si>
  <si>
    <t>S2.1-b6-01</t>
  </si>
  <si>
    <t>200.10.12.48/28</t>
  </si>
  <si>
    <t>200.10.12.0011/28</t>
  </si>
  <si>
    <t>200.10.12.49</t>
  </si>
  <si>
    <t>200.10.12.50</t>
  </si>
  <si>
    <t>200.10.12.57</t>
  </si>
  <si>
    <t>200.10.12.61</t>
  </si>
  <si>
    <t>200.10.12.62</t>
  </si>
  <si>
    <t>200.10.12.48 / 28</t>
  </si>
  <si>
    <t>200.10.12.0 / 23</t>
  </si>
  <si>
    <t>Network: 200.10.14</t>
  </si>
  <si>
    <t>Satellite Engineering</t>
  </si>
  <si>
    <t>200.10.14.192/27</t>
  </si>
  <si>
    <t>200.10.14.110/27</t>
  </si>
  <si>
    <t>200.10.14.193</t>
  </si>
  <si>
    <t>200.10.14.194</t>
  </si>
  <si>
    <t>200.10.14.221</t>
  </si>
  <si>
    <t>200.10.14.222</t>
  </si>
  <si>
    <t>200.10.14.192 / 27</t>
  </si>
  <si>
    <t>200.10.14.8/30</t>
  </si>
  <si>
    <t>200.10.14.000010/30</t>
  </si>
  <si>
    <t>200.10.14.9</t>
  </si>
  <si>
    <t>200.10.14.10</t>
  </si>
  <si>
    <t>Media Technology</t>
  </si>
  <si>
    <t>200.10.14.160/27</t>
  </si>
  <si>
    <t>200.10.14.101/27</t>
  </si>
  <si>
    <t>200.10.14.161</t>
  </si>
  <si>
    <t>200.10.14.162</t>
  </si>
  <si>
    <t>200.10.14.185</t>
  </si>
  <si>
    <t>200.10.14.189</t>
  </si>
  <si>
    <t>200.10.14.190</t>
  </si>
  <si>
    <t>200.10.14.160 / 27</t>
  </si>
  <si>
    <t>Process Instrumentation</t>
  </si>
  <si>
    <t>200.10.14.32/28</t>
  </si>
  <si>
    <t>200.10.14.0010/28</t>
  </si>
  <si>
    <t>200.10.14.33</t>
  </si>
  <si>
    <t>200.10.14.34</t>
  </si>
  <si>
    <t>200.10.14.45</t>
  </si>
  <si>
    <t>200.10.14.46</t>
  </si>
  <si>
    <t>200.10.14.16/29</t>
  </si>
  <si>
    <t>200.10.14.00010/29</t>
  </si>
  <si>
    <t>200.10.14.17</t>
  </si>
  <si>
    <t>200.10.14.18</t>
  </si>
  <si>
    <t>200.10.14.21</t>
  </si>
  <si>
    <t>200.10.14.22</t>
  </si>
  <si>
    <t>200.10.14.0 / 26</t>
  </si>
  <si>
    <t>200.10.14.12/30</t>
  </si>
  <si>
    <t>200.10.14.000011/30</t>
  </si>
  <si>
    <t>200.10.14.13</t>
  </si>
  <si>
    <t>200.10.14.14</t>
  </si>
  <si>
    <t>Software Engineering A</t>
  </si>
  <si>
    <t>200.10.14.128/27</t>
  </si>
  <si>
    <t>200.10.14.100/27</t>
  </si>
  <si>
    <t>200.10.14.129</t>
  </si>
  <si>
    <t>200.10.14.130</t>
  </si>
  <si>
    <t>200.10.14.154</t>
  </si>
  <si>
    <t>200.10.14.157</t>
  </si>
  <si>
    <t>200.10.14.158</t>
  </si>
  <si>
    <t>2/30</t>
  </si>
  <si>
    <t>200.10.14.128 / 27</t>
  </si>
  <si>
    <t>Software Engineering B</t>
  </si>
  <si>
    <t>200.10.14.96/27</t>
  </si>
  <si>
    <t>200.10.14.011/27</t>
  </si>
  <si>
    <t>200.10.14.97</t>
  </si>
  <si>
    <t>200.10.14.98</t>
  </si>
  <si>
    <t>200.10.14.122</t>
  </si>
  <si>
    <t>200.10.14.125</t>
  </si>
  <si>
    <t>200.10.14.126</t>
  </si>
  <si>
    <t>200.10.14.96 / 27</t>
  </si>
  <si>
    <t>Microfabrication Facilities</t>
  </si>
  <si>
    <t>200.10.14.64/28</t>
  </si>
  <si>
    <t>200.10.14.0100/28</t>
  </si>
  <si>
    <t>200.10.14.65</t>
  </si>
  <si>
    <t>200.10.14.66</t>
  </si>
  <si>
    <t>200.10.14.77</t>
  </si>
  <si>
    <t>200.10.14.78</t>
  </si>
  <si>
    <t>200.10.14.48/28</t>
  </si>
  <si>
    <t>200.10.14.0011/28</t>
  </si>
  <si>
    <t>200.10.14.49</t>
  </si>
  <si>
    <t>200.10.14.50</t>
  </si>
  <si>
    <t>200.10.14.61</t>
  </si>
  <si>
    <t>200.10.14.62</t>
  </si>
  <si>
    <t>200.10.14.0 / 25</t>
  </si>
  <si>
    <t>200.10.14.4/30</t>
  </si>
  <si>
    <t>200.10.14.000001/30</t>
  </si>
  <si>
    <t>200.10.14.5</t>
  </si>
  <si>
    <t>200.10.14.6</t>
  </si>
  <si>
    <t>200.10.14.0 / 24</t>
  </si>
  <si>
    <t>Lab S2.1</t>
  </si>
  <si>
    <t>200.10.12.4/30</t>
  </si>
  <si>
    <t>200.10.12.000001/30</t>
  </si>
  <si>
    <t>200.10.12.5</t>
  </si>
  <si>
    <t>200.10.12.6</t>
  </si>
  <si>
    <t>200.10.12.248/30</t>
  </si>
  <si>
    <t>200.10.12.111110/30</t>
  </si>
  <si>
    <t>200.10.12.249</t>
  </si>
  <si>
    <t>200.10.12.250</t>
  </si>
  <si>
    <t>Network: 200.10.13 (Exhausted all address spaces in 200.10.12)</t>
  </si>
  <si>
    <t>Workgroup Router to Integrated Circuits &amp; Systems</t>
  </si>
  <si>
    <t>200.10.13.4/30</t>
  </si>
  <si>
    <t>200.10.13.000001/30</t>
  </si>
  <si>
    <t>200.10.13.5</t>
  </si>
  <si>
    <t>200.10.13.6</t>
  </si>
  <si>
    <t>Workgroup Router to Biomedical Instrumentation</t>
  </si>
  <si>
    <t>200.10.13.240/30</t>
  </si>
  <si>
    <t>200.10.13.111100/30</t>
  </si>
  <si>
    <t>200.10.13.241</t>
  </si>
  <si>
    <t>200.10.13.242</t>
  </si>
  <si>
    <t>Workgroup Router to Infocomm Research</t>
  </si>
  <si>
    <t>200.10.13.244/30</t>
  </si>
  <si>
    <t>200.10.13.111101/30</t>
  </si>
  <si>
    <t>200.10.13.245</t>
  </si>
  <si>
    <t>200.10.13.246</t>
  </si>
  <si>
    <t>Workgroup Router to Sensors &amp; Actuators</t>
  </si>
  <si>
    <t>200.10.13.248/30</t>
  </si>
  <si>
    <t>200.10.13.111110/30</t>
  </si>
  <si>
    <t>200.10.13.249</t>
  </si>
  <si>
    <t>200.10.13.250</t>
  </si>
  <si>
    <t>Lab S2.2</t>
  </si>
  <si>
    <t>200.10.14.224/30</t>
  </si>
  <si>
    <t>200.10.14.111000/30</t>
  </si>
  <si>
    <t>200.10.14.225</t>
  </si>
  <si>
    <t>200.10.14.226</t>
  </si>
  <si>
    <t>200.10.14.228/30</t>
  </si>
  <si>
    <t>200.10.14.111001/30</t>
  </si>
  <si>
    <t>200.10.14.229</t>
  </si>
  <si>
    <t>200.10.14.230</t>
  </si>
  <si>
    <t>Workgroup Router to Satellite Engineering</t>
  </si>
  <si>
    <t>200.10.14.240/30</t>
  </si>
  <si>
    <t>200.10.14.111100/30</t>
  </si>
  <si>
    <t>200.10.14.241</t>
  </si>
  <si>
    <t>200.10.14.242</t>
  </si>
  <si>
    <t>Workgroup Router to Process Instrumentation</t>
  </si>
  <si>
    <t>200.10.14.244/30</t>
  </si>
  <si>
    <t>200.10.14.111101/30</t>
  </si>
  <si>
    <t>200.10.14.245</t>
  </si>
  <si>
    <t>200.10.14.246</t>
  </si>
  <si>
    <t>Workgroup Router to Microfabrication Facilities</t>
  </si>
  <si>
    <t>200.10.14.248/30</t>
  </si>
  <si>
    <t>200.10.14.111110/30</t>
  </si>
  <si>
    <t>200.10.14.249</t>
  </si>
  <si>
    <t>200.10.14.250</t>
  </si>
  <si>
    <t>Extra Space for the following subnets in Lab S2.2:</t>
  </si>
  <si>
    <t>200.10.14.80/28</t>
  </si>
  <si>
    <t>200.10.14.0101/28</t>
  </si>
  <si>
    <t>200.10.14.81</t>
  </si>
  <si>
    <t>200.10.14.94</t>
  </si>
  <si>
    <t>200.10.14.232/29</t>
  </si>
  <si>
    <t>200.10.14.11101/29</t>
  </si>
  <si>
    <t>200.10.14.233</t>
  </si>
  <si>
    <t>200.10.14.238</t>
  </si>
  <si>
    <t>200.10.14.24/29</t>
  </si>
  <si>
    <t>200.10.14.00011/29</t>
  </si>
  <si>
    <t>200.10.14.25</t>
  </si>
  <si>
    <t>200.10.14.30</t>
  </si>
  <si>
    <t>Network: 200.10.9</t>
  </si>
  <si>
    <t>Router Name</t>
  </si>
  <si>
    <t>Serial link between 2 Campus Backbone Routers</t>
  </si>
  <si>
    <t>200.10.9.4/30</t>
  </si>
  <si>
    <t>200.10.9.000001/30</t>
  </si>
  <si>
    <t>200.10.9.5</t>
  </si>
  <si>
    <t>200.10.9.6</t>
  </si>
  <si>
    <t>Enterprise SQL Server</t>
  </si>
  <si>
    <t>200.10.9.240/30</t>
  </si>
  <si>
    <t>200.10.9.111100/30</t>
  </si>
  <si>
    <t>Core Router 1</t>
  </si>
  <si>
    <t>200.10.9.241</t>
  </si>
  <si>
    <t>200.10.9.242</t>
  </si>
  <si>
    <t>Email Server</t>
  </si>
  <si>
    <t>200.10.9.244/30</t>
  </si>
  <si>
    <t>200.10.9.111101/30</t>
  </si>
  <si>
    <t>200.10.9.245</t>
  </si>
  <si>
    <t>200.10.9.246</t>
  </si>
  <si>
    <t>Enterprise Web Server for HTTP Service</t>
  </si>
  <si>
    <t>200.10.9.248/30</t>
  </si>
  <si>
    <t>200.10.9.111110/30</t>
  </si>
  <si>
    <t>Core Router 2</t>
  </si>
  <si>
    <t>200.10.9.249</t>
  </si>
  <si>
    <t>200.10.9.250</t>
  </si>
  <si>
    <t>External Host</t>
  </si>
  <si>
    <t>195.168.9.248/30</t>
  </si>
  <si>
    <t>195.168.9.111110/30</t>
  </si>
  <si>
    <t>195.168.9.249</t>
  </si>
  <si>
    <t>195.168.9.250</t>
  </si>
  <si>
    <t>Router</t>
  </si>
  <si>
    <t>ACL Statement</t>
  </si>
  <si>
    <t>Port</t>
  </si>
  <si>
    <t>Config</t>
  </si>
  <si>
    <t>Purpose</t>
  </si>
  <si>
    <t xml:space="preserve">Acad + Admin Router </t>
  </si>
  <si>
    <t>access-list 1 permit 200.10.8.0 0.0.3.255</t>
  </si>
  <si>
    <t>Serial 0/0</t>
  </si>
  <si>
    <t>ip acc 1 in</t>
  </si>
  <si>
    <t>To deny access from external hosts and laboratory users</t>
  </si>
  <si>
    <t>Serial 1/0</t>
  </si>
  <si>
    <t>Research Router</t>
  </si>
  <si>
    <t>access-list 2 permit 200.10.8.0 0.0.3.255</t>
  </si>
  <si>
    <t>ip acc 2 in</t>
  </si>
  <si>
    <t>access-list 3 permit host 200.10.9.250</t>
  </si>
  <si>
    <t>ip acc 3 in</t>
  </si>
  <si>
    <t>To only allow access to and from the enterprise web server for HTTP service</t>
  </si>
  <si>
    <t>access-list 4 permit host 200.10.9.250</t>
  </si>
  <si>
    <t>ip acc 4 in</t>
  </si>
  <si>
    <t>access-list 5 permit host 200.10.9.250</t>
  </si>
  <si>
    <t xml:space="preserve">Serial 2/0 </t>
  </si>
  <si>
    <t>ip acc 5 out</t>
  </si>
  <si>
    <t>To deny access to other laboratory users</t>
  </si>
  <si>
    <t>Serial 3/0</t>
  </si>
  <si>
    <t>Serial 4/0</t>
  </si>
  <si>
    <t>Serial 5/0</t>
  </si>
  <si>
    <t>Fast Ethernet 6/0</t>
  </si>
  <si>
    <t>Fast Ethernet 7/0</t>
  </si>
  <si>
    <t>access-list 6 permit host 200.10.9.250</t>
  </si>
  <si>
    <t>ip acc 6 out</t>
  </si>
  <si>
    <t>Fast Ethernet 5/0</t>
  </si>
  <si>
    <t>access-list 7 permit 200.10.8.0 0.0.3.255</t>
  </si>
  <si>
    <t>ip acc 7 out</t>
  </si>
  <si>
    <t>To deny access to the Enterrise SQL Server and Email Server from external hosts and laboratory users</t>
  </si>
  <si>
    <t>Acad/Admin S2.2 Router</t>
  </si>
  <si>
    <t>access-list 101 permit tcp 200.10.11.0 0.0.0.255 200.10.10.208 0.0.0.15 eq 21</t>
  </si>
  <si>
    <t>Fast Ethernet 2/0</t>
  </si>
  <si>
    <t>config</t>
  </si>
  <si>
    <t>To allow FTP connections between Acad and RS</t>
  </si>
  <si>
    <t>access-list 101 deny tcp any 200.10.10.208 0.0.0.15 eq 21</t>
  </si>
  <si>
    <t>inter fast 2/0</t>
  </si>
  <si>
    <t>access-list 101 permit ip any any</t>
  </si>
  <si>
    <t>ip acc 101 out</t>
  </si>
  <si>
    <t>access-list 102 permit tcp 200.10.11.0 0.0.0.255 200.10.10.192 0.0.0.15 eq 21</t>
  </si>
  <si>
    <t>Fast Ethernet 3/0</t>
  </si>
  <si>
    <t>access-list 102 deny tcp any 200.10.10.192 0.0.0.15 eq 21</t>
  </si>
  <si>
    <t>inter fast 3/0</t>
  </si>
  <si>
    <t>access-list 102 permit ip any any</t>
  </si>
  <si>
    <t>ip acc 102 out</t>
  </si>
  <si>
    <t xml:space="preserve">Acad/Admin S2.1 Router </t>
  </si>
  <si>
    <t>access-list 103 permit tcp 200.10.11.0 0.0.0.255 200.10.10.96 0.0.0.31 eq 21</t>
  </si>
  <si>
    <t>access-list 103 deny tcp any 200.10.10.96 0.0.0.31 eq 21</t>
  </si>
  <si>
    <t>access-list 103 permit ip any any</t>
  </si>
  <si>
    <t>ip acc 103 out</t>
  </si>
  <si>
    <t>access-list 104 permit tcp 200.10.11.0 0.0.0.255 200.10.10.64 0.0.0.15 eq 21</t>
  </si>
  <si>
    <t>access-list 104 deny tcp any 200.10.10.64 0.0.0.15 eq 21</t>
  </si>
  <si>
    <t>access-list 104 permit ip any any</t>
  </si>
  <si>
    <t>ip acc 104 out</t>
  </si>
  <si>
    <t>Acad/Admin Router</t>
  </si>
  <si>
    <t>access-list 105 permit tcp 200.10.10.0 0.0.0.255 200.10.10.230 0.0.0.0 eq 138</t>
  </si>
  <si>
    <t>To allow Acad &amp; Admin staff to access a shared server on Port 138 for data sharing</t>
  </si>
  <si>
    <t>access-list 105 deny tcp any 200.10.10.230 0.0.0.0 eq 138</t>
  </si>
  <si>
    <t>inter fast 6/0</t>
  </si>
  <si>
    <t>access-list 105 permit ip 200.10.10.0 0.0.0.255 200.10.10.230 0.0.0.0</t>
  </si>
  <si>
    <t>ip acc 105 out</t>
  </si>
  <si>
    <t>access-list 8 permit 200.10.10.192 0.0.0.31</t>
  </si>
  <si>
    <t>To restrict access of the Acad server to Acad users only</t>
  </si>
  <si>
    <t>access-list 8 permit 200.10.10.64 0.0.0.15</t>
  </si>
  <si>
    <t>inter fast 7/0</t>
  </si>
  <si>
    <t>access-list 8 permit 200.10.10.96 0.0.0.31</t>
  </si>
  <si>
    <t>ip acc 8 out</t>
  </si>
  <si>
    <t>access-list 9 permit 200.10.10.0 0.0.0.255</t>
  </si>
  <si>
    <t>Fast Ethernet 8/0</t>
  </si>
  <si>
    <t>ip acc 9 out</t>
  </si>
  <si>
    <t>To allow Acad &amp; Admin staff to access Admin Server</t>
  </si>
  <si>
    <t>access-list 10 permit 200.10.11.0 0.0.0.255</t>
  </si>
  <si>
    <t>ip acc 10 out</t>
  </si>
  <si>
    <t>To restrict access of the RS server to Acad users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</si>
</sst>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rgb="FF1F1F1F"/>
      <name val="Arial"/>
    </font>
    <font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3" fontId="4" numFmtId="0" xfId="0" applyFon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5" numFmtId="0" xfId="0" applyAlignment="1" applyFill="1" applyFont="1">
      <alignment readingOrder="0"/>
    </xf>
    <xf borderId="0" fillId="6" fontId="4" numFmtId="0" xfId="0" applyFont="1"/>
    <xf borderId="0" fillId="2" fontId="1" numFmtId="0" xfId="0" applyFont="1"/>
    <xf borderId="0" fillId="0" fontId="1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5" fontId="7" numFmtId="0" xfId="0" applyAlignment="1" applyFont="1">
      <alignment readingOrder="0"/>
    </xf>
    <xf borderId="0" fillId="5" fontId="7" numFmtId="0" xfId="0" applyFont="1"/>
    <xf borderId="0" fillId="5" fontId="7" numFmtId="0" xfId="0" applyAlignment="1" applyFont="1">
      <alignment horizontal="left"/>
    </xf>
    <xf borderId="0" fillId="3" fontId="1" numFmtId="0" xfId="0" applyAlignment="1" applyFont="1">
      <alignment readingOrder="0"/>
    </xf>
    <xf borderId="0" fillId="3" fontId="1" numFmtId="0" xfId="0" applyFont="1"/>
    <xf borderId="0" fillId="7" fontId="8" numFmtId="0" xfId="0" applyAlignment="1" applyFill="1" applyFont="1">
      <alignment readingOrder="0"/>
    </xf>
    <xf borderId="0" fillId="7" fontId="9" numFmtId="0" xfId="0" applyAlignment="1" applyFont="1">
      <alignment readingOrder="0"/>
    </xf>
    <xf borderId="0" fillId="7" fontId="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cad + Admin-style">
      <tableStyleElement dxfId="1" type="headerRow"/>
      <tableStyleElement dxfId="2" type="firstRowStripe"/>
      <tableStyleElement dxfId="3" type="secondRowStripe"/>
    </tableStyle>
    <tableStyle count="3" pivot="0" name="RS-style">
      <tableStyleElement dxfId="1" type="headerRow"/>
      <tableStyleElement dxfId="2" type="firstRowStripe"/>
      <tableStyleElement dxfId="3" type="secondRowStripe"/>
    </tableStyle>
    <tableStyle count="3" pivot="0" name="La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3:N23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Acad + Adm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5:M15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26:O26" display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a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3" max="3" width="12.63"/>
    <col customWidth="1" hidden="1" min="4" max="4" width="17.0"/>
    <col customWidth="1" min="5" max="5" width="16.0"/>
    <col customWidth="1" min="6" max="6" width="18.25"/>
    <col customWidth="1" min="7" max="7" width="14.5"/>
    <col customWidth="1" min="8" max="8" width="16.0"/>
    <col customWidth="1" hidden="1" min="13" max="13" width="15.5"/>
    <col customWidth="1" min="14" max="14" width="15.75"/>
  </cols>
  <sheetData>
    <row r="1">
      <c r="B1" s="1" t="s">
        <v>0</v>
      </c>
      <c r="C1" s="1" t="s">
        <v>1</v>
      </c>
    </row>
    <row r="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16</v>
      </c>
      <c r="B3" s="5" t="s">
        <v>17</v>
      </c>
      <c r="C3" s="5">
        <v>28.0</v>
      </c>
      <c r="D3" s="5">
        <v>1.0</v>
      </c>
      <c r="E3" s="6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/>
      <c r="M3" s="7" t="s">
        <v>25</v>
      </c>
    </row>
    <row r="4">
      <c r="A4" s="5"/>
      <c r="B4" s="5"/>
      <c r="C4" s="5"/>
      <c r="E4" s="8"/>
      <c r="M4" s="9"/>
      <c r="N4" s="1" t="s">
        <v>26</v>
      </c>
    </row>
    <row r="5">
      <c r="A5" s="5" t="s">
        <v>16</v>
      </c>
      <c r="B5" s="5" t="s">
        <v>17</v>
      </c>
      <c r="C5" s="5">
        <v>8.0</v>
      </c>
      <c r="D5" s="5">
        <v>1.0</v>
      </c>
      <c r="E5" s="6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5" t="s">
        <v>33</v>
      </c>
      <c r="L5" s="5" t="s">
        <v>34</v>
      </c>
      <c r="M5" s="10">
        <v>44999.0</v>
      </c>
    </row>
    <row r="6">
      <c r="A6" s="5"/>
      <c r="B6" s="5"/>
      <c r="C6" s="5"/>
      <c r="E6" s="5"/>
      <c r="M6" s="9"/>
    </row>
    <row r="7">
      <c r="A7" s="5" t="s">
        <v>35</v>
      </c>
      <c r="B7" s="5" t="s">
        <v>17</v>
      </c>
      <c r="C7" s="5">
        <v>6.0</v>
      </c>
      <c r="D7" s="5">
        <v>1.0</v>
      </c>
      <c r="E7" s="11" t="s">
        <v>36</v>
      </c>
      <c r="F7" s="5" t="s">
        <v>37</v>
      </c>
      <c r="G7" s="5" t="s">
        <v>29</v>
      </c>
      <c r="H7" s="5" t="s">
        <v>38</v>
      </c>
      <c r="I7" s="5" t="s">
        <v>39</v>
      </c>
      <c r="J7" s="5" t="s">
        <v>40</v>
      </c>
      <c r="K7" s="5" t="s">
        <v>41</v>
      </c>
      <c r="L7" s="5" t="s">
        <v>42</v>
      </c>
      <c r="M7" s="7" t="s">
        <v>43</v>
      </c>
    </row>
    <row r="8">
      <c r="B8" s="5" t="s">
        <v>44</v>
      </c>
      <c r="C8" s="5">
        <v>4.0</v>
      </c>
      <c r="D8" s="5">
        <v>1.0</v>
      </c>
      <c r="E8" s="11"/>
      <c r="I8" s="5" t="s">
        <v>45</v>
      </c>
      <c r="J8" s="5" t="s">
        <v>46</v>
      </c>
      <c r="K8" s="5" t="s">
        <v>47</v>
      </c>
      <c r="L8" s="5"/>
      <c r="M8" s="9"/>
    </row>
    <row r="9">
      <c r="A9" s="5"/>
      <c r="B9" s="5"/>
      <c r="C9" s="5"/>
      <c r="E9" s="11"/>
      <c r="M9" s="9"/>
    </row>
    <row r="10">
      <c r="A10" s="5" t="s">
        <v>35</v>
      </c>
      <c r="B10" s="5" t="s">
        <v>17</v>
      </c>
      <c r="C10" s="5">
        <v>6.0</v>
      </c>
      <c r="D10" s="5">
        <v>1.0</v>
      </c>
      <c r="E10" s="11" t="s">
        <v>48</v>
      </c>
      <c r="F10" s="5" t="s">
        <v>49</v>
      </c>
      <c r="G10" s="5" t="s">
        <v>29</v>
      </c>
      <c r="H10" s="5" t="s">
        <v>50</v>
      </c>
      <c r="I10" s="5" t="s">
        <v>51</v>
      </c>
      <c r="J10" s="5" t="s">
        <v>52</v>
      </c>
      <c r="K10" s="5" t="s">
        <v>53</v>
      </c>
      <c r="L10" s="5" t="s">
        <v>54</v>
      </c>
      <c r="M10" s="7" t="s">
        <v>43</v>
      </c>
    </row>
    <row r="11">
      <c r="B11" s="5" t="s">
        <v>55</v>
      </c>
      <c r="C11" s="5">
        <v>4.0</v>
      </c>
      <c r="D11" s="5">
        <v>1.0</v>
      </c>
      <c r="E11" s="11"/>
      <c r="I11" s="5" t="s">
        <v>56</v>
      </c>
      <c r="J11" s="5" t="s">
        <v>57</v>
      </c>
      <c r="K11" s="5" t="s">
        <v>58</v>
      </c>
      <c r="L11" s="5"/>
      <c r="M11" s="9"/>
    </row>
    <row r="12">
      <c r="A12" s="5"/>
      <c r="E12" s="12"/>
      <c r="M12" s="9"/>
      <c r="N12" s="1" t="s">
        <v>59</v>
      </c>
    </row>
    <row r="13">
      <c r="A13" s="5" t="s">
        <v>35</v>
      </c>
      <c r="B13" s="5" t="s">
        <v>60</v>
      </c>
      <c r="C13" s="5">
        <v>2.0</v>
      </c>
      <c r="D13" s="5">
        <v>1.0</v>
      </c>
      <c r="E13" s="11" t="s">
        <v>61</v>
      </c>
      <c r="F13" s="5" t="s">
        <v>62</v>
      </c>
      <c r="G13" s="5" t="s">
        <v>63</v>
      </c>
      <c r="H13" s="5" t="s">
        <v>64</v>
      </c>
      <c r="I13" s="5" t="s">
        <v>65</v>
      </c>
      <c r="J13" s="5" t="s">
        <v>66</v>
      </c>
      <c r="K13" s="5" t="s">
        <v>67</v>
      </c>
      <c r="L13" s="5"/>
      <c r="M13" s="7" t="s">
        <v>68</v>
      </c>
    </row>
    <row r="14">
      <c r="A14" s="5"/>
      <c r="B14" s="5" t="s">
        <v>69</v>
      </c>
      <c r="C14" s="5">
        <v>1.0</v>
      </c>
      <c r="D14" s="5">
        <v>1.0</v>
      </c>
      <c r="E14" s="12"/>
      <c r="J14" s="5" t="s">
        <v>70</v>
      </c>
      <c r="K14" s="5" t="s">
        <v>71</v>
      </c>
      <c r="L14" s="5"/>
    </row>
    <row r="15">
      <c r="A15" s="5"/>
      <c r="E15" s="12"/>
      <c r="M15" s="9"/>
    </row>
    <row r="16">
      <c r="A16" s="5" t="s">
        <v>35</v>
      </c>
      <c r="B16" s="5" t="s">
        <v>72</v>
      </c>
      <c r="C16" s="5">
        <v>4.0</v>
      </c>
      <c r="D16" s="5">
        <v>1.0</v>
      </c>
      <c r="E16" s="11" t="s">
        <v>73</v>
      </c>
      <c r="F16" s="5" t="s">
        <v>74</v>
      </c>
      <c r="G16" s="5" t="s">
        <v>63</v>
      </c>
      <c r="H16" s="5" t="s">
        <v>75</v>
      </c>
      <c r="I16" s="5" t="s">
        <v>76</v>
      </c>
      <c r="J16" s="5" t="s">
        <v>77</v>
      </c>
      <c r="K16" s="5" t="s">
        <v>78</v>
      </c>
      <c r="L16" s="5"/>
      <c r="M16" s="7" t="s">
        <v>68</v>
      </c>
    </row>
    <row r="17">
      <c r="A17" s="5"/>
      <c r="B17" s="5"/>
      <c r="C17" s="5"/>
      <c r="E17" s="12"/>
      <c r="M17" s="9"/>
    </row>
    <row r="18">
      <c r="A18" s="5" t="s">
        <v>35</v>
      </c>
      <c r="B18" s="5" t="s">
        <v>79</v>
      </c>
      <c r="C18" s="5">
        <v>1.0</v>
      </c>
      <c r="D18" s="5">
        <v>1.0</v>
      </c>
      <c r="E18" s="11" t="s">
        <v>80</v>
      </c>
      <c r="F18" s="5" t="s">
        <v>81</v>
      </c>
      <c r="G18" s="5" t="s">
        <v>63</v>
      </c>
      <c r="H18" s="5" t="s">
        <v>82</v>
      </c>
      <c r="I18" s="5" t="s">
        <v>83</v>
      </c>
      <c r="K18" s="5" t="s">
        <v>84</v>
      </c>
      <c r="L18" s="5" t="s">
        <v>85</v>
      </c>
      <c r="M18" s="7" t="s">
        <v>68</v>
      </c>
    </row>
    <row r="19">
      <c r="A19" s="5"/>
      <c r="B19" s="5" t="s">
        <v>86</v>
      </c>
      <c r="C19" s="5">
        <v>1.0</v>
      </c>
      <c r="D19" s="5">
        <v>1.0</v>
      </c>
      <c r="E19" s="12"/>
      <c r="J19" s="5" t="s">
        <v>87</v>
      </c>
      <c r="K19" s="5" t="s">
        <v>88</v>
      </c>
      <c r="L19" s="5"/>
      <c r="M19" s="9"/>
    </row>
    <row r="20">
      <c r="A20" s="5"/>
    </row>
    <row r="21">
      <c r="A21" s="13" t="s">
        <v>89</v>
      </c>
      <c r="B21" s="13"/>
      <c r="C21" s="14">
        <f t="shared" ref="C21:D21" si="1"> SUM(C3:C19)</f>
        <v>65</v>
      </c>
      <c r="D21" s="14">
        <f t="shared" si="1"/>
        <v>11</v>
      </c>
      <c r="E21" s="14"/>
      <c r="F21" s="14"/>
      <c r="G21" s="14"/>
      <c r="H21" s="14"/>
      <c r="I21" s="14"/>
      <c r="J21" s="14"/>
      <c r="K21" s="14"/>
      <c r="L21" s="14"/>
      <c r="M21" s="14"/>
      <c r="N21" s="13" t="s">
        <v>90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5"/>
    </row>
    <row r="23">
      <c r="A23" s="2" t="s">
        <v>2</v>
      </c>
      <c r="B23" s="2" t="s">
        <v>91</v>
      </c>
      <c r="C23" s="2" t="s">
        <v>4</v>
      </c>
      <c r="D23" s="3" t="s">
        <v>5</v>
      </c>
      <c r="E23" s="3" t="s">
        <v>6</v>
      </c>
      <c r="F23" s="2" t="s">
        <v>7</v>
      </c>
      <c r="G23" s="2" t="s">
        <v>8</v>
      </c>
      <c r="H23" s="2" t="s">
        <v>9</v>
      </c>
      <c r="I23" s="2" t="s">
        <v>10</v>
      </c>
      <c r="J23" s="2" t="s">
        <v>11</v>
      </c>
      <c r="K23" s="2" t="s">
        <v>12</v>
      </c>
      <c r="L23" s="2" t="s">
        <v>13</v>
      </c>
      <c r="M23" s="2" t="s">
        <v>14</v>
      </c>
      <c r="N23" s="2" t="s">
        <v>15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5" t="s">
        <v>16</v>
      </c>
      <c r="B24" s="5" t="s">
        <v>92</v>
      </c>
      <c r="C24" s="5">
        <v>12.0</v>
      </c>
      <c r="D24" s="5">
        <v>1.0</v>
      </c>
      <c r="E24" s="6" t="s">
        <v>93</v>
      </c>
      <c r="F24" s="5" t="s">
        <v>94</v>
      </c>
      <c r="G24" s="5" t="s">
        <v>29</v>
      </c>
      <c r="H24" s="5" t="s">
        <v>95</v>
      </c>
      <c r="I24" s="5" t="s">
        <v>96</v>
      </c>
      <c r="J24" s="5" t="s">
        <v>97</v>
      </c>
      <c r="K24" s="5" t="s">
        <v>98</v>
      </c>
      <c r="M24" s="5" t="s">
        <v>43</v>
      </c>
    </row>
    <row r="25">
      <c r="A25" s="5"/>
      <c r="B25" s="5"/>
      <c r="C25" s="5"/>
      <c r="E25" s="6"/>
      <c r="N25" s="1" t="s">
        <v>99</v>
      </c>
    </row>
    <row r="26">
      <c r="A26" s="5" t="s">
        <v>16</v>
      </c>
      <c r="B26" s="5" t="s">
        <v>92</v>
      </c>
      <c r="C26" s="5">
        <v>12.0</v>
      </c>
      <c r="D26" s="5">
        <v>1.0</v>
      </c>
      <c r="E26" s="6" t="s">
        <v>100</v>
      </c>
      <c r="F26" s="5" t="s">
        <v>101</v>
      </c>
      <c r="G26" s="5" t="s">
        <v>29</v>
      </c>
      <c r="H26" s="5" t="s">
        <v>102</v>
      </c>
      <c r="I26" s="5" t="s">
        <v>103</v>
      </c>
      <c r="J26" s="5" t="s">
        <v>104</v>
      </c>
      <c r="K26" s="5" t="s">
        <v>105</v>
      </c>
      <c r="L26" s="5"/>
      <c r="M26" s="5" t="s">
        <v>43</v>
      </c>
    </row>
    <row r="27">
      <c r="A27" s="5"/>
    </row>
    <row r="28">
      <c r="A28" s="5" t="s">
        <v>35</v>
      </c>
      <c r="B28" s="5" t="s">
        <v>92</v>
      </c>
      <c r="C28" s="5">
        <v>3.0</v>
      </c>
      <c r="D28" s="5">
        <v>1.0</v>
      </c>
      <c r="E28" s="11" t="s">
        <v>106</v>
      </c>
      <c r="F28" s="5" t="s">
        <v>107</v>
      </c>
      <c r="G28" s="5" t="s">
        <v>63</v>
      </c>
      <c r="H28" s="5" t="s">
        <v>108</v>
      </c>
      <c r="I28" s="5" t="s">
        <v>109</v>
      </c>
      <c r="J28" s="5" t="s">
        <v>110</v>
      </c>
      <c r="K28" s="5" t="s">
        <v>111</v>
      </c>
      <c r="L28" s="5" t="s">
        <v>112</v>
      </c>
      <c r="M28" s="7" t="s">
        <v>68</v>
      </c>
    </row>
    <row r="29">
      <c r="B29" s="5"/>
      <c r="C29" s="5"/>
      <c r="E29" s="12"/>
    </row>
    <row r="30">
      <c r="A30" s="5" t="s">
        <v>35</v>
      </c>
      <c r="B30" s="5" t="s">
        <v>113</v>
      </c>
      <c r="C30" s="5">
        <v>2.0</v>
      </c>
      <c r="D30" s="5">
        <v>1.0</v>
      </c>
      <c r="E30" s="11" t="s">
        <v>114</v>
      </c>
      <c r="F30" s="5" t="s">
        <v>115</v>
      </c>
      <c r="G30" s="5" t="s">
        <v>63</v>
      </c>
      <c r="H30" s="5" t="s">
        <v>116</v>
      </c>
      <c r="I30" s="5" t="s">
        <v>117</v>
      </c>
      <c r="J30" s="5" t="s">
        <v>118</v>
      </c>
      <c r="K30" s="5" t="s">
        <v>119</v>
      </c>
      <c r="L30" s="5"/>
      <c r="M30" s="5" t="s">
        <v>68</v>
      </c>
    </row>
    <row r="31">
      <c r="A31" s="5"/>
      <c r="B31" s="5" t="s">
        <v>120</v>
      </c>
      <c r="C31" s="5">
        <v>1.0</v>
      </c>
      <c r="D31" s="5">
        <v>1.0</v>
      </c>
      <c r="E31" s="12"/>
      <c r="J31" s="5" t="s">
        <v>121</v>
      </c>
      <c r="K31" s="5" t="s">
        <v>122</v>
      </c>
      <c r="L31" s="5"/>
    </row>
    <row r="32">
      <c r="A32" s="5"/>
      <c r="E32" s="11"/>
    </row>
    <row r="33">
      <c r="A33" s="5" t="s">
        <v>35</v>
      </c>
      <c r="B33" s="5" t="s">
        <v>123</v>
      </c>
      <c r="C33" s="5">
        <v>2.0</v>
      </c>
      <c r="D33" s="5">
        <v>1.0</v>
      </c>
      <c r="E33" s="11" t="s">
        <v>124</v>
      </c>
      <c r="F33" s="5" t="s">
        <v>125</v>
      </c>
      <c r="G33" s="5" t="s">
        <v>63</v>
      </c>
      <c r="H33" s="5" t="s">
        <v>126</v>
      </c>
      <c r="I33" s="5" t="s">
        <v>127</v>
      </c>
      <c r="J33" s="5" t="s">
        <v>128</v>
      </c>
      <c r="K33" s="5" t="s">
        <v>129</v>
      </c>
      <c r="L33" s="5"/>
      <c r="M33" s="5" t="s">
        <v>68</v>
      </c>
    </row>
    <row r="34">
      <c r="A34" s="5"/>
      <c r="B34" s="5" t="s">
        <v>130</v>
      </c>
      <c r="C34" s="5">
        <v>1.0</v>
      </c>
      <c r="D34" s="5">
        <v>1.0</v>
      </c>
      <c r="E34" s="12"/>
      <c r="J34" s="5" t="s">
        <v>131</v>
      </c>
      <c r="K34" s="5" t="s">
        <v>132</v>
      </c>
      <c r="L34" s="5"/>
      <c r="N34" s="1" t="s">
        <v>133</v>
      </c>
    </row>
    <row r="35">
      <c r="A35" s="5"/>
      <c r="E35" s="12"/>
    </row>
    <row r="36">
      <c r="A36" s="5" t="s">
        <v>35</v>
      </c>
      <c r="B36" s="5" t="s">
        <v>134</v>
      </c>
      <c r="C36" s="5">
        <v>2.0</v>
      </c>
      <c r="D36" s="5">
        <v>1.0</v>
      </c>
      <c r="E36" s="11" t="s">
        <v>135</v>
      </c>
      <c r="F36" s="5" t="s">
        <v>136</v>
      </c>
      <c r="G36" s="5" t="s">
        <v>63</v>
      </c>
      <c r="H36" s="5" t="s">
        <v>137</v>
      </c>
      <c r="I36" s="5" t="s">
        <v>138</v>
      </c>
      <c r="J36" s="5" t="s">
        <v>139</v>
      </c>
      <c r="K36" s="5" t="s">
        <v>140</v>
      </c>
      <c r="L36" s="5"/>
      <c r="M36" s="7" t="s">
        <v>68</v>
      </c>
    </row>
    <row r="37">
      <c r="A37" s="5"/>
      <c r="B37" s="5" t="s">
        <v>141</v>
      </c>
      <c r="C37" s="5">
        <v>1.0</v>
      </c>
      <c r="D37" s="5">
        <v>1.0</v>
      </c>
      <c r="E37" s="12"/>
      <c r="J37" s="5" t="s">
        <v>142</v>
      </c>
      <c r="K37" s="5" t="s">
        <v>143</v>
      </c>
      <c r="L37" s="5"/>
    </row>
    <row r="38">
      <c r="A38" s="5"/>
      <c r="B38" s="5"/>
      <c r="C38" s="5"/>
      <c r="E38" s="12"/>
    </row>
    <row r="39">
      <c r="A39" s="5" t="s">
        <v>35</v>
      </c>
      <c r="B39" s="5" t="s">
        <v>144</v>
      </c>
      <c r="C39" s="5">
        <v>4.0</v>
      </c>
      <c r="D39" s="5">
        <v>1.0</v>
      </c>
      <c r="E39" s="11" t="s">
        <v>145</v>
      </c>
      <c r="F39" s="5" t="s">
        <v>146</v>
      </c>
      <c r="G39" s="5" t="s">
        <v>63</v>
      </c>
      <c r="H39" s="5" t="s">
        <v>147</v>
      </c>
      <c r="I39" s="5" t="s">
        <v>148</v>
      </c>
      <c r="J39" s="5" t="s">
        <v>149</v>
      </c>
      <c r="K39" s="5" t="s">
        <v>150</v>
      </c>
      <c r="L39" s="5"/>
      <c r="M39" s="7" t="s">
        <v>68</v>
      </c>
    </row>
    <row r="40">
      <c r="A40" s="5"/>
      <c r="B40" s="5"/>
      <c r="C40" s="5"/>
      <c r="E40" s="12"/>
    </row>
    <row r="41">
      <c r="A41" s="5" t="s">
        <v>35</v>
      </c>
      <c r="B41" s="5" t="s">
        <v>151</v>
      </c>
      <c r="C41" s="5">
        <v>2.0</v>
      </c>
      <c r="D41" s="5">
        <v>1.0</v>
      </c>
      <c r="E41" s="11" t="s">
        <v>152</v>
      </c>
      <c r="F41" s="5" t="s">
        <v>153</v>
      </c>
      <c r="G41" s="5" t="s">
        <v>63</v>
      </c>
      <c r="H41" s="5" t="s">
        <v>154</v>
      </c>
      <c r="I41" s="5" t="s">
        <v>155</v>
      </c>
      <c r="J41" s="5" t="s">
        <v>156</v>
      </c>
      <c r="K41" s="5" t="s">
        <v>157</v>
      </c>
      <c r="L41" s="5"/>
      <c r="M41" s="5" t="s">
        <v>68</v>
      </c>
    </row>
    <row r="42">
      <c r="A42" s="5"/>
      <c r="B42" s="5" t="s">
        <v>158</v>
      </c>
      <c r="C42" s="5">
        <v>1.0</v>
      </c>
      <c r="D42" s="5">
        <v>1.0</v>
      </c>
      <c r="E42" s="12"/>
      <c r="J42" s="5" t="s">
        <v>159</v>
      </c>
      <c r="K42" s="5" t="s">
        <v>160</v>
      </c>
      <c r="L42" s="5"/>
    </row>
    <row r="43">
      <c r="A43" s="5"/>
      <c r="B43" s="5"/>
      <c r="C43" s="5"/>
      <c r="D43" s="5"/>
    </row>
    <row r="44">
      <c r="A44" s="13" t="s">
        <v>89</v>
      </c>
      <c r="B44" s="14"/>
      <c r="C44" s="14">
        <f t="shared" ref="C44:D44" si="2">SUM(C24:C42)</f>
        <v>43</v>
      </c>
      <c r="D44" s="14">
        <f t="shared" si="2"/>
        <v>12</v>
      </c>
      <c r="E44" s="14"/>
      <c r="F44" s="14"/>
      <c r="G44" s="14"/>
      <c r="H44" s="14"/>
      <c r="I44" s="14"/>
      <c r="J44" s="14"/>
      <c r="K44" s="14"/>
      <c r="L44" s="14"/>
      <c r="M44" s="14"/>
      <c r="N44" s="13" t="s">
        <v>161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</sheetData>
  <mergeCells count="2">
    <mergeCell ref="C1:D1"/>
    <mergeCell ref="E1:F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6.63"/>
    <col customWidth="1" min="3" max="3" width="19.0"/>
    <col customWidth="1" min="4" max="4" width="15.5"/>
    <col customWidth="1" min="5" max="5" width="15.0"/>
    <col customWidth="1" min="6" max="6" width="13.75"/>
    <col customWidth="1" min="7" max="7" width="15.25"/>
  </cols>
  <sheetData>
    <row r="1">
      <c r="A1" s="1" t="s">
        <v>1</v>
      </c>
      <c r="C1" s="15"/>
      <c r="D1" s="15"/>
      <c r="E1" s="15"/>
      <c r="F1" s="15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>
      <c r="A2" s="2" t="s">
        <v>162</v>
      </c>
      <c r="B2" s="3" t="s">
        <v>6</v>
      </c>
      <c r="C2" s="2" t="s">
        <v>7</v>
      </c>
      <c r="D2" s="2" t="s">
        <v>8</v>
      </c>
      <c r="E2" s="2" t="s">
        <v>9</v>
      </c>
      <c r="F2" s="2" t="s">
        <v>163</v>
      </c>
      <c r="G2" s="2" t="s">
        <v>14</v>
      </c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4">
      <c r="A4" s="5" t="s">
        <v>164</v>
      </c>
      <c r="B4" s="5" t="s">
        <v>165</v>
      </c>
      <c r="C4" s="5" t="s">
        <v>166</v>
      </c>
      <c r="D4" s="5" t="s">
        <v>167</v>
      </c>
      <c r="E4" s="5" t="s">
        <v>168</v>
      </c>
      <c r="F4" s="5" t="s">
        <v>169</v>
      </c>
      <c r="G4" s="5" t="s">
        <v>170</v>
      </c>
    </row>
    <row r="5">
      <c r="A5" s="5" t="s">
        <v>164</v>
      </c>
      <c r="B5" s="5" t="s">
        <v>171</v>
      </c>
      <c r="C5" s="5" t="s">
        <v>172</v>
      </c>
      <c r="D5" s="5" t="s">
        <v>167</v>
      </c>
      <c r="E5" s="5" t="s">
        <v>173</v>
      </c>
      <c r="F5" s="5" t="s">
        <v>174</v>
      </c>
      <c r="G5" s="5" t="s">
        <v>170</v>
      </c>
    </row>
    <row r="7">
      <c r="A7" s="5" t="s">
        <v>175</v>
      </c>
      <c r="B7" s="5" t="s">
        <v>176</v>
      </c>
      <c r="C7" s="5" t="s">
        <v>177</v>
      </c>
      <c r="D7" s="5" t="s">
        <v>167</v>
      </c>
      <c r="E7" s="5" t="s">
        <v>178</v>
      </c>
      <c r="F7" s="5" t="s">
        <v>179</v>
      </c>
      <c r="G7" s="5" t="s">
        <v>170</v>
      </c>
    </row>
    <row r="8">
      <c r="A8" s="5" t="s">
        <v>180</v>
      </c>
      <c r="B8" s="5" t="s">
        <v>181</v>
      </c>
      <c r="C8" s="5" t="s">
        <v>182</v>
      </c>
      <c r="D8" s="5" t="s">
        <v>167</v>
      </c>
      <c r="E8" s="5" t="s">
        <v>183</v>
      </c>
      <c r="F8" s="5" t="s">
        <v>184</v>
      </c>
      <c r="G8" s="5" t="s">
        <v>170</v>
      </c>
    </row>
    <row r="9">
      <c r="A9" s="5" t="s">
        <v>185</v>
      </c>
      <c r="B9" s="5" t="s">
        <v>186</v>
      </c>
      <c r="C9" s="5" t="s">
        <v>187</v>
      </c>
      <c r="D9" s="5" t="s">
        <v>167</v>
      </c>
      <c r="E9" s="5" t="s">
        <v>188</v>
      </c>
      <c r="F9" s="5" t="s">
        <v>189</v>
      </c>
      <c r="G9" s="5" t="s">
        <v>170</v>
      </c>
    </row>
    <row r="11">
      <c r="A11" s="5" t="s">
        <v>190</v>
      </c>
      <c r="B11" s="5" t="s">
        <v>191</v>
      </c>
      <c r="C11" s="5" t="s">
        <v>192</v>
      </c>
      <c r="D11" s="5" t="s">
        <v>167</v>
      </c>
      <c r="E11" s="5" t="s">
        <v>193</v>
      </c>
      <c r="F11" s="5" t="s">
        <v>194</v>
      </c>
      <c r="G11" s="5" t="s">
        <v>170</v>
      </c>
    </row>
    <row r="12">
      <c r="A12" s="5" t="s">
        <v>195</v>
      </c>
      <c r="B12" s="5" t="s">
        <v>196</v>
      </c>
      <c r="C12" s="5" t="s">
        <v>197</v>
      </c>
      <c r="D12" s="5" t="s">
        <v>167</v>
      </c>
      <c r="E12" s="5" t="s">
        <v>198</v>
      </c>
      <c r="F12" s="5" t="s">
        <v>199</v>
      </c>
      <c r="G12" s="5" t="s">
        <v>170</v>
      </c>
    </row>
    <row r="13">
      <c r="A13" s="5" t="s">
        <v>200</v>
      </c>
      <c r="B13" s="5" t="s">
        <v>201</v>
      </c>
      <c r="C13" s="5" t="s">
        <v>202</v>
      </c>
      <c r="D13" s="5" t="s">
        <v>167</v>
      </c>
      <c r="E13" s="5" t="s">
        <v>203</v>
      </c>
      <c r="F13" s="5" t="s">
        <v>204</v>
      </c>
      <c r="G13" s="5" t="s">
        <v>170</v>
      </c>
    </row>
    <row r="15">
      <c r="A15" s="1" t="s">
        <v>205</v>
      </c>
    </row>
    <row r="16">
      <c r="A16" s="18"/>
      <c r="B16" s="3" t="s">
        <v>6</v>
      </c>
      <c r="C16" s="2" t="s">
        <v>7</v>
      </c>
      <c r="D16" s="2" t="s">
        <v>8</v>
      </c>
      <c r="E16" s="2" t="s">
        <v>206</v>
      </c>
      <c r="F16" s="2" t="s">
        <v>207</v>
      </c>
      <c r="G16" s="2" t="s">
        <v>208</v>
      </c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>
      <c r="B17" s="5" t="s">
        <v>209</v>
      </c>
      <c r="C17" s="5" t="s">
        <v>210</v>
      </c>
      <c r="D17" s="5" t="s">
        <v>29</v>
      </c>
      <c r="E17" s="5" t="s">
        <v>211</v>
      </c>
      <c r="F17" s="5" t="s">
        <v>212</v>
      </c>
      <c r="G17" s="5">
        <v>14.0</v>
      </c>
    </row>
    <row r="18">
      <c r="B18" s="5" t="s">
        <v>213</v>
      </c>
      <c r="C18" s="5" t="s">
        <v>214</v>
      </c>
      <c r="D18" s="5" t="s">
        <v>29</v>
      </c>
      <c r="E18" s="5" t="s">
        <v>215</v>
      </c>
      <c r="F18" s="5" t="s">
        <v>216</v>
      </c>
      <c r="G18" s="5">
        <v>14.0</v>
      </c>
    </row>
    <row r="20">
      <c r="I20" s="5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  <col customWidth="1" min="4" max="4" width="15.38"/>
    <col customWidth="1" min="5" max="5" width="17.75"/>
    <col customWidth="1" min="6" max="6" width="14.38"/>
    <col customWidth="1" min="7" max="7" width="16.5"/>
    <col customWidth="1" hidden="1" min="12" max="12" width="16.38"/>
    <col customWidth="1" min="13" max="13" width="18.25"/>
  </cols>
  <sheetData>
    <row r="1">
      <c r="A1" s="1" t="s">
        <v>0</v>
      </c>
      <c r="B1" s="1" t="s">
        <v>217</v>
      </c>
      <c r="E1" s="1" t="s">
        <v>218</v>
      </c>
      <c r="F1" s="18"/>
    </row>
    <row r="2">
      <c r="A2" s="2" t="s">
        <v>3</v>
      </c>
      <c r="B2" s="2" t="s">
        <v>4</v>
      </c>
      <c r="C2" s="3" t="s">
        <v>5</v>
      </c>
      <c r="D2" s="3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C3" s="19"/>
    </row>
    <row r="4">
      <c r="A4" s="5" t="s">
        <v>44</v>
      </c>
      <c r="B4" s="5">
        <v>10.0</v>
      </c>
      <c r="C4" s="20">
        <v>1.0</v>
      </c>
      <c r="D4" s="5" t="s">
        <v>219</v>
      </c>
      <c r="E4" s="5" t="s">
        <v>220</v>
      </c>
      <c r="F4" s="5" t="s">
        <v>20</v>
      </c>
      <c r="G4" s="5" t="s">
        <v>221</v>
      </c>
      <c r="H4" s="5" t="s">
        <v>222</v>
      </c>
      <c r="I4" s="5" t="s">
        <v>223</v>
      </c>
      <c r="J4" s="5" t="s">
        <v>224</v>
      </c>
      <c r="K4" s="5" t="s">
        <v>225</v>
      </c>
      <c r="L4" s="10">
        <v>44956.0</v>
      </c>
    </row>
    <row r="5">
      <c r="A5" s="5" t="s">
        <v>60</v>
      </c>
      <c r="B5" s="5">
        <v>15.0</v>
      </c>
      <c r="C5" s="20">
        <v>1.0</v>
      </c>
      <c r="H5" s="5" t="s">
        <v>226</v>
      </c>
      <c r="I5" s="5" t="s">
        <v>227</v>
      </c>
      <c r="J5" s="5" t="s">
        <v>228</v>
      </c>
      <c r="K5" s="5"/>
      <c r="L5" s="9"/>
    </row>
    <row r="6">
      <c r="A6" s="5"/>
      <c r="B6" s="5"/>
      <c r="C6" s="19"/>
      <c r="L6" s="9"/>
    </row>
    <row r="7">
      <c r="A7" s="5" t="s">
        <v>44</v>
      </c>
      <c r="B7" s="5">
        <v>10.0</v>
      </c>
      <c r="C7" s="20">
        <v>1.0</v>
      </c>
      <c r="D7" s="5" t="s">
        <v>229</v>
      </c>
      <c r="E7" s="5" t="s">
        <v>230</v>
      </c>
      <c r="F7" s="5" t="s">
        <v>20</v>
      </c>
      <c r="G7" s="5" t="s">
        <v>231</v>
      </c>
      <c r="H7" s="5" t="s">
        <v>232</v>
      </c>
      <c r="I7" s="5" t="s">
        <v>233</v>
      </c>
      <c r="J7" s="5" t="s">
        <v>234</v>
      </c>
      <c r="K7" s="5" t="s">
        <v>235</v>
      </c>
      <c r="L7" s="10">
        <v>44956.0</v>
      </c>
    </row>
    <row r="8">
      <c r="A8" s="5" t="s">
        <v>69</v>
      </c>
      <c r="B8" s="5">
        <v>15.0</v>
      </c>
      <c r="C8" s="20">
        <v>1.0</v>
      </c>
      <c r="H8" s="5" t="s">
        <v>236</v>
      </c>
      <c r="I8" s="5" t="s">
        <v>237</v>
      </c>
      <c r="J8" s="5" t="s">
        <v>238</v>
      </c>
      <c r="K8" s="5"/>
      <c r="L8" s="9"/>
    </row>
    <row r="9">
      <c r="A9" s="5"/>
      <c r="B9" s="5"/>
      <c r="C9" s="19"/>
      <c r="L9" s="9"/>
    </row>
    <row r="10">
      <c r="A10" s="5" t="s">
        <v>55</v>
      </c>
      <c r="B10" s="5">
        <v>6.0</v>
      </c>
      <c r="C10" s="20">
        <v>1.0</v>
      </c>
      <c r="D10" s="5" t="s">
        <v>239</v>
      </c>
      <c r="E10" s="5" t="s">
        <v>240</v>
      </c>
      <c r="F10" s="5" t="s">
        <v>20</v>
      </c>
      <c r="G10" s="5" t="s">
        <v>241</v>
      </c>
      <c r="H10" s="5" t="s">
        <v>242</v>
      </c>
      <c r="I10" s="5" t="s">
        <v>243</v>
      </c>
      <c r="J10" s="5" t="s">
        <v>244</v>
      </c>
      <c r="K10" s="5" t="s">
        <v>245</v>
      </c>
      <c r="L10" s="7" t="s">
        <v>25</v>
      </c>
    </row>
    <row r="11">
      <c r="A11" s="5" t="s">
        <v>72</v>
      </c>
      <c r="B11" s="5">
        <v>20.0</v>
      </c>
      <c r="C11" s="20">
        <v>1.0</v>
      </c>
      <c r="H11" s="5" t="s">
        <v>246</v>
      </c>
      <c r="I11" s="5" t="s">
        <v>247</v>
      </c>
      <c r="J11" s="5" t="s">
        <v>248</v>
      </c>
      <c r="K11" s="5"/>
      <c r="L11" s="9"/>
    </row>
    <row r="12">
      <c r="C12" s="19"/>
    </row>
    <row r="13">
      <c r="A13" s="13" t="s">
        <v>89</v>
      </c>
      <c r="B13" s="14">
        <f t="shared" ref="B13:C13" si="1">SUM(B3:B11)</f>
        <v>76</v>
      </c>
      <c r="C13" s="14">
        <f t="shared" si="1"/>
        <v>6</v>
      </c>
      <c r="D13" s="14"/>
      <c r="E13" s="14"/>
      <c r="F13" s="14"/>
      <c r="G13" s="14"/>
      <c r="H13" s="14"/>
      <c r="I13" s="14"/>
      <c r="J13" s="14"/>
      <c r="K13" s="14"/>
      <c r="L13" s="14"/>
      <c r="M13" s="13" t="s">
        <v>249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C14" s="19"/>
    </row>
    <row r="15">
      <c r="A15" s="2" t="s">
        <v>91</v>
      </c>
      <c r="B15" s="2" t="s">
        <v>4</v>
      </c>
      <c r="C15" s="3" t="s">
        <v>5</v>
      </c>
      <c r="D15" s="3" t="s">
        <v>6</v>
      </c>
      <c r="E15" s="2" t="s">
        <v>7</v>
      </c>
      <c r="F15" s="2" t="s">
        <v>8</v>
      </c>
      <c r="G15" s="2" t="s">
        <v>9</v>
      </c>
      <c r="H15" s="2" t="s">
        <v>10</v>
      </c>
      <c r="I15" s="2" t="s">
        <v>11</v>
      </c>
      <c r="J15" s="2" t="s">
        <v>12</v>
      </c>
      <c r="K15" s="2" t="s">
        <v>13</v>
      </c>
      <c r="L15" s="2" t="s">
        <v>14</v>
      </c>
      <c r="M15" s="2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C16" s="19"/>
    </row>
    <row r="17">
      <c r="A17" s="5" t="s">
        <v>250</v>
      </c>
      <c r="B17" s="5">
        <v>5.0</v>
      </c>
      <c r="C17" s="20">
        <v>1.0</v>
      </c>
      <c r="D17" s="5" t="s">
        <v>251</v>
      </c>
      <c r="E17" s="5" t="s">
        <v>252</v>
      </c>
      <c r="F17" s="5" t="s">
        <v>29</v>
      </c>
      <c r="G17" s="5" t="s">
        <v>253</v>
      </c>
      <c r="H17" s="5" t="s">
        <v>254</v>
      </c>
      <c r="I17" s="5" t="s">
        <v>255</v>
      </c>
      <c r="J17" s="5" t="s">
        <v>256</v>
      </c>
      <c r="K17" s="5"/>
      <c r="L17" s="5" t="s">
        <v>43</v>
      </c>
    </row>
    <row r="18">
      <c r="A18" s="5" t="s">
        <v>113</v>
      </c>
      <c r="B18" s="5">
        <v>6.0</v>
      </c>
      <c r="C18" s="20">
        <v>1.0</v>
      </c>
      <c r="H18" s="5" t="s">
        <v>257</v>
      </c>
      <c r="I18" s="5" t="s">
        <v>258</v>
      </c>
      <c r="J18" s="5" t="s">
        <v>259</v>
      </c>
      <c r="K18" s="5"/>
    </row>
    <row r="19">
      <c r="A19" s="5"/>
      <c r="B19" s="5"/>
      <c r="C19" s="19"/>
    </row>
    <row r="20">
      <c r="A20" s="5" t="s">
        <v>120</v>
      </c>
      <c r="B20" s="5">
        <v>12.0</v>
      </c>
      <c r="C20" s="20">
        <v>1.0</v>
      </c>
      <c r="D20" s="5" t="s">
        <v>260</v>
      </c>
      <c r="E20" s="5" t="s">
        <v>261</v>
      </c>
      <c r="F20" s="5" t="s">
        <v>29</v>
      </c>
      <c r="G20" s="5" t="s">
        <v>262</v>
      </c>
      <c r="H20" s="5" t="s">
        <v>263</v>
      </c>
      <c r="I20" s="5" t="s">
        <v>264</v>
      </c>
      <c r="J20" s="5" t="s">
        <v>265</v>
      </c>
      <c r="K20" s="5"/>
      <c r="L20" s="5" t="s">
        <v>43</v>
      </c>
    </row>
    <row r="21">
      <c r="A21" s="5"/>
      <c r="B21" s="5"/>
      <c r="C21" s="19"/>
    </row>
    <row r="22">
      <c r="A22" s="5" t="s">
        <v>134</v>
      </c>
      <c r="B22" s="5">
        <v>12.0</v>
      </c>
      <c r="C22" s="20">
        <v>1.0</v>
      </c>
      <c r="D22" s="5" t="s">
        <v>266</v>
      </c>
      <c r="E22" s="5" t="s">
        <v>267</v>
      </c>
      <c r="F22" s="5" t="s">
        <v>29</v>
      </c>
      <c r="G22" s="5" t="s">
        <v>268</v>
      </c>
      <c r="H22" s="5" t="s">
        <v>269</v>
      </c>
      <c r="I22" s="5" t="s">
        <v>270</v>
      </c>
      <c r="J22" s="5" t="s">
        <v>271</v>
      </c>
      <c r="K22" s="5"/>
      <c r="L22" s="5" t="s">
        <v>43</v>
      </c>
    </row>
    <row r="23">
      <c r="A23" s="5"/>
      <c r="B23" s="5"/>
      <c r="C23" s="19"/>
    </row>
    <row r="24">
      <c r="A24" s="5" t="s">
        <v>123</v>
      </c>
      <c r="B24" s="5">
        <v>20.0</v>
      </c>
      <c r="C24" s="20">
        <v>1.0</v>
      </c>
      <c r="D24" s="5" t="s">
        <v>272</v>
      </c>
      <c r="E24" s="5" t="s">
        <v>273</v>
      </c>
      <c r="F24" s="5" t="s">
        <v>20</v>
      </c>
      <c r="G24" s="5" t="s">
        <v>274</v>
      </c>
      <c r="H24" s="5" t="s">
        <v>275</v>
      </c>
      <c r="I24" s="5" t="s">
        <v>276</v>
      </c>
      <c r="J24" s="5" t="s">
        <v>277</v>
      </c>
      <c r="K24" s="5" t="s">
        <v>278</v>
      </c>
      <c r="L24" s="7" t="s">
        <v>25</v>
      </c>
    </row>
    <row r="25">
      <c r="A25" s="5" t="s">
        <v>130</v>
      </c>
      <c r="B25" s="5">
        <v>6.0</v>
      </c>
      <c r="C25" s="20">
        <v>1.0</v>
      </c>
      <c r="H25" s="5" t="s">
        <v>279</v>
      </c>
      <c r="I25" s="5" t="s">
        <v>280</v>
      </c>
      <c r="J25" s="5" t="s">
        <v>281</v>
      </c>
      <c r="K25" s="5"/>
    </row>
    <row r="26">
      <c r="B26" s="5"/>
      <c r="C26" s="19"/>
    </row>
    <row r="27">
      <c r="A27" s="5" t="s">
        <v>141</v>
      </c>
      <c r="B27" s="5">
        <v>15.0</v>
      </c>
      <c r="C27" s="20">
        <v>1.0</v>
      </c>
      <c r="D27" s="5" t="s">
        <v>282</v>
      </c>
      <c r="E27" s="5" t="s">
        <v>283</v>
      </c>
      <c r="F27" s="5" t="s">
        <v>20</v>
      </c>
      <c r="G27" s="5" t="s">
        <v>284</v>
      </c>
      <c r="H27" s="5" t="s">
        <v>285</v>
      </c>
      <c r="I27" s="5" t="s">
        <v>286</v>
      </c>
      <c r="J27" s="5" t="s">
        <v>287</v>
      </c>
      <c r="K27" s="5" t="s">
        <v>288</v>
      </c>
      <c r="L27" s="10">
        <v>44956.0</v>
      </c>
    </row>
    <row r="28">
      <c r="A28" s="5" t="s">
        <v>144</v>
      </c>
      <c r="B28" s="5">
        <v>10.0</v>
      </c>
      <c r="C28" s="20">
        <v>1.0</v>
      </c>
      <c r="H28" s="5" t="s">
        <v>289</v>
      </c>
      <c r="I28" s="5" t="s">
        <v>290</v>
      </c>
      <c r="J28" s="5" t="s">
        <v>291</v>
      </c>
      <c r="K28" s="5"/>
    </row>
    <row r="29">
      <c r="B29" s="5"/>
      <c r="C29" s="19"/>
    </row>
    <row r="30">
      <c r="A30" s="13" t="s">
        <v>89</v>
      </c>
      <c r="B30" s="14">
        <f t="shared" ref="B30:C30" si="2">SUM(B16:B29)</f>
        <v>86</v>
      </c>
      <c r="C30" s="14">
        <f t="shared" si="2"/>
        <v>8</v>
      </c>
      <c r="D30" s="14"/>
      <c r="E30" s="14"/>
      <c r="F30" s="14"/>
      <c r="G30" s="14"/>
      <c r="H30" s="14"/>
      <c r="I30" s="14"/>
      <c r="J30" s="14"/>
      <c r="K30" s="14"/>
      <c r="L30" s="14"/>
      <c r="M30" s="13" t="s">
        <v>292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  <row r="1003">
      <c r="C1003" s="19"/>
    </row>
  </sheetData>
  <mergeCells count="1">
    <mergeCell ref="B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14.88"/>
    <col customWidth="1" min="3" max="3" width="17.63"/>
    <col customWidth="1" min="4" max="4" width="15.25"/>
    <col customWidth="1" min="5" max="5" width="14.5"/>
    <col customWidth="1" min="7" max="7" width="14.5"/>
  </cols>
  <sheetData>
    <row r="1">
      <c r="A1" s="1" t="s">
        <v>218</v>
      </c>
      <c r="C1" s="15"/>
      <c r="D1" s="15"/>
      <c r="E1" s="15"/>
      <c r="F1" s="15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" t="s">
        <v>162</v>
      </c>
      <c r="B2" s="3" t="s">
        <v>6</v>
      </c>
      <c r="C2" s="2" t="s">
        <v>7</v>
      </c>
      <c r="D2" s="2" t="s">
        <v>8</v>
      </c>
      <c r="E2" s="2" t="s">
        <v>9</v>
      </c>
      <c r="F2" s="2" t="s">
        <v>163</v>
      </c>
      <c r="G2" s="2" t="s">
        <v>14</v>
      </c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4">
      <c r="A4" s="5" t="s">
        <v>293</v>
      </c>
      <c r="B4" s="5" t="s">
        <v>294</v>
      </c>
      <c r="C4" s="5" t="s">
        <v>295</v>
      </c>
      <c r="D4" s="5" t="s">
        <v>167</v>
      </c>
      <c r="E4" s="5" t="s">
        <v>296</v>
      </c>
      <c r="F4" s="5" t="s">
        <v>297</v>
      </c>
      <c r="G4" s="5" t="s">
        <v>170</v>
      </c>
    </row>
    <row r="5">
      <c r="A5" s="5" t="s">
        <v>293</v>
      </c>
      <c r="B5" s="5" t="s">
        <v>298</v>
      </c>
      <c r="C5" s="5" t="s">
        <v>299</v>
      </c>
      <c r="D5" s="5" t="s">
        <v>167</v>
      </c>
      <c r="E5" s="5" t="s">
        <v>300</v>
      </c>
      <c r="F5" s="5" t="s">
        <v>301</v>
      </c>
      <c r="G5" s="5" t="s">
        <v>170</v>
      </c>
    </row>
    <row r="7">
      <c r="A7" s="5" t="s">
        <v>302</v>
      </c>
      <c r="B7" s="5" t="s">
        <v>303</v>
      </c>
      <c r="C7" s="5" t="s">
        <v>304</v>
      </c>
      <c r="D7" s="5" t="s">
        <v>167</v>
      </c>
      <c r="E7" s="5" t="s">
        <v>305</v>
      </c>
      <c r="F7" s="5" t="s">
        <v>306</v>
      </c>
      <c r="G7" s="5" t="s">
        <v>170</v>
      </c>
    </row>
    <row r="8">
      <c r="A8" s="5"/>
    </row>
    <row r="9">
      <c r="A9" s="5" t="s">
        <v>190</v>
      </c>
      <c r="B9" s="5" t="s">
        <v>307</v>
      </c>
      <c r="C9" s="5" t="s">
        <v>308</v>
      </c>
      <c r="D9" s="5" t="s">
        <v>167</v>
      </c>
      <c r="E9" s="5" t="s">
        <v>309</v>
      </c>
      <c r="F9" s="5" t="s">
        <v>310</v>
      </c>
      <c r="G9" s="5" t="s">
        <v>170</v>
      </c>
    </row>
    <row r="10">
      <c r="A10" s="5" t="s">
        <v>195</v>
      </c>
      <c r="B10" s="5" t="s">
        <v>311</v>
      </c>
      <c r="C10" s="5" t="s">
        <v>312</v>
      </c>
      <c r="D10" s="5" t="s">
        <v>167</v>
      </c>
      <c r="E10" s="5" t="s">
        <v>313</v>
      </c>
      <c r="F10" s="5" t="s">
        <v>314</v>
      </c>
      <c r="G10" s="5" t="s">
        <v>170</v>
      </c>
    </row>
    <row r="11">
      <c r="A11" s="5" t="s">
        <v>200</v>
      </c>
      <c r="B11" s="5" t="s">
        <v>315</v>
      </c>
      <c r="C11" s="5" t="s">
        <v>316</v>
      </c>
      <c r="D11" s="5" t="s">
        <v>167</v>
      </c>
      <c r="E11" s="5" t="s">
        <v>317</v>
      </c>
      <c r="F11" s="5" t="s">
        <v>318</v>
      </c>
      <c r="G11" s="5" t="s">
        <v>170</v>
      </c>
    </row>
    <row r="13">
      <c r="A13" s="1" t="s">
        <v>205</v>
      </c>
    </row>
    <row r="14">
      <c r="A14" s="18"/>
      <c r="B14" s="3" t="s">
        <v>6</v>
      </c>
      <c r="C14" s="2" t="s">
        <v>7</v>
      </c>
      <c r="D14" s="2" t="s">
        <v>8</v>
      </c>
      <c r="E14" s="2" t="s">
        <v>206</v>
      </c>
      <c r="F14" s="2" t="s">
        <v>207</v>
      </c>
      <c r="G14" s="2" t="s">
        <v>208</v>
      </c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B15" s="5" t="s">
        <v>319</v>
      </c>
      <c r="C15" s="5" t="s">
        <v>320</v>
      </c>
      <c r="D15" s="5" t="s">
        <v>63</v>
      </c>
      <c r="E15" s="5" t="s">
        <v>321</v>
      </c>
      <c r="F15" s="5" t="s">
        <v>322</v>
      </c>
      <c r="G15" s="5">
        <v>6.0</v>
      </c>
    </row>
    <row r="16">
      <c r="B16" s="5" t="s">
        <v>323</v>
      </c>
      <c r="C16" s="5" t="s">
        <v>324</v>
      </c>
      <c r="D16" s="5" t="s">
        <v>63</v>
      </c>
      <c r="E16" s="5" t="s">
        <v>325</v>
      </c>
      <c r="F16" s="5" t="s">
        <v>326</v>
      </c>
      <c r="G16" s="5">
        <v>6.0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hidden="1" min="3" max="5" width="12.63"/>
    <col customWidth="1" min="6" max="6" width="14.75"/>
    <col customWidth="1" min="7" max="7" width="16.0"/>
    <col customWidth="1" min="8" max="8" width="14.25"/>
    <col customWidth="1" min="9" max="9" width="14.38"/>
    <col customWidth="1" hidden="1" min="14" max="14" width="15.63"/>
    <col customWidth="1" min="15" max="15" width="16.75"/>
  </cols>
  <sheetData>
    <row r="1">
      <c r="A1" s="1" t="s">
        <v>0</v>
      </c>
      <c r="B1" s="1" t="s">
        <v>327</v>
      </c>
      <c r="D1" s="1" t="s">
        <v>328</v>
      </c>
      <c r="E1" s="1"/>
      <c r="O1" s="18"/>
    </row>
    <row r="2">
      <c r="A2" s="2" t="s">
        <v>329</v>
      </c>
      <c r="B2" s="2" t="s">
        <v>3</v>
      </c>
      <c r="C2" s="2" t="s">
        <v>4</v>
      </c>
      <c r="D2" s="3" t="s">
        <v>5</v>
      </c>
      <c r="E2" s="3" t="s">
        <v>330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331</v>
      </c>
      <c r="N2" s="2" t="s">
        <v>14</v>
      </c>
      <c r="O2" s="21" t="s">
        <v>15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22" t="s">
        <v>332</v>
      </c>
      <c r="B3" s="22" t="s">
        <v>44</v>
      </c>
      <c r="C3" s="22">
        <v>28.0</v>
      </c>
      <c r="D3" s="22">
        <v>1.0</v>
      </c>
      <c r="F3" s="6" t="s">
        <v>333</v>
      </c>
      <c r="G3" s="5" t="s">
        <v>334</v>
      </c>
      <c r="H3" s="5" t="s">
        <v>20</v>
      </c>
      <c r="I3" s="5" t="s">
        <v>335</v>
      </c>
      <c r="J3" s="5" t="s">
        <v>336</v>
      </c>
      <c r="K3" s="5" t="s">
        <v>337</v>
      </c>
      <c r="L3" s="5" t="s">
        <v>338</v>
      </c>
      <c r="N3" s="7" t="s">
        <v>25</v>
      </c>
      <c r="O3" s="18"/>
    </row>
    <row r="4">
      <c r="A4" s="22"/>
      <c r="B4" s="22"/>
      <c r="C4" s="22">
        <v>28.0</v>
      </c>
      <c r="D4" s="22">
        <v>1.0</v>
      </c>
      <c r="E4" s="22"/>
      <c r="F4" s="6" t="s">
        <v>339</v>
      </c>
      <c r="G4" s="5" t="s">
        <v>340</v>
      </c>
      <c r="H4" s="5" t="s">
        <v>20</v>
      </c>
      <c r="I4" s="5" t="s">
        <v>341</v>
      </c>
      <c r="J4" s="5" t="s">
        <v>342</v>
      </c>
      <c r="K4" s="5" t="s">
        <v>343</v>
      </c>
      <c r="L4" s="5" t="s">
        <v>344</v>
      </c>
      <c r="N4" s="5" t="s">
        <v>25</v>
      </c>
      <c r="O4" s="1" t="s">
        <v>345</v>
      </c>
      <c r="P4" s="5"/>
    </row>
    <row r="5">
      <c r="A5" s="22"/>
      <c r="B5" s="22" t="s">
        <v>346</v>
      </c>
      <c r="C5" s="22"/>
      <c r="D5" s="22"/>
      <c r="E5" s="22">
        <v>1.0</v>
      </c>
      <c r="F5" s="22" t="s">
        <v>347</v>
      </c>
      <c r="G5" s="22" t="s">
        <v>348</v>
      </c>
      <c r="H5" s="5" t="s">
        <v>167</v>
      </c>
      <c r="I5" s="22" t="s">
        <v>349</v>
      </c>
      <c r="J5" s="22"/>
      <c r="K5" s="22"/>
      <c r="L5" s="22"/>
      <c r="M5" s="22" t="s">
        <v>350</v>
      </c>
      <c r="N5" s="23" t="s">
        <v>170</v>
      </c>
      <c r="O5" s="1"/>
      <c r="P5" s="5"/>
    </row>
    <row r="6">
      <c r="O6" s="18"/>
    </row>
    <row r="7">
      <c r="A7" s="22" t="s">
        <v>351</v>
      </c>
      <c r="B7" s="5" t="s">
        <v>60</v>
      </c>
      <c r="C7" s="5">
        <v>26.0</v>
      </c>
      <c r="D7" s="5">
        <v>1.0</v>
      </c>
      <c r="E7" s="5">
        <v>1.0</v>
      </c>
      <c r="F7" s="5" t="s">
        <v>352</v>
      </c>
      <c r="G7" s="5" t="s">
        <v>353</v>
      </c>
      <c r="H7" s="5" t="s">
        <v>20</v>
      </c>
      <c r="I7" s="5" t="s">
        <v>354</v>
      </c>
      <c r="J7" s="5" t="s">
        <v>355</v>
      </c>
      <c r="K7" s="5" t="s">
        <v>356</v>
      </c>
      <c r="L7" s="5" t="s">
        <v>357</v>
      </c>
      <c r="M7" s="5" t="s">
        <v>358</v>
      </c>
      <c r="N7" s="10">
        <v>44956.0</v>
      </c>
      <c r="O7" s="1" t="s">
        <v>359</v>
      </c>
    </row>
    <row r="8">
      <c r="A8" s="5"/>
      <c r="B8" s="5"/>
      <c r="C8" s="5"/>
      <c r="N8" s="9"/>
      <c r="O8" s="18"/>
    </row>
    <row r="9">
      <c r="A9" s="22" t="s">
        <v>360</v>
      </c>
      <c r="B9" s="5" t="s">
        <v>69</v>
      </c>
      <c r="C9" s="5">
        <v>10.0</v>
      </c>
      <c r="D9" s="5">
        <v>1.0</v>
      </c>
      <c r="F9" s="11" t="s">
        <v>361</v>
      </c>
      <c r="G9" s="5" t="s">
        <v>362</v>
      </c>
      <c r="H9" s="5" t="s">
        <v>29</v>
      </c>
      <c r="I9" s="5" t="s">
        <v>363</v>
      </c>
      <c r="J9" s="5" t="s">
        <v>364</v>
      </c>
      <c r="K9" s="5" t="s">
        <v>365</v>
      </c>
      <c r="L9" s="5" t="s">
        <v>366</v>
      </c>
      <c r="N9" s="10">
        <v>44971.0</v>
      </c>
      <c r="O9" s="18"/>
    </row>
    <row r="10">
      <c r="C10" s="5">
        <v>10.0</v>
      </c>
      <c r="D10" s="5">
        <v>1.0</v>
      </c>
      <c r="F10" s="11" t="s">
        <v>367</v>
      </c>
      <c r="G10" s="5" t="s">
        <v>368</v>
      </c>
      <c r="H10" s="5" t="s">
        <v>29</v>
      </c>
      <c r="I10" s="5" t="s">
        <v>369</v>
      </c>
      <c r="J10" s="5" t="s">
        <v>370</v>
      </c>
      <c r="K10" s="5" t="s">
        <v>371</v>
      </c>
      <c r="L10" s="5" t="s">
        <v>372</v>
      </c>
      <c r="N10" s="10">
        <v>44971.0</v>
      </c>
      <c r="O10" s="1" t="s">
        <v>373</v>
      </c>
    </row>
    <row r="11">
      <c r="B11" s="5" t="s">
        <v>346</v>
      </c>
      <c r="E11" s="5">
        <v>1.0</v>
      </c>
      <c r="F11" s="5" t="s">
        <v>374</v>
      </c>
      <c r="G11" s="5" t="s">
        <v>375</v>
      </c>
      <c r="H11" s="5" t="s">
        <v>167</v>
      </c>
      <c r="I11" s="5" t="s">
        <v>376</v>
      </c>
      <c r="M11" s="5" t="s">
        <v>377</v>
      </c>
      <c r="N11" s="7" t="s">
        <v>170</v>
      </c>
      <c r="O11" s="18"/>
    </row>
    <row r="12">
      <c r="C12" s="5"/>
      <c r="O12" s="18"/>
    </row>
    <row r="13">
      <c r="A13" s="22" t="s">
        <v>378</v>
      </c>
      <c r="B13" s="5" t="s">
        <v>72</v>
      </c>
      <c r="C13" s="5">
        <v>28.0</v>
      </c>
      <c r="D13" s="5">
        <v>1.0</v>
      </c>
      <c r="F13" s="6" t="s">
        <v>379</v>
      </c>
      <c r="G13" s="5" t="s">
        <v>380</v>
      </c>
      <c r="H13" s="5" t="s">
        <v>20</v>
      </c>
      <c r="I13" s="5" t="s">
        <v>381</v>
      </c>
      <c r="J13" s="5" t="s">
        <v>382</v>
      </c>
      <c r="K13" s="5" t="s">
        <v>383</v>
      </c>
      <c r="L13" s="5" t="s">
        <v>384</v>
      </c>
      <c r="N13" s="7" t="s">
        <v>25</v>
      </c>
      <c r="O13" s="18"/>
    </row>
    <row r="14">
      <c r="A14" s="5"/>
      <c r="B14" s="5"/>
      <c r="C14" s="5">
        <v>12.0</v>
      </c>
      <c r="D14" s="5">
        <v>1.0</v>
      </c>
      <c r="F14" s="6" t="s">
        <v>385</v>
      </c>
      <c r="G14" s="5" t="s">
        <v>386</v>
      </c>
      <c r="H14" s="5" t="s">
        <v>29</v>
      </c>
      <c r="I14" s="5" t="s">
        <v>387</v>
      </c>
      <c r="J14" s="5" t="s">
        <v>388</v>
      </c>
      <c r="K14" s="5" t="s">
        <v>389</v>
      </c>
      <c r="L14" s="5" t="s">
        <v>390</v>
      </c>
      <c r="N14" s="7" t="s">
        <v>43</v>
      </c>
      <c r="O14" s="1" t="s">
        <v>391</v>
      </c>
    </row>
    <row r="15">
      <c r="A15" s="5"/>
      <c r="B15" s="5" t="s">
        <v>346</v>
      </c>
      <c r="E15" s="5">
        <v>1.0</v>
      </c>
      <c r="F15" s="5" t="s">
        <v>392</v>
      </c>
      <c r="G15" s="5" t="s">
        <v>393</v>
      </c>
      <c r="H15" s="5" t="s">
        <v>167</v>
      </c>
      <c r="I15" s="5" t="s">
        <v>394</v>
      </c>
      <c r="M15" s="5" t="s">
        <v>395</v>
      </c>
      <c r="N15" s="7" t="s">
        <v>170</v>
      </c>
      <c r="O15" s="18"/>
    </row>
    <row r="16">
      <c r="N16" s="9"/>
      <c r="O16" s="18"/>
    </row>
    <row r="17">
      <c r="A17" s="22" t="s">
        <v>396</v>
      </c>
      <c r="B17" s="5" t="s">
        <v>79</v>
      </c>
      <c r="C17" s="5">
        <v>6.0</v>
      </c>
      <c r="D17" s="5">
        <v>1.0</v>
      </c>
      <c r="F17" s="11" t="s">
        <v>397</v>
      </c>
      <c r="G17" s="5" t="s">
        <v>398</v>
      </c>
      <c r="H17" s="5" t="s">
        <v>29</v>
      </c>
      <c r="I17" s="5" t="s">
        <v>399</v>
      </c>
      <c r="J17" s="5" t="s">
        <v>400</v>
      </c>
      <c r="K17" s="5" t="s">
        <v>401</v>
      </c>
      <c r="L17" s="5" t="s">
        <v>402</v>
      </c>
      <c r="N17" s="10">
        <v>45091.0</v>
      </c>
      <c r="O17" s="18"/>
    </row>
    <row r="18">
      <c r="A18" s="22" t="s">
        <v>396</v>
      </c>
      <c r="B18" s="5" t="s">
        <v>86</v>
      </c>
      <c r="C18" s="5">
        <v>6.0</v>
      </c>
      <c r="D18" s="5">
        <v>1.0</v>
      </c>
      <c r="F18" s="11" t="s">
        <v>403</v>
      </c>
      <c r="G18" s="5" t="s">
        <v>404</v>
      </c>
      <c r="H18" s="5" t="s">
        <v>29</v>
      </c>
      <c r="I18" s="5" t="s">
        <v>405</v>
      </c>
      <c r="J18" s="5" t="s">
        <v>406</v>
      </c>
      <c r="K18" s="5" t="s">
        <v>407</v>
      </c>
      <c r="L18" s="5" t="s">
        <v>408</v>
      </c>
      <c r="N18" s="10">
        <v>45091.0</v>
      </c>
      <c r="O18" s="1" t="s">
        <v>409</v>
      </c>
    </row>
    <row r="19">
      <c r="A19" s="5"/>
      <c r="B19" s="5" t="s">
        <v>346</v>
      </c>
      <c r="E19" s="5">
        <v>1.0</v>
      </c>
      <c r="F19" s="5" t="s">
        <v>410</v>
      </c>
      <c r="G19" s="5" t="s">
        <v>411</v>
      </c>
      <c r="H19" s="5" t="s">
        <v>167</v>
      </c>
      <c r="I19" s="5" t="s">
        <v>412</v>
      </c>
      <c r="M19" s="5" t="s">
        <v>413</v>
      </c>
      <c r="N19" s="7" t="s">
        <v>170</v>
      </c>
      <c r="O19" s="18"/>
    </row>
    <row r="20">
      <c r="A20" s="5"/>
      <c r="B20" s="5"/>
      <c r="C20" s="5"/>
      <c r="N20" s="9"/>
      <c r="O20" s="18"/>
    </row>
    <row r="21">
      <c r="A21" s="22" t="s">
        <v>414</v>
      </c>
      <c r="B21" s="5" t="s">
        <v>415</v>
      </c>
      <c r="C21" s="5">
        <v>8.0</v>
      </c>
      <c r="D21" s="5">
        <v>1.0</v>
      </c>
      <c r="E21" s="5">
        <v>1.0</v>
      </c>
      <c r="F21" s="5" t="s">
        <v>416</v>
      </c>
      <c r="G21" s="5" t="s">
        <v>417</v>
      </c>
      <c r="H21" s="5" t="s">
        <v>29</v>
      </c>
      <c r="I21" s="5" t="s">
        <v>418</v>
      </c>
      <c r="J21" s="5" t="s">
        <v>419</v>
      </c>
      <c r="K21" s="5" t="s">
        <v>420</v>
      </c>
      <c r="L21" s="5" t="s">
        <v>421</v>
      </c>
      <c r="M21" s="5" t="s">
        <v>422</v>
      </c>
      <c r="N21" s="10">
        <v>44999.0</v>
      </c>
      <c r="O21" s="1" t="s">
        <v>423</v>
      </c>
    </row>
    <row r="22">
      <c r="A22" s="5"/>
      <c r="B22" s="5"/>
      <c r="C22" s="5"/>
      <c r="N22" s="9"/>
      <c r="O22" s="18"/>
    </row>
    <row r="23">
      <c r="A23" s="13" t="s">
        <v>89</v>
      </c>
      <c r="B23" s="14"/>
      <c r="C23" s="14">
        <f t="shared" ref="C23:D23" si="1">SUM(C3:C21)</f>
        <v>162</v>
      </c>
      <c r="D23" s="14">
        <f t="shared" si="1"/>
        <v>10</v>
      </c>
      <c r="E23" s="14">
        <f>SUM(E4:E21)</f>
        <v>6</v>
      </c>
      <c r="F23" s="14"/>
      <c r="G23" s="14"/>
      <c r="H23" s="14"/>
      <c r="I23" s="14"/>
      <c r="J23" s="14"/>
      <c r="K23" s="14"/>
      <c r="L23" s="14"/>
      <c r="M23" s="14"/>
      <c r="N23" s="14"/>
      <c r="O23" s="13" t="s">
        <v>424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5"/>
      <c r="B24" s="5"/>
      <c r="O24" s="18"/>
    </row>
    <row r="25">
      <c r="A25" s="1" t="s">
        <v>0</v>
      </c>
      <c r="B25" s="1" t="s">
        <v>327</v>
      </c>
      <c r="C25" s="18"/>
      <c r="D25" s="1" t="s">
        <v>425</v>
      </c>
      <c r="E25" s="18"/>
      <c r="O25" s="18"/>
    </row>
    <row r="26">
      <c r="A26" s="21" t="s">
        <v>329</v>
      </c>
      <c r="B26" s="21" t="s">
        <v>91</v>
      </c>
      <c r="C26" s="2" t="s">
        <v>4</v>
      </c>
      <c r="D26" s="3" t="s">
        <v>5</v>
      </c>
      <c r="E26" s="3" t="s">
        <v>330</v>
      </c>
      <c r="F26" s="3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331</v>
      </c>
      <c r="N26" s="2" t="s">
        <v>14</v>
      </c>
      <c r="O26" s="2" t="s">
        <v>15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>
      <c r="A27" s="5" t="s">
        <v>426</v>
      </c>
      <c r="B27" s="5" t="s">
        <v>113</v>
      </c>
      <c r="C27" s="5">
        <v>28.0</v>
      </c>
      <c r="D27" s="5">
        <v>1.0</v>
      </c>
      <c r="F27" s="6" t="s">
        <v>427</v>
      </c>
      <c r="G27" s="5" t="s">
        <v>428</v>
      </c>
      <c r="H27" s="5" t="s">
        <v>20</v>
      </c>
      <c r="I27" s="5" t="s">
        <v>429</v>
      </c>
      <c r="J27" s="5" t="s">
        <v>430</v>
      </c>
      <c r="K27" s="5" t="s">
        <v>431</v>
      </c>
      <c r="L27" s="5" t="s">
        <v>432</v>
      </c>
      <c r="N27" s="7" t="s">
        <v>25</v>
      </c>
      <c r="O27" s="1" t="s">
        <v>433</v>
      </c>
    </row>
    <row r="28">
      <c r="A28" s="5"/>
      <c r="B28" s="5" t="s">
        <v>346</v>
      </c>
      <c r="C28" s="5"/>
      <c r="D28" s="5"/>
      <c r="E28" s="5">
        <v>1.0</v>
      </c>
      <c r="F28" s="5" t="s">
        <v>434</v>
      </c>
      <c r="G28" s="5" t="s">
        <v>435</v>
      </c>
      <c r="H28" s="5" t="s">
        <v>167</v>
      </c>
      <c r="I28" s="5" t="s">
        <v>436</v>
      </c>
      <c r="M28" s="5" t="s">
        <v>437</v>
      </c>
      <c r="N28" s="7" t="s">
        <v>170</v>
      </c>
      <c r="O28" s="18"/>
    </row>
    <row r="29">
      <c r="A29" s="5"/>
      <c r="B29" s="5"/>
      <c r="C29" s="5"/>
      <c r="N29" s="9"/>
      <c r="O29" s="18"/>
    </row>
    <row r="30">
      <c r="A30" s="5" t="s">
        <v>438</v>
      </c>
      <c r="B30" s="5" t="s">
        <v>134</v>
      </c>
      <c r="C30" s="5">
        <v>24.0</v>
      </c>
      <c r="D30" s="5">
        <v>1.0</v>
      </c>
      <c r="E30" s="5">
        <v>1.0</v>
      </c>
      <c r="F30" s="5" t="s">
        <v>439</v>
      </c>
      <c r="G30" s="5" t="s">
        <v>440</v>
      </c>
      <c r="H30" s="5" t="s">
        <v>20</v>
      </c>
      <c r="I30" s="5" t="s">
        <v>441</v>
      </c>
      <c r="J30" s="5" t="s">
        <v>442</v>
      </c>
      <c r="K30" s="5" t="s">
        <v>443</v>
      </c>
      <c r="L30" s="5" t="s">
        <v>444</v>
      </c>
      <c r="M30" s="5" t="s">
        <v>445</v>
      </c>
      <c r="N30" s="10">
        <v>45015.0</v>
      </c>
      <c r="O30" s="1" t="s">
        <v>446</v>
      </c>
    </row>
    <row r="31">
      <c r="A31" s="5"/>
      <c r="B31" s="5"/>
      <c r="C31" s="5"/>
      <c r="N31" s="9"/>
      <c r="O31" s="18"/>
    </row>
    <row r="32">
      <c r="A32" s="5" t="s">
        <v>447</v>
      </c>
      <c r="B32" s="5" t="s">
        <v>141</v>
      </c>
      <c r="C32" s="5">
        <v>12.0</v>
      </c>
      <c r="D32" s="5">
        <v>1.0</v>
      </c>
      <c r="F32" s="11" t="s">
        <v>448</v>
      </c>
      <c r="G32" s="5" t="s">
        <v>449</v>
      </c>
      <c r="H32" s="5" t="s">
        <v>29</v>
      </c>
      <c r="I32" s="5" t="s">
        <v>450</v>
      </c>
      <c r="J32" s="5" t="s">
        <v>451</v>
      </c>
      <c r="K32" s="5" t="s">
        <v>452</v>
      </c>
      <c r="L32" s="5" t="s">
        <v>453</v>
      </c>
      <c r="N32" s="7" t="s">
        <v>43</v>
      </c>
      <c r="O32" s="18"/>
    </row>
    <row r="33">
      <c r="A33" s="5"/>
      <c r="B33" s="5"/>
      <c r="C33" s="5">
        <v>4.0</v>
      </c>
      <c r="D33" s="5">
        <v>1.0</v>
      </c>
      <c r="F33" s="11" t="s">
        <v>454</v>
      </c>
      <c r="G33" s="5" t="s">
        <v>455</v>
      </c>
      <c r="H33" s="5" t="s">
        <v>63</v>
      </c>
      <c r="I33" s="5" t="s">
        <v>456</v>
      </c>
      <c r="J33" s="5" t="s">
        <v>457</v>
      </c>
      <c r="K33" s="5" t="s">
        <v>458</v>
      </c>
      <c r="L33" s="5" t="s">
        <v>459</v>
      </c>
      <c r="N33" s="7" t="s">
        <v>68</v>
      </c>
      <c r="O33" s="1" t="s">
        <v>460</v>
      </c>
    </row>
    <row r="34">
      <c r="A34" s="5"/>
      <c r="B34" s="5" t="s">
        <v>346</v>
      </c>
      <c r="C34" s="5"/>
      <c r="E34" s="5">
        <v>1.0</v>
      </c>
      <c r="F34" s="5" t="s">
        <v>461</v>
      </c>
      <c r="G34" s="5" t="s">
        <v>462</v>
      </c>
      <c r="H34" s="5" t="s">
        <v>167</v>
      </c>
      <c r="I34" s="5" t="s">
        <v>463</v>
      </c>
      <c r="M34" s="5" t="s">
        <v>464</v>
      </c>
      <c r="N34" s="7" t="s">
        <v>170</v>
      </c>
      <c r="O34" s="18"/>
    </row>
    <row r="35">
      <c r="A35" s="5"/>
      <c r="B35" s="5"/>
      <c r="C35" s="5"/>
      <c r="N35" s="9"/>
      <c r="O35" s="18"/>
    </row>
    <row r="36">
      <c r="A36" s="5" t="s">
        <v>465</v>
      </c>
      <c r="B36" s="5" t="s">
        <v>144</v>
      </c>
      <c r="C36" s="5">
        <v>25.0</v>
      </c>
      <c r="D36" s="5">
        <v>1.0</v>
      </c>
      <c r="E36" s="5">
        <v>1.0</v>
      </c>
      <c r="F36" s="5" t="s">
        <v>466</v>
      </c>
      <c r="G36" s="5" t="s">
        <v>467</v>
      </c>
      <c r="H36" s="5" t="s">
        <v>20</v>
      </c>
      <c r="I36" s="5" t="s">
        <v>468</v>
      </c>
      <c r="J36" s="5" t="s">
        <v>469</v>
      </c>
      <c r="K36" s="5" t="s">
        <v>470</v>
      </c>
      <c r="L36" s="5" t="s">
        <v>471</v>
      </c>
      <c r="M36" s="5" t="s">
        <v>472</v>
      </c>
      <c r="N36" s="7" t="s">
        <v>473</v>
      </c>
      <c r="O36" s="1" t="s">
        <v>474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  <c r="O37" s="18"/>
    </row>
    <row r="38">
      <c r="A38" s="5" t="s">
        <v>475</v>
      </c>
      <c r="B38" s="5" t="s">
        <v>144</v>
      </c>
      <c r="C38" s="5">
        <v>25.0</v>
      </c>
      <c r="D38" s="5">
        <v>1.0</v>
      </c>
      <c r="E38" s="5">
        <v>1.0</v>
      </c>
      <c r="F38" s="5" t="s">
        <v>476</v>
      </c>
      <c r="G38" s="5" t="s">
        <v>477</v>
      </c>
      <c r="H38" s="5" t="s">
        <v>20</v>
      </c>
      <c r="I38" s="5" t="s">
        <v>478</v>
      </c>
      <c r="J38" s="5" t="s">
        <v>479</v>
      </c>
      <c r="K38" s="5" t="s">
        <v>480</v>
      </c>
      <c r="L38" s="5" t="s">
        <v>481</v>
      </c>
      <c r="M38" s="5" t="s">
        <v>482</v>
      </c>
      <c r="N38" s="7" t="s">
        <v>473</v>
      </c>
      <c r="O38" s="1" t="s">
        <v>483</v>
      </c>
    </row>
    <row r="39">
      <c r="A39" s="5"/>
      <c r="B39" s="5"/>
      <c r="C39" s="5"/>
      <c r="N39" s="9"/>
      <c r="O39" s="18"/>
    </row>
    <row r="40">
      <c r="A40" s="5" t="s">
        <v>484</v>
      </c>
      <c r="B40" s="5" t="s">
        <v>151</v>
      </c>
      <c r="C40" s="5">
        <v>12.0</v>
      </c>
      <c r="D40" s="5">
        <v>1.0</v>
      </c>
      <c r="F40" s="6" t="s">
        <v>485</v>
      </c>
      <c r="G40" s="5" t="s">
        <v>486</v>
      </c>
      <c r="H40" s="5" t="s">
        <v>29</v>
      </c>
      <c r="I40" s="5" t="s">
        <v>487</v>
      </c>
      <c r="J40" s="5" t="s">
        <v>488</v>
      </c>
      <c r="K40" s="5" t="s">
        <v>489</v>
      </c>
      <c r="L40" s="5" t="s">
        <v>490</v>
      </c>
      <c r="N40" s="7" t="s">
        <v>43</v>
      </c>
      <c r="O40" s="18"/>
    </row>
    <row r="41">
      <c r="A41" s="5" t="s">
        <v>484</v>
      </c>
      <c r="B41" s="5" t="s">
        <v>158</v>
      </c>
      <c r="C41" s="5">
        <v>12.0</v>
      </c>
      <c r="D41" s="5">
        <v>1.0</v>
      </c>
      <c r="F41" s="6" t="s">
        <v>491</v>
      </c>
      <c r="G41" s="5" t="s">
        <v>492</v>
      </c>
      <c r="H41" s="5" t="s">
        <v>29</v>
      </c>
      <c r="I41" s="5" t="s">
        <v>493</v>
      </c>
      <c r="J41" s="5" t="s">
        <v>494</v>
      </c>
      <c r="K41" s="5" t="s">
        <v>495</v>
      </c>
      <c r="L41" s="5" t="s">
        <v>496</v>
      </c>
      <c r="N41" s="7" t="s">
        <v>43</v>
      </c>
      <c r="O41" s="1" t="s">
        <v>497</v>
      </c>
    </row>
    <row r="42">
      <c r="A42" s="5"/>
      <c r="B42" s="5" t="s">
        <v>346</v>
      </c>
      <c r="C42" s="5"/>
      <c r="E42" s="5">
        <v>1.0</v>
      </c>
      <c r="F42" s="5" t="s">
        <v>498</v>
      </c>
      <c r="G42" s="5" t="s">
        <v>499</v>
      </c>
      <c r="H42" s="5" t="s">
        <v>167</v>
      </c>
      <c r="I42" s="5" t="s">
        <v>500</v>
      </c>
      <c r="M42" s="5" t="s">
        <v>501</v>
      </c>
      <c r="N42" s="7" t="s">
        <v>170</v>
      </c>
      <c r="O42" s="18"/>
    </row>
    <row r="43">
      <c r="A43" s="5"/>
      <c r="B43" s="5"/>
      <c r="C43" s="5"/>
      <c r="N43" s="9"/>
      <c r="O43" s="18"/>
    </row>
    <row r="44">
      <c r="A44" s="24" t="s">
        <v>89</v>
      </c>
      <c r="B44" s="25"/>
      <c r="C44" s="25">
        <f t="shared" ref="C44:E44" si="2">SUM(C27:C42)</f>
        <v>142</v>
      </c>
      <c r="D44" s="25">
        <f t="shared" si="2"/>
        <v>8</v>
      </c>
      <c r="E44" s="25">
        <f t="shared" si="2"/>
        <v>6</v>
      </c>
      <c r="F44" s="25"/>
      <c r="G44" s="25"/>
      <c r="H44" s="25"/>
      <c r="I44" s="25"/>
      <c r="J44" s="25"/>
      <c r="K44" s="25"/>
      <c r="L44" s="25"/>
      <c r="M44" s="25"/>
      <c r="N44" s="26"/>
      <c r="O44" s="24" t="s">
        <v>502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>
      <c r="O45" s="18"/>
    </row>
    <row r="46">
      <c r="O46" s="18"/>
    </row>
    <row r="47">
      <c r="O47" s="18"/>
    </row>
    <row r="48">
      <c r="O48" s="18"/>
    </row>
    <row r="49">
      <c r="O49" s="18"/>
    </row>
    <row r="50">
      <c r="O50" s="18"/>
    </row>
    <row r="51">
      <c r="O51" s="18"/>
    </row>
    <row r="52">
      <c r="O52" s="18"/>
    </row>
    <row r="53">
      <c r="O53" s="18"/>
    </row>
    <row r="54">
      <c r="O54" s="18"/>
    </row>
    <row r="55">
      <c r="O55" s="18"/>
    </row>
    <row r="56">
      <c r="O56" s="18"/>
    </row>
    <row r="57">
      <c r="O57" s="18"/>
    </row>
    <row r="58">
      <c r="O58" s="18"/>
    </row>
    <row r="59">
      <c r="O59" s="18"/>
    </row>
    <row r="60">
      <c r="O60" s="18"/>
    </row>
    <row r="61">
      <c r="O61" s="18"/>
    </row>
    <row r="62">
      <c r="O62" s="18"/>
    </row>
    <row r="63">
      <c r="O63" s="18"/>
    </row>
    <row r="64">
      <c r="O64" s="18"/>
    </row>
    <row r="65">
      <c r="O65" s="18"/>
    </row>
    <row r="66">
      <c r="O66" s="18"/>
    </row>
    <row r="67">
      <c r="O67" s="18"/>
    </row>
    <row r="68">
      <c r="O68" s="18"/>
    </row>
    <row r="69">
      <c r="O69" s="18"/>
    </row>
    <row r="70">
      <c r="O70" s="18"/>
    </row>
    <row r="71">
      <c r="O71" s="18"/>
    </row>
    <row r="72">
      <c r="O72" s="18"/>
    </row>
    <row r="73">
      <c r="O73" s="18"/>
    </row>
    <row r="74">
      <c r="O74" s="18"/>
    </row>
    <row r="75">
      <c r="O75" s="18"/>
    </row>
    <row r="76">
      <c r="O76" s="18"/>
    </row>
    <row r="77">
      <c r="O77" s="18"/>
    </row>
    <row r="78">
      <c r="O78" s="18"/>
    </row>
    <row r="79">
      <c r="O79" s="18"/>
    </row>
    <row r="80">
      <c r="O80" s="18"/>
    </row>
    <row r="81">
      <c r="O81" s="18"/>
    </row>
    <row r="82">
      <c r="O82" s="18"/>
    </row>
    <row r="83">
      <c r="O83" s="18"/>
    </row>
    <row r="84">
      <c r="O84" s="18"/>
    </row>
    <row r="85">
      <c r="O85" s="18"/>
    </row>
    <row r="86">
      <c r="O86" s="18"/>
    </row>
    <row r="87">
      <c r="O87" s="18"/>
    </row>
    <row r="88">
      <c r="O88" s="18"/>
    </row>
    <row r="89">
      <c r="O89" s="18"/>
    </row>
    <row r="90">
      <c r="O90" s="18"/>
    </row>
    <row r="91">
      <c r="O91" s="18"/>
    </row>
    <row r="92">
      <c r="O92" s="18"/>
    </row>
    <row r="93">
      <c r="O93" s="18"/>
    </row>
    <row r="94">
      <c r="O94" s="18"/>
    </row>
    <row r="95">
      <c r="O95" s="18"/>
    </row>
    <row r="96">
      <c r="O96" s="18"/>
    </row>
    <row r="97">
      <c r="O97" s="18"/>
    </row>
    <row r="98">
      <c r="O98" s="18"/>
    </row>
    <row r="99">
      <c r="O99" s="18"/>
    </row>
    <row r="100">
      <c r="O100" s="18"/>
    </row>
    <row r="101">
      <c r="O101" s="18"/>
    </row>
    <row r="102">
      <c r="O102" s="18"/>
    </row>
    <row r="103">
      <c r="O103" s="18"/>
    </row>
    <row r="104">
      <c r="O104" s="18"/>
    </row>
    <row r="105">
      <c r="O105" s="18"/>
    </row>
    <row r="106">
      <c r="O106" s="18"/>
    </row>
    <row r="107">
      <c r="O107" s="18"/>
    </row>
    <row r="108">
      <c r="O108" s="18"/>
    </row>
    <row r="109">
      <c r="O109" s="18"/>
    </row>
    <row r="110">
      <c r="O110" s="18"/>
    </row>
    <row r="111">
      <c r="O111" s="18"/>
    </row>
    <row r="112">
      <c r="O112" s="18"/>
    </row>
    <row r="113">
      <c r="O113" s="18"/>
    </row>
    <row r="114">
      <c r="O114" s="18"/>
    </row>
    <row r="115">
      <c r="O115" s="18"/>
    </row>
    <row r="116">
      <c r="O116" s="18"/>
    </row>
    <row r="117">
      <c r="O117" s="18"/>
    </row>
    <row r="118">
      <c r="O118" s="18"/>
    </row>
    <row r="119">
      <c r="O119" s="18"/>
    </row>
    <row r="120">
      <c r="O120" s="18"/>
    </row>
    <row r="121">
      <c r="O121" s="18"/>
    </row>
    <row r="122">
      <c r="O122" s="18"/>
    </row>
    <row r="123">
      <c r="O123" s="18"/>
    </row>
    <row r="124">
      <c r="O124" s="18"/>
    </row>
    <row r="125">
      <c r="O125" s="18"/>
    </row>
    <row r="126">
      <c r="O126" s="18"/>
    </row>
    <row r="127">
      <c r="O127" s="18"/>
    </row>
    <row r="128">
      <c r="O128" s="18"/>
    </row>
    <row r="129">
      <c r="O129" s="18"/>
    </row>
    <row r="130">
      <c r="O130" s="18"/>
    </row>
    <row r="131">
      <c r="O131" s="18"/>
    </row>
    <row r="132">
      <c r="O132" s="18"/>
    </row>
    <row r="133">
      <c r="O133" s="18"/>
    </row>
    <row r="134">
      <c r="O134" s="18"/>
    </row>
    <row r="135">
      <c r="O135" s="18"/>
    </row>
    <row r="136">
      <c r="O136" s="18"/>
    </row>
    <row r="137">
      <c r="O137" s="18"/>
    </row>
    <row r="138">
      <c r="O138" s="18"/>
    </row>
    <row r="139">
      <c r="O139" s="18"/>
    </row>
    <row r="140">
      <c r="O140" s="18"/>
    </row>
    <row r="141">
      <c r="O141" s="18"/>
    </row>
    <row r="142">
      <c r="O142" s="18"/>
    </row>
    <row r="143">
      <c r="O143" s="18"/>
    </row>
    <row r="144">
      <c r="O144" s="18"/>
    </row>
    <row r="145">
      <c r="O145" s="18"/>
    </row>
    <row r="146">
      <c r="O146" s="18"/>
    </row>
    <row r="147">
      <c r="O147" s="18"/>
    </row>
    <row r="148">
      <c r="O148" s="18"/>
    </row>
    <row r="149">
      <c r="O149" s="18"/>
    </row>
    <row r="150">
      <c r="O150" s="18"/>
    </row>
    <row r="151">
      <c r="O151" s="18"/>
    </row>
    <row r="152">
      <c r="O152" s="18"/>
    </row>
    <row r="153">
      <c r="O153" s="18"/>
    </row>
    <row r="154">
      <c r="O154" s="18"/>
    </row>
    <row r="155">
      <c r="O155" s="18"/>
    </row>
    <row r="156">
      <c r="O156" s="18"/>
    </row>
    <row r="157">
      <c r="O157" s="18"/>
    </row>
    <row r="158">
      <c r="O158" s="18"/>
    </row>
    <row r="159">
      <c r="O159" s="18"/>
    </row>
    <row r="160">
      <c r="O160" s="18"/>
    </row>
    <row r="161">
      <c r="O161" s="18"/>
    </row>
    <row r="162">
      <c r="O162" s="18"/>
    </row>
    <row r="163">
      <c r="O163" s="18"/>
    </row>
    <row r="164">
      <c r="O164" s="18"/>
    </row>
    <row r="165">
      <c r="O165" s="18"/>
    </row>
    <row r="166">
      <c r="O166" s="18"/>
    </row>
    <row r="167">
      <c r="O167" s="18"/>
    </row>
    <row r="168">
      <c r="O168" s="18"/>
    </row>
    <row r="169">
      <c r="O169" s="18"/>
    </row>
    <row r="170">
      <c r="O170" s="18"/>
    </row>
    <row r="171">
      <c r="O171" s="18"/>
    </row>
    <row r="172">
      <c r="O172" s="18"/>
    </row>
    <row r="173">
      <c r="O173" s="18"/>
    </row>
    <row r="174">
      <c r="O174" s="18"/>
    </row>
    <row r="175">
      <c r="O175" s="18"/>
    </row>
    <row r="176">
      <c r="O176" s="18"/>
    </row>
    <row r="177">
      <c r="O177" s="18"/>
    </row>
    <row r="178">
      <c r="O178" s="18"/>
    </row>
    <row r="179">
      <c r="O179" s="18"/>
    </row>
    <row r="180">
      <c r="O180" s="18"/>
    </row>
    <row r="181">
      <c r="O181" s="18"/>
    </row>
    <row r="182">
      <c r="O182" s="18"/>
    </row>
    <row r="183">
      <c r="O183" s="18"/>
    </row>
    <row r="184">
      <c r="O184" s="18"/>
    </row>
    <row r="185">
      <c r="O185" s="18"/>
    </row>
    <row r="186">
      <c r="O186" s="18"/>
    </row>
    <row r="187">
      <c r="O187" s="18"/>
    </row>
    <row r="188">
      <c r="O188" s="18"/>
    </row>
    <row r="189">
      <c r="O189" s="18"/>
    </row>
    <row r="190">
      <c r="O190" s="18"/>
    </row>
    <row r="191">
      <c r="O191" s="18"/>
    </row>
    <row r="192">
      <c r="O192" s="18"/>
    </row>
    <row r="193">
      <c r="O193" s="18"/>
    </row>
    <row r="194">
      <c r="O194" s="18"/>
    </row>
    <row r="195">
      <c r="O195" s="18"/>
    </row>
    <row r="196">
      <c r="O196" s="18"/>
    </row>
    <row r="197">
      <c r="O197" s="18"/>
    </row>
    <row r="198">
      <c r="O198" s="18"/>
    </row>
    <row r="199">
      <c r="O199" s="18"/>
    </row>
    <row r="200">
      <c r="O200" s="18"/>
    </row>
    <row r="201">
      <c r="O201" s="18"/>
    </row>
    <row r="202">
      <c r="O202" s="18"/>
    </row>
    <row r="203">
      <c r="O203" s="18"/>
    </row>
    <row r="204">
      <c r="O204" s="18"/>
    </row>
    <row r="205">
      <c r="O205" s="18"/>
    </row>
    <row r="206">
      <c r="O206" s="18"/>
    </row>
    <row r="207">
      <c r="O207" s="18"/>
    </row>
    <row r="208">
      <c r="O208" s="18"/>
    </row>
    <row r="209">
      <c r="O209" s="18"/>
    </row>
    <row r="210">
      <c r="O210" s="18"/>
    </row>
    <row r="211">
      <c r="O211" s="18"/>
    </row>
    <row r="212">
      <c r="O212" s="18"/>
    </row>
    <row r="213">
      <c r="O213" s="18"/>
    </row>
    <row r="214">
      <c r="O214" s="18"/>
    </row>
    <row r="215">
      <c r="O215" s="18"/>
    </row>
    <row r="216">
      <c r="O216" s="18"/>
    </row>
    <row r="217">
      <c r="O217" s="18"/>
    </row>
    <row r="218">
      <c r="O218" s="18"/>
    </row>
    <row r="219">
      <c r="O219" s="18"/>
    </row>
    <row r="220">
      <c r="O220" s="18"/>
    </row>
    <row r="221">
      <c r="O221" s="18"/>
    </row>
    <row r="222">
      <c r="O222" s="18"/>
    </row>
    <row r="223">
      <c r="O223" s="18"/>
    </row>
    <row r="224">
      <c r="O224" s="18"/>
    </row>
    <row r="225">
      <c r="O225" s="18"/>
    </row>
    <row r="226">
      <c r="O226" s="18"/>
    </row>
    <row r="227">
      <c r="O227" s="18"/>
    </row>
    <row r="228">
      <c r="O228" s="18"/>
    </row>
    <row r="229">
      <c r="O229" s="18"/>
    </row>
    <row r="230">
      <c r="O230" s="18"/>
    </row>
    <row r="231">
      <c r="O231" s="18"/>
    </row>
    <row r="232">
      <c r="O232" s="18"/>
    </row>
    <row r="233">
      <c r="O233" s="18"/>
    </row>
    <row r="234">
      <c r="O234" s="18"/>
    </row>
    <row r="235">
      <c r="O235" s="18"/>
    </row>
    <row r="236">
      <c r="O236" s="18"/>
    </row>
    <row r="237">
      <c r="O237" s="18"/>
    </row>
    <row r="238">
      <c r="O238" s="18"/>
    </row>
    <row r="239">
      <c r="O239" s="18"/>
    </row>
    <row r="240">
      <c r="O240" s="18"/>
    </row>
    <row r="241">
      <c r="O241" s="18"/>
    </row>
    <row r="242">
      <c r="O242" s="18"/>
    </row>
    <row r="243">
      <c r="O243" s="18"/>
    </row>
    <row r="244">
      <c r="O244" s="18"/>
    </row>
    <row r="245">
      <c r="O245" s="18"/>
    </row>
    <row r="246">
      <c r="O246" s="18"/>
    </row>
    <row r="247">
      <c r="O247" s="18"/>
    </row>
    <row r="248">
      <c r="O248" s="18"/>
    </row>
    <row r="249">
      <c r="O249" s="18"/>
    </row>
    <row r="250">
      <c r="O250" s="18"/>
    </row>
    <row r="251">
      <c r="O251" s="18"/>
    </row>
    <row r="252">
      <c r="O252" s="18"/>
    </row>
    <row r="253">
      <c r="O253" s="18"/>
    </row>
    <row r="254">
      <c r="O254" s="18"/>
    </row>
    <row r="255">
      <c r="O255" s="18"/>
    </row>
    <row r="256">
      <c r="O256" s="18"/>
    </row>
    <row r="257">
      <c r="O257" s="18"/>
    </row>
    <row r="258">
      <c r="O258" s="18"/>
    </row>
    <row r="259">
      <c r="O259" s="18"/>
    </row>
    <row r="260">
      <c r="O260" s="18"/>
    </row>
    <row r="261">
      <c r="O261" s="18"/>
    </row>
    <row r="262">
      <c r="O262" s="18"/>
    </row>
    <row r="263">
      <c r="O263" s="18"/>
    </row>
    <row r="264">
      <c r="O264" s="18"/>
    </row>
    <row r="265">
      <c r="O265" s="18"/>
    </row>
    <row r="266">
      <c r="O266" s="18"/>
    </row>
    <row r="267">
      <c r="O267" s="18"/>
    </row>
    <row r="268">
      <c r="O268" s="18"/>
    </row>
    <row r="269">
      <c r="O269" s="18"/>
    </row>
    <row r="270">
      <c r="O270" s="18"/>
    </row>
    <row r="271">
      <c r="O271" s="18"/>
    </row>
    <row r="272">
      <c r="O272" s="18"/>
    </row>
    <row r="273">
      <c r="O273" s="18"/>
    </row>
    <row r="274">
      <c r="O274" s="18"/>
    </row>
    <row r="275">
      <c r="O275" s="18"/>
    </row>
    <row r="276">
      <c r="O276" s="18"/>
    </row>
    <row r="277">
      <c r="O277" s="18"/>
    </row>
    <row r="278">
      <c r="O278" s="18"/>
    </row>
    <row r="279">
      <c r="O279" s="18"/>
    </row>
    <row r="280">
      <c r="O280" s="18"/>
    </row>
    <row r="281">
      <c r="O281" s="18"/>
    </row>
    <row r="282">
      <c r="O282" s="18"/>
    </row>
    <row r="283">
      <c r="O283" s="18"/>
    </row>
    <row r="284">
      <c r="O284" s="18"/>
    </row>
    <row r="285">
      <c r="O285" s="18"/>
    </row>
    <row r="286">
      <c r="O286" s="18"/>
    </row>
    <row r="287">
      <c r="O287" s="18"/>
    </row>
    <row r="288">
      <c r="O288" s="18"/>
    </row>
    <row r="289">
      <c r="O289" s="18"/>
    </row>
    <row r="290">
      <c r="O290" s="18"/>
    </row>
    <row r="291">
      <c r="O291" s="18"/>
    </row>
    <row r="292">
      <c r="O292" s="18"/>
    </row>
    <row r="293">
      <c r="O293" s="18"/>
    </row>
    <row r="294">
      <c r="O294" s="18"/>
    </row>
    <row r="295">
      <c r="O295" s="18"/>
    </row>
    <row r="296">
      <c r="O296" s="18"/>
    </row>
    <row r="297">
      <c r="O297" s="18"/>
    </row>
    <row r="298">
      <c r="O298" s="18"/>
    </row>
    <row r="299">
      <c r="O299" s="18"/>
    </row>
    <row r="300">
      <c r="O300" s="18"/>
    </row>
    <row r="301">
      <c r="O301" s="18"/>
    </row>
    <row r="302">
      <c r="O302" s="18"/>
    </row>
    <row r="303">
      <c r="O303" s="18"/>
    </row>
    <row r="304">
      <c r="O304" s="18"/>
    </row>
    <row r="305">
      <c r="O305" s="18"/>
    </row>
    <row r="306">
      <c r="O306" s="18"/>
    </row>
    <row r="307">
      <c r="O307" s="18"/>
    </row>
    <row r="308">
      <c r="O308" s="18"/>
    </row>
    <row r="309">
      <c r="O309" s="18"/>
    </row>
    <row r="310">
      <c r="O310" s="18"/>
    </row>
    <row r="311">
      <c r="O311" s="18"/>
    </row>
    <row r="312">
      <c r="O312" s="18"/>
    </row>
    <row r="313">
      <c r="O313" s="18"/>
    </row>
    <row r="314">
      <c r="O314" s="18"/>
    </row>
    <row r="315">
      <c r="O315" s="18"/>
    </row>
    <row r="316">
      <c r="O316" s="18"/>
    </row>
    <row r="317">
      <c r="O317" s="18"/>
    </row>
    <row r="318">
      <c r="O318" s="18"/>
    </row>
    <row r="319">
      <c r="O319" s="18"/>
    </row>
    <row r="320">
      <c r="O320" s="18"/>
    </row>
    <row r="321">
      <c r="O321" s="18"/>
    </row>
    <row r="322">
      <c r="O322" s="18"/>
    </row>
    <row r="323">
      <c r="O323" s="18"/>
    </row>
    <row r="324">
      <c r="O324" s="18"/>
    </row>
    <row r="325">
      <c r="O325" s="18"/>
    </row>
    <row r="326">
      <c r="O326" s="18"/>
    </row>
    <row r="327">
      <c r="O327" s="18"/>
    </row>
    <row r="328">
      <c r="O328" s="18"/>
    </row>
    <row r="329">
      <c r="O329" s="18"/>
    </row>
    <row r="330">
      <c r="O330" s="18"/>
    </row>
    <row r="331">
      <c r="O331" s="18"/>
    </row>
    <row r="332">
      <c r="O332" s="18"/>
    </row>
    <row r="333">
      <c r="O333" s="18"/>
    </row>
    <row r="334">
      <c r="O334" s="18"/>
    </row>
    <row r="335">
      <c r="O335" s="18"/>
    </row>
    <row r="336">
      <c r="O336" s="18"/>
    </row>
    <row r="337">
      <c r="O337" s="18"/>
    </row>
    <row r="338">
      <c r="O338" s="18"/>
    </row>
    <row r="339">
      <c r="O339" s="18"/>
    </row>
    <row r="340">
      <c r="O340" s="18"/>
    </row>
    <row r="341">
      <c r="O341" s="18"/>
    </row>
    <row r="342">
      <c r="O342" s="18"/>
    </row>
    <row r="343">
      <c r="O343" s="18"/>
    </row>
    <row r="344">
      <c r="O344" s="18"/>
    </row>
    <row r="345">
      <c r="O345" s="18"/>
    </row>
    <row r="346">
      <c r="O346" s="18"/>
    </row>
    <row r="347">
      <c r="O347" s="18"/>
    </row>
    <row r="348">
      <c r="O348" s="18"/>
    </row>
    <row r="349">
      <c r="O349" s="18"/>
    </row>
    <row r="350">
      <c r="O350" s="18"/>
    </row>
    <row r="351">
      <c r="O351" s="18"/>
    </row>
    <row r="352">
      <c r="O352" s="18"/>
    </row>
    <row r="353">
      <c r="O353" s="18"/>
    </row>
    <row r="354">
      <c r="O354" s="18"/>
    </row>
    <row r="355">
      <c r="O355" s="18"/>
    </row>
    <row r="356">
      <c r="O356" s="18"/>
    </row>
    <row r="357">
      <c r="O357" s="18"/>
    </row>
    <row r="358">
      <c r="O358" s="18"/>
    </row>
    <row r="359">
      <c r="O359" s="18"/>
    </row>
    <row r="360">
      <c r="O360" s="18"/>
    </row>
    <row r="361">
      <c r="O361" s="18"/>
    </row>
    <row r="362">
      <c r="O362" s="18"/>
    </row>
    <row r="363">
      <c r="O363" s="18"/>
    </row>
    <row r="364">
      <c r="O364" s="18"/>
    </row>
    <row r="365">
      <c r="O365" s="18"/>
    </row>
    <row r="366">
      <c r="O366" s="18"/>
    </row>
    <row r="367">
      <c r="O367" s="18"/>
    </row>
    <row r="368">
      <c r="O368" s="18"/>
    </row>
    <row r="369">
      <c r="O369" s="18"/>
    </row>
    <row r="370">
      <c r="O370" s="18"/>
    </row>
    <row r="371">
      <c r="O371" s="18"/>
    </row>
    <row r="372">
      <c r="O372" s="18"/>
    </row>
    <row r="373">
      <c r="O373" s="18"/>
    </row>
    <row r="374">
      <c r="O374" s="18"/>
    </row>
    <row r="375">
      <c r="O375" s="18"/>
    </row>
    <row r="376">
      <c r="O376" s="18"/>
    </row>
    <row r="377">
      <c r="O377" s="18"/>
    </row>
    <row r="378">
      <c r="O378" s="18"/>
    </row>
    <row r="379">
      <c r="O379" s="18"/>
    </row>
    <row r="380">
      <c r="O380" s="18"/>
    </row>
    <row r="381">
      <c r="O381" s="18"/>
    </row>
    <row r="382">
      <c r="O382" s="18"/>
    </row>
    <row r="383">
      <c r="O383" s="18"/>
    </row>
    <row r="384">
      <c r="O384" s="18"/>
    </row>
    <row r="385">
      <c r="O385" s="18"/>
    </row>
    <row r="386">
      <c r="O386" s="18"/>
    </row>
    <row r="387">
      <c r="O387" s="18"/>
    </row>
    <row r="388">
      <c r="O388" s="18"/>
    </row>
    <row r="389">
      <c r="O389" s="18"/>
    </row>
    <row r="390">
      <c r="O390" s="18"/>
    </row>
    <row r="391">
      <c r="O391" s="18"/>
    </row>
    <row r="392">
      <c r="O392" s="18"/>
    </row>
    <row r="393">
      <c r="O393" s="18"/>
    </row>
    <row r="394">
      <c r="O394" s="18"/>
    </row>
    <row r="395">
      <c r="O395" s="18"/>
    </row>
    <row r="396">
      <c r="O396" s="18"/>
    </row>
    <row r="397">
      <c r="O397" s="18"/>
    </row>
    <row r="398">
      <c r="O398" s="18"/>
    </row>
    <row r="399">
      <c r="O399" s="18"/>
    </row>
    <row r="400">
      <c r="O400" s="18"/>
    </row>
    <row r="401">
      <c r="O401" s="18"/>
    </row>
    <row r="402">
      <c r="O402" s="18"/>
    </row>
    <row r="403">
      <c r="O403" s="18"/>
    </row>
    <row r="404">
      <c r="O404" s="18"/>
    </row>
    <row r="405">
      <c r="O405" s="18"/>
    </row>
    <row r="406">
      <c r="O406" s="18"/>
    </row>
    <row r="407">
      <c r="O407" s="18"/>
    </row>
    <row r="408">
      <c r="O408" s="18"/>
    </row>
    <row r="409">
      <c r="O409" s="18"/>
    </row>
    <row r="410">
      <c r="O410" s="18"/>
    </row>
    <row r="411">
      <c r="O411" s="18"/>
    </row>
    <row r="412">
      <c r="O412" s="18"/>
    </row>
    <row r="413">
      <c r="O413" s="18"/>
    </row>
    <row r="414">
      <c r="O414" s="18"/>
    </row>
    <row r="415">
      <c r="O415" s="18"/>
    </row>
    <row r="416">
      <c r="O416" s="18"/>
    </row>
    <row r="417">
      <c r="O417" s="18"/>
    </row>
    <row r="418">
      <c r="O418" s="18"/>
    </row>
    <row r="419">
      <c r="O419" s="18"/>
    </row>
    <row r="420">
      <c r="O420" s="18"/>
    </row>
    <row r="421">
      <c r="O421" s="18"/>
    </row>
    <row r="422">
      <c r="O422" s="18"/>
    </row>
    <row r="423">
      <c r="O423" s="18"/>
    </row>
    <row r="424">
      <c r="O424" s="18"/>
    </row>
    <row r="425">
      <c r="O425" s="18"/>
    </row>
    <row r="426">
      <c r="O426" s="18"/>
    </row>
    <row r="427">
      <c r="O427" s="18"/>
    </row>
    <row r="428">
      <c r="O428" s="18"/>
    </row>
    <row r="429">
      <c r="O429" s="18"/>
    </row>
    <row r="430">
      <c r="O430" s="18"/>
    </row>
    <row r="431">
      <c r="O431" s="18"/>
    </row>
    <row r="432">
      <c r="O432" s="18"/>
    </row>
    <row r="433">
      <c r="O433" s="18"/>
    </row>
    <row r="434">
      <c r="O434" s="18"/>
    </row>
    <row r="435">
      <c r="O435" s="18"/>
    </row>
    <row r="436">
      <c r="O436" s="18"/>
    </row>
    <row r="437">
      <c r="O437" s="18"/>
    </row>
    <row r="438">
      <c r="O438" s="18"/>
    </row>
    <row r="439">
      <c r="O439" s="18"/>
    </row>
    <row r="440">
      <c r="O440" s="18"/>
    </row>
    <row r="441">
      <c r="O441" s="18"/>
    </row>
    <row r="442">
      <c r="O442" s="18"/>
    </row>
    <row r="443">
      <c r="O443" s="18"/>
    </row>
    <row r="444">
      <c r="O444" s="18"/>
    </row>
    <row r="445">
      <c r="O445" s="18"/>
    </row>
    <row r="446">
      <c r="O446" s="18"/>
    </row>
    <row r="447">
      <c r="O447" s="18"/>
    </row>
    <row r="448">
      <c r="O448" s="18"/>
    </row>
    <row r="449">
      <c r="O449" s="18"/>
    </row>
    <row r="450">
      <c r="O450" s="18"/>
    </row>
    <row r="451">
      <c r="O451" s="18"/>
    </row>
    <row r="452">
      <c r="O452" s="18"/>
    </row>
    <row r="453">
      <c r="O453" s="18"/>
    </row>
    <row r="454">
      <c r="O454" s="18"/>
    </row>
    <row r="455">
      <c r="O455" s="18"/>
    </row>
    <row r="456">
      <c r="O456" s="18"/>
    </row>
    <row r="457">
      <c r="O457" s="18"/>
    </row>
    <row r="458">
      <c r="O458" s="18"/>
    </row>
    <row r="459">
      <c r="O459" s="18"/>
    </row>
    <row r="460">
      <c r="O460" s="18"/>
    </row>
    <row r="461">
      <c r="O461" s="18"/>
    </row>
    <row r="462">
      <c r="O462" s="18"/>
    </row>
    <row r="463">
      <c r="O463" s="18"/>
    </row>
    <row r="464">
      <c r="O464" s="18"/>
    </row>
    <row r="465">
      <c r="O465" s="18"/>
    </row>
    <row r="466">
      <c r="O466" s="18"/>
    </row>
    <row r="467">
      <c r="O467" s="18"/>
    </row>
    <row r="468">
      <c r="O468" s="18"/>
    </row>
    <row r="469">
      <c r="O469" s="18"/>
    </row>
    <row r="470">
      <c r="O470" s="18"/>
    </row>
    <row r="471">
      <c r="O471" s="18"/>
    </row>
    <row r="472">
      <c r="O472" s="18"/>
    </row>
    <row r="473">
      <c r="O473" s="18"/>
    </row>
    <row r="474">
      <c r="O474" s="18"/>
    </row>
    <row r="475">
      <c r="O475" s="18"/>
    </row>
    <row r="476">
      <c r="O476" s="18"/>
    </row>
    <row r="477">
      <c r="O477" s="18"/>
    </row>
    <row r="478">
      <c r="O478" s="18"/>
    </row>
    <row r="479">
      <c r="O479" s="18"/>
    </row>
    <row r="480">
      <c r="O480" s="18"/>
    </row>
    <row r="481">
      <c r="O481" s="18"/>
    </row>
    <row r="482">
      <c r="O482" s="18"/>
    </row>
    <row r="483">
      <c r="O483" s="18"/>
    </row>
    <row r="484">
      <c r="O484" s="18"/>
    </row>
    <row r="485">
      <c r="O485" s="18"/>
    </row>
    <row r="486">
      <c r="O486" s="18"/>
    </row>
    <row r="487">
      <c r="O487" s="18"/>
    </row>
    <row r="488">
      <c r="O488" s="18"/>
    </row>
    <row r="489">
      <c r="O489" s="18"/>
    </row>
    <row r="490">
      <c r="O490" s="18"/>
    </row>
    <row r="491">
      <c r="O491" s="18"/>
    </row>
    <row r="492">
      <c r="O492" s="18"/>
    </row>
    <row r="493">
      <c r="O493" s="18"/>
    </row>
    <row r="494">
      <c r="O494" s="18"/>
    </row>
    <row r="495">
      <c r="O495" s="18"/>
    </row>
    <row r="496">
      <c r="O496" s="18"/>
    </row>
    <row r="497">
      <c r="O497" s="18"/>
    </row>
    <row r="498">
      <c r="O498" s="18"/>
    </row>
    <row r="499">
      <c r="O499" s="18"/>
    </row>
    <row r="500">
      <c r="O500" s="18"/>
    </row>
    <row r="501">
      <c r="O501" s="18"/>
    </row>
    <row r="502">
      <c r="O502" s="18"/>
    </row>
    <row r="503">
      <c r="O503" s="18"/>
    </row>
    <row r="504">
      <c r="O504" s="18"/>
    </row>
    <row r="505">
      <c r="O505" s="18"/>
    </row>
    <row r="506">
      <c r="O506" s="18"/>
    </row>
    <row r="507">
      <c r="O507" s="18"/>
    </row>
    <row r="508">
      <c r="O508" s="18"/>
    </row>
    <row r="509">
      <c r="O509" s="18"/>
    </row>
    <row r="510">
      <c r="O510" s="18"/>
    </row>
    <row r="511">
      <c r="O511" s="18"/>
    </row>
    <row r="512">
      <c r="O512" s="18"/>
    </row>
    <row r="513">
      <c r="O513" s="18"/>
    </row>
    <row r="514">
      <c r="O514" s="18"/>
    </row>
    <row r="515">
      <c r="O515" s="18"/>
    </row>
    <row r="516">
      <c r="O516" s="18"/>
    </row>
    <row r="517">
      <c r="O517" s="18"/>
    </row>
    <row r="518">
      <c r="O518" s="18"/>
    </row>
    <row r="519">
      <c r="O519" s="18"/>
    </row>
    <row r="520">
      <c r="O520" s="18"/>
    </row>
    <row r="521">
      <c r="O521" s="18"/>
    </row>
    <row r="522">
      <c r="O522" s="18"/>
    </row>
    <row r="523">
      <c r="O523" s="18"/>
    </row>
    <row r="524">
      <c r="O524" s="18"/>
    </row>
    <row r="525">
      <c r="O525" s="18"/>
    </row>
    <row r="526">
      <c r="O526" s="18"/>
    </row>
    <row r="527">
      <c r="O527" s="18"/>
    </row>
    <row r="528">
      <c r="O528" s="18"/>
    </row>
    <row r="529">
      <c r="O529" s="18"/>
    </row>
    <row r="530">
      <c r="O530" s="18"/>
    </row>
    <row r="531">
      <c r="O531" s="18"/>
    </row>
    <row r="532">
      <c r="O532" s="18"/>
    </row>
    <row r="533">
      <c r="O533" s="18"/>
    </row>
    <row r="534">
      <c r="O534" s="18"/>
    </row>
    <row r="535">
      <c r="O535" s="18"/>
    </row>
    <row r="536">
      <c r="O536" s="18"/>
    </row>
    <row r="537">
      <c r="O537" s="18"/>
    </row>
    <row r="538">
      <c r="O538" s="18"/>
    </row>
    <row r="539">
      <c r="O539" s="18"/>
    </row>
    <row r="540">
      <c r="O540" s="18"/>
    </row>
    <row r="541">
      <c r="O541" s="18"/>
    </row>
    <row r="542">
      <c r="O542" s="18"/>
    </row>
    <row r="543">
      <c r="O543" s="18"/>
    </row>
    <row r="544">
      <c r="O544" s="18"/>
    </row>
    <row r="545">
      <c r="O545" s="18"/>
    </row>
    <row r="546">
      <c r="O546" s="18"/>
    </row>
    <row r="547">
      <c r="O547" s="18"/>
    </row>
    <row r="548">
      <c r="O548" s="18"/>
    </row>
    <row r="549">
      <c r="O549" s="18"/>
    </row>
    <row r="550">
      <c r="O550" s="18"/>
    </row>
    <row r="551">
      <c r="O551" s="18"/>
    </row>
    <row r="552">
      <c r="O552" s="18"/>
    </row>
    <row r="553">
      <c r="O553" s="18"/>
    </row>
    <row r="554">
      <c r="O554" s="18"/>
    </row>
    <row r="555">
      <c r="O555" s="18"/>
    </row>
    <row r="556">
      <c r="O556" s="18"/>
    </row>
    <row r="557">
      <c r="O557" s="18"/>
    </row>
    <row r="558">
      <c r="O558" s="18"/>
    </row>
    <row r="559">
      <c r="O559" s="18"/>
    </row>
    <row r="560">
      <c r="O560" s="18"/>
    </row>
    <row r="561">
      <c r="O561" s="18"/>
    </row>
    <row r="562">
      <c r="O562" s="18"/>
    </row>
    <row r="563">
      <c r="O563" s="18"/>
    </row>
    <row r="564">
      <c r="O564" s="18"/>
    </row>
    <row r="565">
      <c r="O565" s="18"/>
    </row>
    <row r="566">
      <c r="O566" s="18"/>
    </row>
    <row r="567">
      <c r="O567" s="18"/>
    </row>
    <row r="568">
      <c r="O568" s="18"/>
    </row>
    <row r="569">
      <c r="O569" s="18"/>
    </row>
    <row r="570">
      <c r="O570" s="18"/>
    </row>
    <row r="571">
      <c r="O571" s="18"/>
    </row>
    <row r="572">
      <c r="O572" s="18"/>
    </row>
    <row r="573">
      <c r="O573" s="18"/>
    </row>
    <row r="574">
      <c r="O574" s="18"/>
    </row>
    <row r="575">
      <c r="O575" s="18"/>
    </row>
    <row r="576">
      <c r="O576" s="18"/>
    </row>
    <row r="577">
      <c r="O577" s="18"/>
    </row>
    <row r="578">
      <c r="O578" s="18"/>
    </row>
    <row r="579">
      <c r="O579" s="18"/>
    </row>
    <row r="580">
      <c r="O580" s="18"/>
    </row>
    <row r="581">
      <c r="O581" s="18"/>
    </row>
    <row r="582">
      <c r="O582" s="18"/>
    </row>
    <row r="583">
      <c r="O583" s="18"/>
    </row>
    <row r="584">
      <c r="O584" s="18"/>
    </row>
    <row r="585">
      <c r="O585" s="18"/>
    </row>
    <row r="586">
      <c r="O586" s="18"/>
    </row>
    <row r="587">
      <c r="O587" s="18"/>
    </row>
    <row r="588">
      <c r="O588" s="18"/>
    </row>
    <row r="589">
      <c r="O589" s="18"/>
    </row>
    <row r="590">
      <c r="O590" s="18"/>
    </row>
    <row r="591">
      <c r="O591" s="18"/>
    </row>
    <row r="592">
      <c r="O592" s="18"/>
    </row>
    <row r="593">
      <c r="O593" s="18"/>
    </row>
    <row r="594">
      <c r="O594" s="18"/>
    </row>
    <row r="595">
      <c r="O595" s="18"/>
    </row>
    <row r="596">
      <c r="O596" s="18"/>
    </row>
    <row r="597">
      <c r="O597" s="18"/>
    </row>
    <row r="598">
      <c r="O598" s="18"/>
    </row>
    <row r="599">
      <c r="O599" s="18"/>
    </row>
    <row r="600">
      <c r="O600" s="18"/>
    </row>
    <row r="601">
      <c r="O601" s="18"/>
    </row>
    <row r="602">
      <c r="O602" s="18"/>
    </row>
    <row r="603">
      <c r="O603" s="18"/>
    </row>
    <row r="604">
      <c r="O604" s="18"/>
    </row>
    <row r="605">
      <c r="O605" s="18"/>
    </row>
    <row r="606">
      <c r="O606" s="18"/>
    </row>
    <row r="607">
      <c r="O607" s="18"/>
    </row>
    <row r="608">
      <c r="O608" s="18"/>
    </row>
    <row r="609">
      <c r="O609" s="18"/>
    </row>
    <row r="610">
      <c r="O610" s="18"/>
    </row>
    <row r="611">
      <c r="O611" s="18"/>
    </row>
    <row r="612">
      <c r="O612" s="18"/>
    </row>
    <row r="613">
      <c r="O613" s="18"/>
    </row>
    <row r="614">
      <c r="O614" s="18"/>
    </row>
    <row r="615">
      <c r="O615" s="18"/>
    </row>
    <row r="616">
      <c r="O616" s="18"/>
    </row>
    <row r="617">
      <c r="O617" s="18"/>
    </row>
    <row r="618">
      <c r="O618" s="18"/>
    </row>
    <row r="619">
      <c r="O619" s="18"/>
    </row>
    <row r="620">
      <c r="O620" s="18"/>
    </row>
    <row r="621">
      <c r="O621" s="18"/>
    </row>
    <row r="622">
      <c r="O622" s="18"/>
    </row>
    <row r="623">
      <c r="O623" s="18"/>
    </row>
    <row r="624">
      <c r="O624" s="18"/>
    </row>
    <row r="625">
      <c r="O625" s="18"/>
    </row>
    <row r="626">
      <c r="O626" s="18"/>
    </row>
    <row r="627">
      <c r="O627" s="18"/>
    </row>
    <row r="628">
      <c r="O628" s="18"/>
    </row>
    <row r="629">
      <c r="O629" s="18"/>
    </row>
    <row r="630">
      <c r="O630" s="18"/>
    </row>
    <row r="631">
      <c r="O631" s="18"/>
    </row>
    <row r="632">
      <c r="O632" s="18"/>
    </row>
    <row r="633">
      <c r="O633" s="18"/>
    </row>
    <row r="634">
      <c r="O634" s="18"/>
    </row>
    <row r="635">
      <c r="O635" s="18"/>
    </row>
    <row r="636">
      <c r="O636" s="18"/>
    </row>
    <row r="637">
      <c r="O637" s="18"/>
    </row>
    <row r="638">
      <c r="O638" s="18"/>
    </row>
    <row r="639">
      <c r="O639" s="18"/>
    </row>
    <row r="640">
      <c r="O640" s="18"/>
    </row>
    <row r="641">
      <c r="O641" s="18"/>
    </row>
    <row r="642">
      <c r="O642" s="18"/>
    </row>
    <row r="643">
      <c r="O643" s="18"/>
    </row>
    <row r="644">
      <c r="O644" s="18"/>
    </row>
    <row r="645">
      <c r="O645" s="18"/>
    </row>
    <row r="646">
      <c r="O646" s="18"/>
    </row>
    <row r="647">
      <c r="O647" s="18"/>
    </row>
    <row r="648">
      <c r="O648" s="18"/>
    </row>
    <row r="649">
      <c r="O649" s="18"/>
    </row>
    <row r="650">
      <c r="O650" s="18"/>
    </row>
    <row r="651">
      <c r="O651" s="18"/>
    </row>
    <row r="652">
      <c r="O652" s="18"/>
    </row>
    <row r="653">
      <c r="O653" s="18"/>
    </row>
    <row r="654">
      <c r="O654" s="18"/>
    </row>
    <row r="655">
      <c r="O655" s="18"/>
    </row>
    <row r="656">
      <c r="O656" s="18"/>
    </row>
    <row r="657">
      <c r="O657" s="18"/>
    </row>
    <row r="658">
      <c r="O658" s="18"/>
    </row>
    <row r="659">
      <c r="O659" s="18"/>
    </row>
    <row r="660">
      <c r="O660" s="18"/>
    </row>
    <row r="661">
      <c r="O661" s="18"/>
    </row>
    <row r="662">
      <c r="O662" s="18"/>
    </row>
    <row r="663">
      <c r="O663" s="18"/>
    </row>
    <row r="664">
      <c r="O664" s="18"/>
    </row>
    <row r="665">
      <c r="O665" s="18"/>
    </row>
    <row r="666">
      <c r="O666" s="18"/>
    </row>
    <row r="667">
      <c r="O667" s="18"/>
    </row>
    <row r="668">
      <c r="O668" s="18"/>
    </row>
    <row r="669">
      <c r="O669" s="18"/>
    </row>
    <row r="670">
      <c r="O670" s="18"/>
    </row>
    <row r="671">
      <c r="O671" s="18"/>
    </row>
    <row r="672">
      <c r="O672" s="18"/>
    </row>
    <row r="673">
      <c r="O673" s="18"/>
    </row>
    <row r="674">
      <c r="O674" s="18"/>
    </row>
    <row r="675">
      <c r="O675" s="18"/>
    </row>
    <row r="676">
      <c r="O676" s="18"/>
    </row>
    <row r="677">
      <c r="O677" s="18"/>
    </row>
    <row r="678">
      <c r="O678" s="18"/>
    </row>
    <row r="679">
      <c r="O679" s="18"/>
    </row>
    <row r="680">
      <c r="O680" s="18"/>
    </row>
    <row r="681">
      <c r="O681" s="18"/>
    </row>
    <row r="682">
      <c r="O682" s="18"/>
    </row>
    <row r="683">
      <c r="O683" s="18"/>
    </row>
    <row r="684">
      <c r="O684" s="18"/>
    </row>
    <row r="685">
      <c r="O685" s="18"/>
    </row>
    <row r="686">
      <c r="O686" s="18"/>
    </row>
    <row r="687">
      <c r="O687" s="18"/>
    </row>
    <row r="688">
      <c r="O688" s="18"/>
    </row>
    <row r="689">
      <c r="O689" s="18"/>
    </row>
    <row r="690">
      <c r="O690" s="18"/>
    </row>
    <row r="691">
      <c r="O691" s="18"/>
    </row>
    <row r="692">
      <c r="O692" s="18"/>
    </row>
    <row r="693">
      <c r="O693" s="18"/>
    </row>
    <row r="694">
      <c r="O694" s="18"/>
    </row>
    <row r="695">
      <c r="O695" s="18"/>
    </row>
    <row r="696">
      <c r="O696" s="18"/>
    </row>
    <row r="697">
      <c r="O697" s="18"/>
    </row>
    <row r="698">
      <c r="O698" s="18"/>
    </row>
    <row r="699">
      <c r="O699" s="18"/>
    </row>
    <row r="700">
      <c r="O700" s="18"/>
    </row>
    <row r="701">
      <c r="O701" s="18"/>
    </row>
    <row r="702">
      <c r="O702" s="18"/>
    </row>
    <row r="703">
      <c r="O703" s="18"/>
    </row>
    <row r="704">
      <c r="O704" s="18"/>
    </row>
    <row r="705">
      <c r="O705" s="18"/>
    </row>
    <row r="706">
      <c r="O706" s="18"/>
    </row>
    <row r="707">
      <c r="O707" s="18"/>
    </row>
    <row r="708">
      <c r="O708" s="18"/>
    </row>
    <row r="709">
      <c r="O709" s="18"/>
    </row>
    <row r="710">
      <c r="O710" s="18"/>
    </row>
    <row r="711">
      <c r="O711" s="18"/>
    </row>
    <row r="712">
      <c r="O712" s="18"/>
    </row>
    <row r="713">
      <c r="O713" s="18"/>
    </row>
    <row r="714">
      <c r="O714" s="18"/>
    </row>
    <row r="715">
      <c r="O715" s="18"/>
    </row>
    <row r="716">
      <c r="O716" s="18"/>
    </row>
    <row r="717">
      <c r="O717" s="18"/>
    </row>
    <row r="718">
      <c r="O718" s="18"/>
    </row>
    <row r="719">
      <c r="O719" s="18"/>
    </row>
    <row r="720">
      <c r="O720" s="18"/>
    </row>
    <row r="721">
      <c r="O721" s="18"/>
    </row>
    <row r="722">
      <c r="O722" s="18"/>
    </row>
    <row r="723">
      <c r="O723" s="18"/>
    </row>
    <row r="724">
      <c r="O724" s="18"/>
    </row>
    <row r="725">
      <c r="O725" s="18"/>
    </row>
    <row r="726">
      <c r="O726" s="18"/>
    </row>
    <row r="727">
      <c r="O727" s="18"/>
    </row>
    <row r="728">
      <c r="O728" s="18"/>
    </row>
    <row r="729">
      <c r="O729" s="18"/>
    </row>
    <row r="730">
      <c r="O730" s="18"/>
    </row>
    <row r="731">
      <c r="O731" s="18"/>
    </row>
    <row r="732">
      <c r="O732" s="18"/>
    </row>
    <row r="733">
      <c r="O733" s="18"/>
    </row>
    <row r="734">
      <c r="O734" s="18"/>
    </row>
    <row r="735">
      <c r="O735" s="18"/>
    </row>
    <row r="736">
      <c r="O736" s="18"/>
    </row>
    <row r="737">
      <c r="O737" s="18"/>
    </row>
    <row r="738">
      <c r="O738" s="18"/>
    </row>
    <row r="739">
      <c r="O739" s="18"/>
    </row>
    <row r="740">
      <c r="O740" s="18"/>
    </row>
    <row r="741">
      <c r="O741" s="18"/>
    </row>
    <row r="742">
      <c r="O742" s="18"/>
    </row>
    <row r="743">
      <c r="O743" s="18"/>
    </row>
    <row r="744">
      <c r="O744" s="18"/>
    </row>
    <row r="745">
      <c r="O745" s="18"/>
    </row>
    <row r="746">
      <c r="O746" s="18"/>
    </row>
    <row r="747">
      <c r="O747" s="18"/>
    </row>
    <row r="748">
      <c r="O748" s="18"/>
    </row>
    <row r="749">
      <c r="O749" s="18"/>
    </row>
    <row r="750">
      <c r="O750" s="18"/>
    </row>
    <row r="751">
      <c r="O751" s="18"/>
    </row>
    <row r="752">
      <c r="O752" s="18"/>
    </row>
    <row r="753">
      <c r="O753" s="18"/>
    </row>
    <row r="754">
      <c r="O754" s="18"/>
    </row>
    <row r="755">
      <c r="O755" s="18"/>
    </row>
    <row r="756">
      <c r="O756" s="18"/>
    </row>
    <row r="757">
      <c r="O757" s="18"/>
    </row>
    <row r="758">
      <c r="O758" s="18"/>
    </row>
    <row r="759">
      <c r="O759" s="18"/>
    </row>
    <row r="760">
      <c r="O760" s="18"/>
    </row>
    <row r="761">
      <c r="O761" s="18"/>
    </row>
    <row r="762">
      <c r="O762" s="18"/>
    </row>
    <row r="763">
      <c r="O763" s="18"/>
    </row>
    <row r="764">
      <c r="O764" s="18"/>
    </row>
    <row r="765">
      <c r="O765" s="18"/>
    </row>
    <row r="766">
      <c r="O766" s="18"/>
    </row>
    <row r="767">
      <c r="O767" s="18"/>
    </row>
    <row r="768">
      <c r="O768" s="18"/>
    </row>
    <row r="769">
      <c r="O769" s="18"/>
    </row>
    <row r="770">
      <c r="O770" s="18"/>
    </row>
    <row r="771">
      <c r="O771" s="18"/>
    </row>
    <row r="772">
      <c r="O772" s="18"/>
    </row>
    <row r="773">
      <c r="O773" s="18"/>
    </row>
    <row r="774">
      <c r="O774" s="18"/>
    </row>
    <row r="775">
      <c r="O775" s="18"/>
    </row>
    <row r="776">
      <c r="O776" s="18"/>
    </row>
    <row r="777">
      <c r="O777" s="18"/>
    </row>
    <row r="778">
      <c r="O778" s="18"/>
    </row>
    <row r="779">
      <c r="O779" s="18"/>
    </row>
    <row r="780">
      <c r="O780" s="18"/>
    </row>
    <row r="781">
      <c r="O781" s="18"/>
    </row>
    <row r="782">
      <c r="O782" s="18"/>
    </row>
    <row r="783">
      <c r="O783" s="18"/>
    </row>
    <row r="784">
      <c r="O784" s="18"/>
    </row>
    <row r="785">
      <c r="O785" s="18"/>
    </row>
    <row r="786">
      <c r="O786" s="18"/>
    </row>
    <row r="787">
      <c r="O787" s="18"/>
    </row>
    <row r="788">
      <c r="O788" s="18"/>
    </row>
    <row r="789">
      <c r="O789" s="18"/>
    </row>
    <row r="790">
      <c r="O790" s="18"/>
    </row>
    <row r="791">
      <c r="O791" s="18"/>
    </row>
    <row r="792">
      <c r="O792" s="18"/>
    </row>
    <row r="793">
      <c r="O793" s="18"/>
    </row>
    <row r="794">
      <c r="O794" s="18"/>
    </row>
    <row r="795">
      <c r="O795" s="18"/>
    </row>
    <row r="796">
      <c r="O796" s="18"/>
    </row>
    <row r="797">
      <c r="O797" s="18"/>
    </row>
    <row r="798">
      <c r="O798" s="18"/>
    </row>
    <row r="799">
      <c r="O799" s="18"/>
    </row>
    <row r="800">
      <c r="O800" s="18"/>
    </row>
    <row r="801">
      <c r="O801" s="18"/>
    </row>
    <row r="802">
      <c r="O802" s="18"/>
    </row>
    <row r="803">
      <c r="O803" s="18"/>
    </row>
    <row r="804">
      <c r="O804" s="18"/>
    </row>
    <row r="805">
      <c r="O805" s="18"/>
    </row>
    <row r="806">
      <c r="O806" s="18"/>
    </row>
    <row r="807">
      <c r="O807" s="18"/>
    </row>
    <row r="808">
      <c r="O808" s="18"/>
    </row>
    <row r="809">
      <c r="O809" s="18"/>
    </row>
    <row r="810">
      <c r="O810" s="18"/>
    </row>
    <row r="811">
      <c r="O811" s="18"/>
    </row>
    <row r="812">
      <c r="O812" s="18"/>
    </row>
    <row r="813">
      <c r="O813" s="18"/>
    </row>
    <row r="814">
      <c r="O814" s="18"/>
    </row>
    <row r="815">
      <c r="O815" s="18"/>
    </row>
    <row r="816">
      <c r="O816" s="18"/>
    </row>
    <row r="817">
      <c r="O817" s="18"/>
    </row>
    <row r="818">
      <c r="O818" s="18"/>
    </row>
    <row r="819">
      <c r="O819" s="18"/>
    </row>
    <row r="820">
      <c r="O820" s="18"/>
    </row>
    <row r="821">
      <c r="O821" s="18"/>
    </row>
    <row r="822">
      <c r="O822" s="18"/>
    </row>
    <row r="823">
      <c r="O823" s="18"/>
    </row>
    <row r="824">
      <c r="O824" s="18"/>
    </row>
    <row r="825">
      <c r="O825" s="18"/>
    </row>
    <row r="826">
      <c r="O826" s="18"/>
    </row>
    <row r="827">
      <c r="O827" s="18"/>
    </row>
    <row r="828">
      <c r="O828" s="18"/>
    </row>
    <row r="829">
      <c r="O829" s="18"/>
    </row>
    <row r="830">
      <c r="O830" s="18"/>
    </row>
    <row r="831">
      <c r="O831" s="18"/>
    </row>
    <row r="832">
      <c r="O832" s="18"/>
    </row>
    <row r="833">
      <c r="O833" s="18"/>
    </row>
    <row r="834">
      <c r="O834" s="18"/>
    </row>
    <row r="835">
      <c r="O835" s="18"/>
    </row>
    <row r="836">
      <c r="O836" s="18"/>
    </row>
    <row r="837">
      <c r="O837" s="18"/>
    </row>
    <row r="838">
      <c r="O838" s="18"/>
    </row>
    <row r="839">
      <c r="O839" s="18"/>
    </row>
    <row r="840">
      <c r="O840" s="18"/>
    </row>
    <row r="841">
      <c r="O841" s="18"/>
    </row>
    <row r="842">
      <c r="O842" s="18"/>
    </row>
    <row r="843">
      <c r="O843" s="18"/>
    </row>
    <row r="844">
      <c r="O844" s="18"/>
    </row>
    <row r="845">
      <c r="O845" s="18"/>
    </row>
    <row r="846">
      <c r="O846" s="18"/>
    </row>
    <row r="847">
      <c r="O847" s="18"/>
    </row>
    <row r="848">
      <c r="O848" s="18"/>
    </row>
    <row r="849">
      <c r="O849" s="18"/>
    </row>
    <row r="850">
      <c r="O850" s="18"/>
    </row>
    <row r="851">
      <c r="O851" s="18"/>
    </row>
    <row r="852">
      <c r="O852" s="18"/>
    </row>
    <row r="853">
      <c r="O853" s="18"/>
    </row>
    <row r="854">
      <c r="O854" s="18"/>
    </row>
    <row r="855">
      <c r="O855" s="18"/>
    </row>
    <row r="856">
      <c r="O856" s="18"/>
    </row>
    <row r="857">
      <c r="O857" s="18"/>
    </row>
    <row r="858">
      <c r="O858" s="18"/>
    </row>
    <row r="859">
      <c r="O859" s="18"/>
    </row>
    <row r="860">
      <c r="O860" s="18"/>
    </row>
    <row r="861">
      <c r="O861" s="18"/>
    </row>
    <row r="862">
      <c r="O862" s="18"/>
    </row>
    <row r="863">
      <c r="O863" s="18"/>
    </row>
    <row r="864">
      <c r="O864" s="18"/>
    </row>
    <row r="865">
      <c r="O865" s="18"/>
    </row>
    <row r="866">
      <c r="O866" s="18"/>
    </row>
    <row r="867">
      <c r="O867" s="18"/>
    </row>
    <row r="868">
      <c r="O868" s="18"/>
    </row>
    <row r="869">
      <c r="O869" s="18"/>
    </row>
    <row r="870">
      <c r="O870" s="18"/>
    </row>
    <row r="871">
      <c r="O871" s="18"/>
    </row>
    <row r="872">
      <c r="O872" s="18"/>
    </row>
    <row r="873">
      <c r="O873" s="18"/>
    </row>
    <row r="874">
      <c r="O874" s="18"/>
    </row>
    <row r="875">
      <c r="O875" s="18"/>
    </row>
    <row r="876">
      <c r="O876" s="18"/>
    </row>
    <row r="877">
      <c r="O877" s="18"/>
    </row>
    <row r="878">
      <c r="O878" s="18"/>
    </row>
    <row r="879">
      <c r="O879" s="18"/>
    </row>
    <row r="880">
      <c r="O880" s="18"/>
    </row>
    <row r="881">
      <c r="O881" s="18"/>
    </row>
    <row r="882">
      <c r="O882" s="18"/>
    </row>
    <row r="883">
      <c r="O883" s="18"/>
    </row>
    <row r="884">
      <c r="O884" s="18"/>
    </row>
    <row r="885">
      <c r="O885" s="18"/>
    </row>
    <row r="886">
      <c r="O886" s="18"/>
    </row>
    <row r="887">
      <c r="O887" s="18"/>
    </row>
    <row r="888">
      <c r="O888" s="18"/>
    </row>
    <row r="889">
      <c r="O889" s="18"/>
    </row>
    <row r="890">
      <c r="O890" s="18"/>
    </row>
    <row r="891">
      <c r="O891" s="18"/>
    </row>
    <row r="892">
      <c r="O892" s="18"/>
    </row>
    <row r="893">
      <c r="O893" s="18"/>
    </row>
    <row r="894">
      <c r="O894" s="18"/>
    </row>
    <row r="895">
      <c r="O895" s="18"/>
    </row>
    <row r="896">
      <c r="O896" s="18"/>
    </row>
    <row r="897">
      <c r="O897" s="18"/>
    </row>
    <row r="898">
      <c r="O898" s="18"/>
    </row>
    <row r="899">
      <c r="O899" s="18"/>
    </row>
    <row r="900">
      <c r="O900" s="18"/>
    </row>
    <row r="901">
      <c r="O901" s="18"/>
    </row>
    <row r="902">
      <c r="O902" s="18"/>
    </row>
    <row r="903">
      <c r="O903" s="18"/>
    </row>
    <row r="904">
      <c r="O904" s="18"/>
    </row>
    <row r="905">
      <c r="O905" s="18"/>
    </row>
    <row r="906">
      <c r="O906" s="18"/>
    </row>
    <row r="907">
      <c r="O907" s="18"/>
    </row>
    <row r="908">
      <c r="O908" s="18"/>
    </row>
    <row r="909">
      <c r="O909" s="18"/>
    </row>
    <row r="910">
      <c r="O910" s="18"/>
    </row>
    <row r="911">
      <c r="O911" s="18"/>
    </row>
    <row r="912">
      <c r="O912" s="18"/>
    </row>
    <row r="913">
      <c r="O913" s="18"/>
    </row>
    <row r="914">
      <c r="O914" s="18"/>
    </row>
    <row r="915">
      <c r="O915" s="18"/>
    </row>
    <row r="916">
      <c r="O916" s="18"/>
    </row>
    <row r="917">
      <c r="O917" s="18"/>
    </row>
    <row r="918">
      <c r="O918" s="18"/>
    </row>
    <row r="919">
      <c r="O919" s="18"/>
    </row>
    <row r="920">
      <c r="O920" s="18"/>
    </row>
    <row r="921">
      <c r="O921" s="18"/>
    </row>
    <row r="922">
      <c r="O922" s="18"/>
    </row>
    <row r="923">
      <c r="O923" s="18"/>
    </row>
    <row r="924">
      <c r="O924" s="18"/>
    </row>
    <row r="925">
      <c r="O925" s="18"/>
    </row>
    <row r="926">
      <c r="O926" s="18"/>
    </row>
    <row r="927">
      <c r="O927" s="18"/>
    </row>
    <row r="928">
      <c r="O928" s="18"/>
    </row>
    <row r="929">
      <c r="O929" s="18"/>
    </row>
    <row r="930">
      <c r="O930" s="18"/>
    </row>
    <row r="931">
      <c r="O931" s="18"/>
    </row>
    <row r="932">
      <c r="O932" s="18"/>
    </row>
    <row r="933">
      <c r="O933" s="18"/>
    </row>
    <row r="934">
      <c r="O934" s="18"/>
    </row>
    <row r="935">
      <c r="O935" s="18"/>
    </row>
    <row r="936">
      <c r="O936" s="18"/>
    </row>
    <row r="937">
      <c r="O937" s="18"/>
    </row>
    <row r="938">
      <c r="O938" s="18"/>
    </row>
    <row r="939">
      <c r="O939" s="18"/>
    </row>
    <row r="940">
      <c r="O940" s="18"/>
    </row>
    <row r="941">
      <c r="O941" s="18"/>
    </row>
    <row r="942">
      <c r="O942" s="18"/>
    </row>
    <row r="943">
      <c r="O943" s="18"/>
    </row>
    <row r="944">
      <c r="O944" s="18"/>
    </row>
    <row r="945">
      <c r="O945" s="18"/>
    </row>
    <row r="946">
      <c r="O946" s="18"/>
    </row>
    <row r="947">
      <c r="O947" s="18"/>
    </row>
    <row r="948">
      <c r="O948" s="18"/>
    </row>
    <row r="949">
      <c r="O949" s="18"/>
    </row>
    <row r="950">
      <c r="O950" s="18"/>
    </row>
    <row r="951">
      <c r="O951" s="18"/>
    </row>
    <row r="952">
      <c r="O952" s="18"/>
    </row>
    <row r="953">
      <c r="O953" s="18"/>
    </row>
    <row r="954">
      <c r="O954" s="18"/>
    </row>
    <row r="955">
      <c r="O955" s="18"/>
    </row>
    <row r="956">
      <c r="O956" s="18"/>
    </row>
    <row r="957">
      <c r="O957" s="18"/>
    </row>
    <row r="958">
      <c r="O958" s="18"/>
    </row>
    <row r="959">
      <c r="O959" s="18"/>
    </row>
    <row r="960">
      <c r="O960" s="18"/>
    </row>
    <row r="961">
      <c r="O961" s="18"/>
    </row>
    <row r="962">
      <c r="O962" s="18"/>
    </row>
    <row r="963">
      <c r="O963" s="18"/>
    </row>
    <row r="964">
      <c r="O964" s="18"/>
    </row>
    <row r="965">
      <c r="O965" s="18"/>
    </row>
    <row r="966">
      <c r="O966" s="18"/>
    </row>
    <row r="967">
      <c r="O967" s="18"/>
    </row>
    <row r="968">
      <c r="O968" s="18"/>
    </row>
    <row r="969">
      <c r="O969" s="18"/>
    </row>
    <row r="970">
      <c r="O970" s="18"/>
    </row>
    <row r="971">
      <c r="O971" s="18"/>
    </row>
    <row r="972">
      <c r="O972" s="18"/>
    </row>
    <row r="973">
      <c r="O973" s="18"/>
    </row>
    <row r="974">
      <c r="O974" s="18"/>
    </row>
    <row r="975">
      <c r="O975" s="18"/>
    </row>
    <row r="976">
      <c r="O976" s="18"/>
    </row>
    <row r="977">
      <c r="O977" s="18"/>
    </row>
    <row r="978">
      <c r="O978" s="18"/>
    </row>
    <row r="979">
      <c r="O979" s="18"/>
    </row>
    <row r="980">
      <c r="O980" s="18"/>
    </row>
    <row r="981">
      <c r="O981" s="18"/>
    </row>
    <row r="982">
      <c r="O982" s="18"/>
    </row>
    <row r="983">
      <c r="O983" s="18"/>
    </row>
    <row r="984">
      <c r="O984" s="18"/>
    </row>
    <row r="985">
      <c r="O985" s="18"/>
    </row>
    <row r="986">
      <c r="O986" s="18"/>
    </row>
    <row r="987">
      <c r="O987" s="18"/>
    </row>
    <row r="988">
      <c r="O988" s="18"/>
    </row>
    <row r="989">
      <c r="O989" s="18"/>
    </row>
    <row r="990">
      <c r="O990" s="18"/>
    </row>
    <row r="991">
      <c r="O991" s="18"/>
    </row>
    <row r="992">
      <c r="O992" s="18"/>
    </row>
    <row r="993">
      <c r="O993" s="18"/>
    </row>
    <row r="994">
      <c r="O994" s="18"/>
    </row>
    <row r="995">
      <c r="O995" s="18"/>
    </row>
    <row r="996">
      <c r="O996" s="18"/>
    </row>
    <row r="997">
      <c r="O997" s="18"/>
    </row>
    <row r="998">
      <c r="O998" s="18"/>
    </row>
    <row r="999">
      <c r="O999" s="18"/>
    </row>
    <row r="1000">
      <c r="O1000" s="18"/>
    </row>
    <row r="1001">
      <c r="O1001" s="18"/>
    </row>
    <row r="1002">
      <c r="O1002" s="18"/>
    </row>
    <row r="1003">
      <c r="O1003" s="18"/>
    </row>
    <row r="1004">
      <c r="O1004" s="18"/>
    </row>
    <row r="1005">
      <c r="O1005" s="18"/>
    </row>
    <row r="1006">
      <c r="O1006" s="18"/>
    </row>
    <row r="1007">
      <c r="O1007" s="18"/>
    </row>
    <row r="1008">
      <c r="O1008" s="18"/>
    </row>
    <row r="1009">
      <c r="O1009" s="18"/>
    </row>
    <row r="1010">
      <c r="O1010" s="18"/>
    </row>
    <row r="1011">
      <c r="O1011" s="18"/>
    </row>
    <row r="1012">
      <c r="O1012" s="18"/>
    </row>
    <row r="1013">
      <c r="O1013" s="18"/>
    </row>
    <row r="1014">
      <c r="O1014" s="18"/>
    </row>
    <row r="1015">
      <c r="O1015" s="18"/>
    </row>
    <row r="1016">
      <c r="O1016" s="18"/>
    </row>
    <row r="1017">
      <c r="O1017" s="18"/>
    </row>
    <row r="1018">
      <c r="O1018" s="18"/>
    </row>
  </sheetData>
  <mergeCells count="1">
    <mergeCell ref="B1:C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14.88"/>
    <col customWidth="1" min="3" max="3" width="19.63"/>
    <col customWidth="1" min="4" max="4" width="18.63"/>
    <col customWidth="1" min="5" max="5" width="15.25"/>
  </cols>
  <sheetData>
    <row r="1">
      <c r="A1" s="1" t="s">
        <v>503</v>
      </c>
      <c r="B1" s="1" t="s">
        <v>328</v>
      </c>
    </row>
    <row r="2">
      <c r="A2" s="2" t="s">
        <v>162</v>
      </c>
      <c r="B2" s="3" t="s">
        <v>6</v>
      </c>
      <c r="C2" s="2" t="s">
        <v>7</v>
      </c>
      <c r="D2" s="2" t="s">
        <v>8</v>
      </c>
      <c r="E2" s="2" t="s">
        <v>9</v>
      </c>
      <c r="F2" s="2" t="s">
        <v>163</v>
      </c>
      <c r="G2" s="2" t="s">
        <v>14</v>
      </c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4">
      <c r="A4" s="5" t="s">
        <v>293</v>
      </c>
      <c r="B4" s="5" t="s">
        <v>504</v>
      </c>
      <c r="C4" s="5" t="s">
        <v>505</v>
      </c>
      <c r="D4" s="5" t="s">
        <v>167</v>
      </c>
      <c r="E4" s="5" t="s">
        <v>506</v>
      </c>
      <c r="F4" s="5" t="s">
        <v>507</v>
      </c>
      <c r="G4" s="5" t="s">
        <v>170</v>
      </c>
    </row>
    <row r="5">
      <c r="A5" s="5" t="s">
        <v>293</v>
      </c>
      <c r="B5" s="5" t="s">
        <v>508</v>
      </c>
      <c r="C5" s="5" t="s">
        <v>509</v>
      </c>
      <c r="D5" s="5" t="s">
        <v>167</v>
      </c>
      <c r="E5" s="5" t="s">
        <v>510</v>
      </c>
      <c r="F5" s="5" t="s">
        <v>511</v>
      </c>
      <c r="G5" s="5" t="s">
        <v>170</v>
      </c>
    </row>
    <row r="7">
      <c r="A7" s="27" t="s">
        <v>503</v>
      </c>
      <c r="B7" s="27" t="s">
        <v>512</v>
      </c>
      <c r="C7" s="28"/>
      <c r="D7" s="28"/>
      <c r="E7" s="2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 t="s">
        <v>513</v>
      </c>
      <c r="B8" s="5" t="s">
        <v>514</v>
      </c>
      <c r="C8" s="5" t="s">
        <v>515</v>
      </c>
      <c r="D8" s="5" t="s">
        <v>167</v>
      </c>
      <c r="E8" s="5" t="s">
        <v>516</v>
      </c>
      <c r="F8" s="5" t="s">
        <v>517</v>
      </c>
      <c r="G8" s="5" t="s">
        <v>170</v>
      </c>
    </row>
    <row r="9">
      <c r="A9" s="5" t="s">
        <v>518</v>
      </c>
      <c r="B9" s="5" t="s">
        <v>519</v>
      </c>
      <c r="C9" s="5" t="s">
        <v>520</v>
      </c>
      <c r="D9" s="5" t="s">
        <v>167</v>
      </c>
      <c r="E9" s="5" t="s">
        <v>521</v>
      </c>
      <c r="F9" s="5" t="s">
        <v>522</v>
      </c>
      <c r="G9" s="5" t="s">
        <v>170</v>
      </c>
    </row>
    <row r="10">
      <c r="A10" s="5" t="s">
        <v>523</v>
      </c>
      <c r="B10" s="5" t="s">
        <v>524</v>
      </c>
      <c r="C10" s="5" t="s">
        <v>525</v>
      </c>
      <c r="D10" s="5" t="s">
        <v>167</v>
      </c>
      <c r="E10" s="5" t="s">
        <v>526</v>
      </c>
      <c r="F10" s="5" t="s">
        <v>527</v>
      </c>
      <c r="G10" s="5" t="s">
        <v>170</v>
      </c>
    </row>
    <row r="11">
      <c r="A11" s="5" t="s">
        <v>528</v>
      </c>
      <c r="B11" s="5" t="s">
        <v>529</v>
      </c>
      <c r="C11" s="5" t="s">
        <v>530</v>
      </c>
      <c r="D11" s="5" t="s">
        <v>167</v>
      </c>
      <c r="E11" s="5" t="s">
        <v>531</v>
      </c>
      <c r="F11" s="5" t="s">
        <v>532</v>
      </c>
      <c r="G11" s="5" t="s">
        <v>170</v>
      </c>
    </row>
    <row r="13">
      <c r="A13" s="1" t="s">
        <v>533</v>
      </c>
      <c r="B13" s="1" t="s">
        <v>425</v>
      </c>
    </row>
    <row r="14">
      <c r="A14" s="2" t="s">
        <v>162</v>
      </c>
      <c r="B14" s="3" t="s">
        <v>6</v>
      </c>
      <c r="C14" s="2" t="s">
        <v>7</v>
      </c>
      <c r="D14" s="2" t="s">
        <v>8</v>
      </c>
      <c r="E14" s="2" t="s">
        <v>9</v>
      </c>
      <c r="F14" s="2" t="s">
        <v>163</v>
      </c>
      <c r="G14" s="2" t="s">
        <v>14</v>
      </c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6">
      <c r="A16" s="5" t="s">
        <v>293</v>
      </c>
      <c r="B16" s="5" t="s">
        <v>534</v>
      </c>
      <c r="C16" s="5" t="s">
        <v>535</v>
      </c>
      <c r="D16" s="5" t="s">
        <v>167</v>
      </c>
      <c r="E16" s="5" t="s">
        <v>536</v>
      </c>
      <c r="F16" s="5" t="s">
        <v>537</v>
      </c>
      <c r="G16" s="5" t="s">
        <v>170</v>
      </c>
    </row>
    <row r="17">
      <c r="A17" s="5" t="s">
        <v>293</v>
      </c>
      <c r="B17" s="5" t="s">
        <v>538</v>
      </c>
      <c r="C17" s="5" t="s">
        <v>539</v>
      </c>
      <c r="D17" s="5" t="s">
        <v>167</v>
      </c>
      <c r="E17" s="5" t="s">
        <v>540</v>
      </c>
      <c r="F17" s="5" t="s">
        <v>541</v>
      </c>
      <c r="G17" s="5" t="s">
        <v>170</v>
      </c>
    </row>
    <row r="18">
      <c r="A18" s="5"/>
      <c r="B18" s="5"/>
      <c r="C18" s="5"/>
      <c r="D18" s="5"/>
      <c r="E18" s="5"/>
      <c r="F18" s="5"/>
      <c r="G18" s="5"/>
    </row>
    <row r="19">
      <c r="A19" s="5" t="s">
        <v>542</v>
      </c>
      <c r="B19" s="5" t="s">
        <v>543</v>
      </c>
      <c r="C19" s="5" t="s">
        <v>544</v>
      </c>
      <c r="D19" s="5" t="s">
        <v>167</v>
      </c>
      <c r="E19" s="5" t="s">
        <v>545</v>
      </c>
      <c r="F19" s="5" t="s">
        <v>546</v>
      </c>
      <c r="G19" s="5" t="s">
        <v>170</v>
      </c>
    </row>
    <row r="20">
      <c r="A20" s="5" t="s">
        <v>547</v>
      </c>
      <c r="B20" s="5" t="s">
        <v>548</v>
      </c>
      <c r="C20" s="5" t="s">
        <v>549</v>
      </c>
      <c r="D20" s="5" t="s">
        <v>167</v>
      </c>
      <c r="E20" s="5" t="s">
        <v>550</v>
      </c>
      <c r="F20" s="5" t="s">
        <v>551</v>
      </c>
      <c r="G20" s="5" t="s">
        <v>170</v>
      </c>
    </row>
    <row r="21">
      <c r="A21" s="5" t="s">
        <v>552</v>
      </c>
      <c r="B21" s="5" t="s">
        <v>553</v>
      </c>
      <c r="C21" s="5" t="s">
        <v>554</v>
      </c>
      <c r="D21" s="5" t="s">
        <v>167</v>
      </c>
      <c r="E21" s="5" t="s">
        <v>555</v>
      </c>
      <c r="F21" s="5" t="s">
        <v>556</v>
      </c>
      <c r="G21" s="5" t="s">
        <v>170</v>
      </c>
    </row>
    <row r="23">
      <c r="A23" s="1" t="s">
        <v>557</v>
      </c>
      <c r="B23" s="1" t="s">
        <v>425</v>
      </c>
    </row>
    <row r="24">
      <c r="A24" s="18"/>
      <c r="B24" s="3" t="s">
        <v>6</v>
      </c>
      <c r="C24" s="2" t="s">
        <v>7</v>
      </c>
      <c r="D24" s="2" t="s">
        <v>8</v>
      </c>
      <c r="E24" s="2" t="s">
        <v>206</v>
      </c>
      <c r="F24" s="2" t="s">
        <v>207</v>
      </c>
      <c r="G24" s="2" t="s">
        <v>208</v>
      </c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B25" s="5" t="s">
        <v>558</v>
      </c>
      <c r="C25" s="5" t="s">
        <v>559</v>
      </c>
      <c r="D25" s="5" t="s">
        <v>29</v>
      </c>
      <c r="E25" s="5" t="s">
        <v>560</v>
      </c>
      <c r="F25" s="5" t="s">
        <v>561</v>
      </c>
      <c r="G25" s="5">
        <v>14.0</v>
      </c>
    </row>
    <row r="26">
      <c r="B26" s="5" t="s">
        <v>562</v>
      </c>
      <c r="C26" s="5" t="s">
        <v>563</v>
      </c>
      <c r="D26" s="5" t="s">
        <v>63</v>
      </c>
      <c r="E26" s="5" t="s">
        <v>564</v>
      </c>
      <c r="F26" s="5" t="s">
        <v>565</v>
      </c>
      <c r="G26" s="5">
        <v>6.0</v>
      </c>
    </row>
    <row r="27">
      <c r="B27" s="5" t="s">
        <v>566</v>
      </c>
      <c r="C27" s="5" t="s">
        <v>567</v>
      </c>
      <c r="D27" s="5" t="s">
        <v>63</v>
      </c>
      <c r="E27" s="5" t="s">
        <v>568</v>
      </c>
      <c r="F27" s="5" t="s">
        <v>569</v>
      </c>
      <c r="G27" s="5">
        <v>6.0</v>
      </c>
      <c r="J27" s="7"/>
    </row>
  </sheetData>
  <mergeCells count="3">
    <mergeCell ref="B1:C1"/>
    <mergeCell ref="B13:C13"/>
    <mergeCell ref="B23:C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13"/>
    <col customWidth="1" min="2" max="2" width="16.38"/>
    <col customWidth="1" min="3" max="3" width="17.75"/>
    <col customWidth="1" min="4" max="5" width="16.63"/>
    <col customWidth="1" min="6" max="6" width="17.5"/>
    <col customWidth="1" min="8" max="8" width="15.75"/>
  </cols>
  <sheetData>
    <row r="1">
      <c r="A1" s="1" t="s">
        <v>570</v>
      </c>
    </row>
    <row r="2">
      <c r="A2" s="2" t="s">
        <v>162</v>
      </c>
      <c r="B2" s="3" t="s">
        <v>6</v>
      </c>
      <c r="C2" s="2" t="s">
        <v>7</v>
      </c>
      <c r="D2" s="2" t="s">
        <v>8</v>
      </c>
      <c r="E2" s="2" t="s">
        <v>571</v>
      </c>
      <c r="F2" s="2" t="s">
        <v>9</v>
      </c>
      <c r="G2" s="2" t="s">
        <v>163</v>
      </c>
      <c r="H2" s="2" t="s">
        <v>14</v>
      </c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4">
      <c r="A4" s="5" t="s">
        <v>572</v>
      </c>
      <c r="B4" s="5" t="s">
        <v>573</v>
      </c>
      <c r="C4" s="5" t="s">
        <v>574</v>
      </c>
      <c r="D4" s="5" t="s">
        <v>167</v>
      </c>
      <c r="E4" s="5"/>
      <c r="F4" s="5" t="s">
        <v>575</v>
      </c>
      <c r="G4" s="5" t="s">
        <v>576</v>
      </c>
      <c r="H4" s="5" t="s">
        <v>170</v>
      </c>
    </row>
    <row r="5">
      <c r="A5" s="5" t="s">
        <v>577</v>
      </c>
      <c r="B5" s="5" t="s">
        <v>578</v>
      </c>
      <c r="C5" s="5" t="s">
        <v>579</v>
      </c>
      <c r="D5" s="5" t="s">
        <v>167</v>
      </c>
      <c r="E5" s="5" t="s">
        <v>580</v>
      </c>
      <c r="F5" s="5" t="s">
        <v>581</v>
      </c>
      <c r="G5" s="5" t="s">
        <v>582</v>
      </c>
      <c r="H5" s="5" t="s">
        <v>170</v>
      </c>
    </row>
    <row r="6">
      <c r="A6" s="5" t="s">
        <v>583</v>
      </c>
      <c r="B6" s="5" t="s">
        <v>584</v>
      </c>
      <c r="C6" s="5" t="s">
        <v>585</v>
      </c>
      <c r="D6" s="5" t="s">
        <v>167</v>
      </c>
      <c r="E6" s="5" t="s">
        <v>580</v>
      </c>
      <c r="F6" s="5" t="s">
        <v>586</v>
      </c>
      <c r="G6" s="5" t="s">
        <v>587</v>
      </c>
      <c r="H6" s="5" t="s">
        <v>170</v>
      </c>
    </row>
    <row r="7">
      <c r="A7" s="5" t="s">
        <v>588</v>
      </c>
      <c r="B7" s="5" t="s">
        <v>589</v>
      </c>
      <c r="C7" s="5" t="s">
        <v>590</v>
      </c>
      <c r="D7" s="5" t="s">
        <v>167</v>
      </c>
      <c r="E7" s="5" t="s">
        <v>591</v>
      </c>
      <c r="F7" s="5" t="s">
        <v>592</v>
      </c>
      <c r="G7" s="5" t="s">
        <v>593</v>
      </c>
      <c r="H7" s="5" t="s">
        <v>170</v>
      </c>
    </row>
    <row r="8">
      <c r="A8" s="5" t="s">
        <v>594</v>
      </c>
      <c r="B8" s="5" t="s">
        <v>595</v>
      </c>
      <c r="C8" s="5" t="s">
        <v>596</v>
      </c>
      <c r="D8" s="5" t="s">
        <v>167</v>
      </c>
      <c r="E8" s="5" t="s">
        <v>591</v>
      </c>
      <c r="F8" s="5" t="s">
        <v>597</v>
      </c>
      <c r="G8" s="5" t="s">
        <v>598</v>
      </c>
      <c r="H8" s="5" t="s">
        <v>170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61.0"/>
    <col customWidth="1" min="3" max="3" width="16.5"/>
    <col customWidth="1" min="4" max="4" width="14.63"/>
    <col customWidth="1" min="5" max="5" width="33.5"/>
  </cols>
  <sheetData>
    <row r="1">
      <c r="A1" s="21" t="s">
        <v>599</v>
      </c>
      <c r="B1" s="21" t="s">
        <v>600</v>
      </c>
      <c r="C1" s="21" t="s">
        <v>601</v>
      </c>
      <c r="D1" s="21" t="s">
        <v>602</v>
      </c>
      <c r="E1" s="21" t="s">
        <v>603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>
      <c r="A2" s="18"/>
    </row>
    <row r="3">
      <c r="A3" s="1" t="s">
        <v>604</v>
      </c>
      <c r="B3" s="5" t="s">
        <v>605</v>
      </c>
      <c r="C3" s="5" t="s">
        <v>606</v>
      </c>
      <c r="D3" s="5" t="s">
        <v>607</v>
      </c>
      <c r="E3" s="5" t="s">
        <v>608</v>
      </c>
    </row>
    <row r="4">
      <c r="A4" s="18"/>
      <c r="B4" s="29"/>
      <c r="C4" s="5" t="s">
        <v>609</v>
      </c>
      <c r="D4" s="5" t="s">
        <v>607</v>
      </c>
    </row>
    <row r="5">
      <c r="A5" s="18"/>
    </row>
    <row r="6">
      <c r="A6" s="1" t="s">
        <v>610</v>
      </c>
      <c r="B6" s="5" t="s">
        <v>611</v>
      </c>
      <c r="C6" s="5" t="s">
        <v>606</v>
      </c>
      <c r="D6" s="5" t="s">
        <v>612</v>
      </c>
      <c r="E6" s="5" t="s">
        <v>608</v>
      </c>
    </row>
    <row r="7">
      <c r="A7" s="18"/>
      <c r="C7" s="5" t="s">
        <v>609</v>
      </c>
      <c r="D7" s="5" t="s">
        <v>612</v>
      </c>
    </row>
    <row r="8">
      <c r="A8" s="18"/>
    </row>
    <row r="9">
      <c r="A9" s="1" t="s">
        <v>503</v>
      </c>
      <c r="B9" s="5" t="s">
        <v>613</v>
      </c>
      <c r="C9" s="5" t="s">
        <v>606</v>
      </c>
      <c r="D9" s="5" t="s">
        <v>614</v>
      </c>
      <c r="E9" s="5" t="s">
        <v>615</v>
      </c>
    </row>
    <row r="10">
      <c r="A10" s="18"/>
      <c r="C10" s="5" t="s">
        <v>609</v>
      </c>
      <c r="D10" s="5" t="s">
        <v>614</v>
      </c>
    </row>
    <row r="11">
      <c r="A11" s="18"/>
    </row>
    <row r="12">
      <c r="A12" s="1" t="s">
        <v>533</v>
      </c>
      <c r="B12" s="5" t="s">
        <v>616</v>
      </c>
      <c r="C12" s="5" t="s">
        <v>606</v>
      </c>
      <c r="D12" s="5" t="s">
        <v>617</v>
      </c>
      <c r="E12" s="5" t="s">
        <v>615</v>
      </c>
    </row>
    <row r="13">
      <c r="A13" s="18"/>
      <c r="C13" s="5" t="s">
        <v>609</v>
      </c>
      <c r="D13" s="5" t="s">
        <v>617</v>
      </c>
    </row>
    <row r="14">
      <c r="A14" s="18"/>
    </row>
    <row r="15">
      <c r="A15" s="1" t="s">
        <v>503</v>
      </c>
      <c r="B15" s="5" t="s">
        <v>618</v>
      </c>
      <c r="C15" s="5" t="s">
        <v>619</v>
      </c>
      <c r="D15" s="5" t="s">
        <v>620</v>
      </c>
      <c r="E15" s="5" t="s">
        <v>621</v>
      </c>
    </row>
    <row r="16">
      <c r="A16" s="18"/>
      <c r="C16" s="5" t="s">
        <v>622</v>
      </c>
      <c r="E16" s="5" t="s">
        <v>615</v>
      </c>
    </row>
    <row r="17">
      <c r="A17" s="18"/>
      <c r="C17" s="5" t="s">
        <v>623</v>
      </c>
    </row>
    <row r="18">
      <c r="A18" s="18"/>
      <c r="C18" s="5" t="s">
        <v>624</v>
      </c>
    </row>
    <row r="19">
      <c r="A19" s="18"/>
      <c r="C19" s="5" t="s">
        <v>625</v>
      </c>
    </row>
    <row r="20">
      <c r="A20" s="18"/>
      <c r="C20" s="5" t="s">
        <v>626</v>
      </c>
    </row>
    <row r="21">
      <c r="A21" s="18"/>
    </row>
    <row r="22">
      <c r="A22" s="1" t="s">
        <v>533</v>
      </c>
      <c r="B22" s="5" t="s">
        <v>627</v>
      </c>
      <c r="C22" s="5" t="s">
        <v>619</v>
      </c>
      <c r="D22" s="5" t="s">
        <v>628</v>
      </c>
      <c r="E22" s="5" t="s">
        <v>621</v>
      </c>
    </row>
    <row r="23">
      <c r="A23" s="1"/>
      <c r="B23" s="30"/>
      <c r="C23" s="5" t="s">
        <v>622</v>
      </c>
      <c r="E23" s="5" t="s">
        <v>615</v>
      </c>
    </row>
    <row r="24">
      <c r="A24" s="18"/>
      <c r="C24" s="5" t="s">
        <v>623</v>
      </c>
    </row>
    <row r="25">
      <c r="A25" s="18"/>
      <c r="C25" s="5" t="s">
        <v>629</v>
      </c>
    </row>
    <row r="26">
      <c r="A26" s="18"/>
      <c r="C26" s="5" t="s">
        <v>625</v>
      </c>
    </row>
    <row r="27">
      <c r="A27" s="18"/>
      <c r="B27" s="30"/>
      <c r="C27" s="5" t="s">
        <v>626</v>
      </c>
    </row>
    <row r="28">
      <c r="A28" s="18"/>
      <c r="B28" s="30"/>
      <c r="C28" s="5"/>
    </row>
    <row r="29">
      <c r="A29" s="1" t="s">
        <v>580</v>
      </c>
      <c r="B29" s="5" t="s">
        <v>630</v>
      </c>
      <c r="C29" s="5" t="s">
        <v>625</v>
      </c>
      <c r="D29" s="5" t="s">
        <v>631</v>
      </c>
      <c r="E29" s="5" t="s">
        <v>632</v>
      </c>
    </row>
    <row r="30">
      <c r="A30" s="18"/>
      <c r="B30" s="30"/>
      <c r="C30" s="5" t="s">
        <v>626</v>
      </c>
    </row>
    <row r="31">
      <c r="A31" s="18"/>
    </row>
    <row r="32">
      <c r="A32" s="1" t="s">
        <v>633</v>
      </c>
      <c r="B32" s="31" t="s">
        <v>634</v>
      </c>
      <c r="C32" s="5" t="s">
        <v>635</v>
      </c>
      <c r="D32" s="5" t="s">
        <v>636</v>
      </c>
      <c r="E32" s="5" t="s">
        <v>637</v>
      </c>
    </row>
    <row r="33">
      <c r="A33" s="18"/>
      <c r="B33" s="31" t="s">
        <v>638</v>
      </c>
      <c r="D33" s="5" t="s">
        <v>639</v>
      </c>
    </row>
    <row r="34">
      <c r="A34" s="18"/>
      <c r="B34" s="31" t="s">
        <v>640</v>
      </c>
      <c r="D34" s="5" t="s">
        <v>641</v>
      </c>
    </row>
    <row r="35">
      <c r="A35" s="18"/>
    </row>
    <row r="36">
      <c r="A36" s="1" t="s">
        <v>633</v>
      </c>
      <c r="B36" s="31" t="s">
        <v>642</v>
      </c>
      <c r="C36" s="5" t="s">
        <v>643</v>
      </c>
      <c r="D36" s="5" t="s">
        <v>636</v>
      </c>
    </row>
    <row r="37">
      <c r="A37" s="18"/>
      <c r="B37" s="31" t="s">
        <v>644</v>
      </c>
      <c r="D37" s="5" t="s">
        <v>645</v>
      </c>
    </row>
    <row r="38">
      <c r="A38" s="18"/>
      <c r="B38" s="31" t="s">
        <v>646</v>
      </c>
      <c r="D38" s="5" t="s">
        <v>647</v>
      </c>
    </row>
    <row r="39">
      <c r="A39" s="18"/>
    </row>
    <row r="40">
      <c r="A40" s="1" t="s">
        <v>648</v>
      </c>
      <c r="B40" s="31" t="s">
        <v>649</v>
      </c>
      <c r="C40" s="5" t="s">
        <v>635</v>
      </c>
      <c r="D40" s="5" t="s">
        <v>636</v>
      </c>
    </row>
    <row r="41">
      <c r="A41" s="18"/>
      <c r="B41" s="31" t="s">
        <v>650</v>
      </c>
      <c r="D41" s="5" t="s">
        <v>639</v>
      </c>
    </row>
    <row r="42">
      <c r="A42" s="18"/>
      <c r="B42" s="31" t="s">
        <v>651</v>
      </c>
      <c r="D42" s="5" t="s">
        <v>652</v>
      </c>
    </row>
    <row r="43">
      <c r="A43" s="18"/>
    </row>
    <row r="44">
      <c r="A44" s="1" t="s">
        <v>648</v>
      </c>
      <c r="B44" s="31" t="s">
        <v>653</v>
      </c>
      <c r="C44" s="5" t="s">
        <v>643</v>
      </c>
      <c r="D44" s="5" t="s">
        <v>636</v>
      </c>
    </row>
    <row r="45">
      <c r="A45" s="18"/>
      <c r="B45" s="31" t="s">
        <v>654</v>
      </c>
      <c r="D45" s="5" t="s">
        <v>645</v>
      </c>
    </row>
    <row r="46">
      <c r="A46" s="18"/>
      <c r="B46" s="31" t="s">
        <v>655</v>
      </c>
      <c r="D46" s="5" t="s">
        <v>656</v>
      </c>
    </row>
    <row r="47">
      <c r="A47" s="18"/>
    </row>
    <row r="48">
      <c r="A48" s="1" t="s">
        <v>657</v>
      </c>
      <c r="B48" s="5" t="s">
        <v>658</v>
      </c>
      <c r="C48" s="5" t="s">
        <v>625</v>
      </c>
      <c r="D48" s="5" t="s">
        <v>636</v>
      </c>
      <c r="E48" s="5" t="s">
        <v>659</v>
      </c>
    </row>
    <row r="49">
      <c r="A49" s="1"/>
      <c r="B49" s="5" t="s">
        <v>660</v>
      </c>
      <c r="D49" s="5" t="s">
        <v>661</v>
      </c>
    </row>
    <row r="50">
      <c r="A50" s="1"/>
      <c r="B50" s="5" t="s">
        <v>662</v>
      </c>
      <c r="D50" s="5" t="s">
        <v>663</v>
      </c>
    </row>
    <row r="51">
      <c r="A51" s="1"/>
      <c r="B51" s="5"/>
    </row>
    <row r="52">
      <c r="A52" s="18"/>
      <c r="B52" s="5" t="s">
        <v>664</v>
      </c>
      <c r="C52" s="5" t="s">
        <v>626</v>
      </c>
      <c r="D52" s="5" t="s">
        <v>636</v>
      </c>
      <c r="E52" s="5" t="s">
        <v>665</v>
      </c>
    </row>
    <row r="53">
      <c r="A53" s="18"/>
      <c r="B53" s="5" t="s">
        <v>666</v>
      </c>
      <c r="D53" s="5" t="s">
        <v>667</v>
      </c>
    </row>
    <row r="54">
      <c r="A54" s="18"/>
      <c r="B54" s="5" t="s">
        <v>668</v>
      </c>
      <c r="D54" s="5" t="s">
        <v>669</v>
      </c>
    </row>
    <row r="55">
      <c r="A55" s="18"/>
    </row>
    <row r="56">
      <c r="A56" s="18"/>
      <c r="B56" s="5" t="s">
        <v>670</v>
      </c>
      <c r="C56" s="5" t="s">
        <v>671</v>
      </c>
      <c r="D56" s="5" t="s">
        <v>672</v>
      </c>
      <c r="E56" s="5" t="s">
        <v>673</v>
      </c>
    </row>
    <row r="57">
      <c r="A57" s="18"/>
    </row>
    <row r="58">
      <c r="A58" s="1" t="s">
        <v>610</v>
      </c>
      <c r="B58" s="5" t="s">
        <v>674</v>
      </c>
      <c r="C58" s="5" t="s">
        <v>625</v>
      </c>
      <c r="D58" s="5" t="s">
        <v>675</v>
      </c>
      <c r="E58" s="5" t="s">
        <v>676</v>
      </c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</sheetData>
  <drawing r:id="rId1"/>
</worksheet>
</file>