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243AF77D-3113-4283-98E1-0641FE708897}" xr6:coauthVersionLast="36" xr6:coauthVersionMax="47" xr10:uidLastSave="{00000000-0000-0000-0000-000000000000}"/>
  <bookViews>
    <workbookView xWindow="-105" yWindow="-105" windowWidth="23250" windowHeight="12300" activeTab="1" xr2:uid="{00000000-000D-0000-FFFF-FFFF00000000}"/>
  </bookViews>
  <sheets>
    <sheet name="Stock Data" sheetId="4" r:id="rId1"/>
    <sheet name="Products data" sheetId="2" r:id="rId2"/>
  </sheets>
  <calcPr calcId="191029"/>
</workbook>
</file>

<file path=xl/calcChain.xml><?xml version="1.0" encoding="utf-8"?>
<calcChain xmlns="http://schemas.openxmlformats.org/spreadsheetml/2006/main">
  <c r="H5" i="4" l="1"/>
  <c r="G4" i="4"/>
  <c r="F3" i="4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2" i="2"/>
</calcChain>
</file>

<file path=xl/sharedStrings.xml><?xml version="1.0" encoding="utf-8"?>
<sst xmlns="http://schemas.openxmlformats.org/spreadsheetml/2006/main" count="52" uniqueCount="36">
  <si>
    <t>Income</t>
  </si>
  <si>
    <t>Age</t>
  </si>
  <si>
    <t>Education in Years</t>
  </si>
  <si>
    <t>Sweet Products</t>
  </si>
  <si>
    <t>Fish Products</t>
  </si>
  <si>
    <t>MeatProducts</t>
  </si>
  <si>
    <t>Fruits</t>
  </si>
  <si>
    <t>Wines</t>
  </si>
  <si>
    <t>IAU.TO</t>
  </si>
  <si>
    <t>BTE.TO</t>
  </si>
  <si>
    <t>ACB.TO</t>
  </si>
  <si>
    <t>Total Amount Spent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</si>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</sst>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18" fillId="0" borderId="0" xfId="0" applyFont="1"/>
    <xf numFmtId="8" fontId="18" fillId="0" borderId="10" xfId="0" applyNumberFormat="1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/>
    </xf>
    <xf numFmtId="0" fontId="16" fillId="33" borderId="10" xfId="0" applyFont="1" applyFill="1" applyBorder="1"/>
    <xf numFmtId="0" fontId="16" fillId="33" borderId="10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21" fillId="0" borderId="12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Continuous"/>
    </xf>
    <xf numFmtId="0" fontId="0" fillId="34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'Products data'!$I$1</c:f>
              <c:strCache>
                <c:ptCount val="1"/>
                <c:pt idx="0">
                  <c:v>Total 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5741185476815399"/>
                  <c:y val="-0.16935659084281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'Products data'!$B$2:$B$104</c:f>
              <c:numCache>
                <c:formatCode>General</c:formatCode>
                <c:ptCount val="103"/>
                <c:pt idx="0">
                  <c:v>67100</c:v>
                </c:pt>
                <c:pt idx="1">
                  <c:v>47085</c:v>
                </c:pt>
                <c:pt idx="2">
                  <c:v>58006</c:v>
                </c:pt>
                <c:pt idx="3">
                  <c:v>123734</c:v>
                </c:pt>
                <c:pt idx="4">
                  <c:v>88710</c:v>
                </c:pt>
                <c:pt idx="5">
                  <c:v>60353</c:v>
                </c:pt>
                <c:pt idx="6">
                  <c:v>54794</c:v>
                </c:pt>
                <c:pt idx="7">
                  <c:v>46927</c:v>
                </c:pt>
                <c:pt idx="8">
                  <c:v>67954</c:v>
                </c:pt>
                <c:pt idx="9">
                  <c:v>14861</c:v>
                </c:pt>
                <c:pt idx="10">
                  <c:v>46802</c:v>
                </c:pt>
                <c:pt idx="11">
                  <c:v>91051</c:v>
                </c:pt>
                <c:pt idx="12">
                  <c:v>77911</c:v>
                </c:pt>
                <c:pt idx="13">
                  <c:v>71482</c:v>
                </c:pt>
                <c:pt idx="14">
                  <c:v>28988</c:v>
                </c:pt>
                <c:pt idx="15">
                  <c:v>75808</c:v>
                </c:pt>
                <c:pt idx="16">
                  <c:v>64984</c:v>
                </c:pt>
                <c:pt idx="17">
                  <c:v>63154</c:v>
                </c:pt>
                <c:pt idx="18">
                  <c:v>60870</c:v>
                </c:pt>
                <c:pt idx="19">
                  <c:v>90124</c:v>
                </c:pt>
                <c:pt idx="20">
                  <c:v>86624</c:v>
                </c:pt>
                <c:pt idx="21">
                  <c:v>43279</c:v>
                </c:pt>
                <c:pt idx="22">
                  <c:v>42892</c:v>
                </c:pt>
                <c:pt idx="23">
                  <c:v>93891</c:v>
                </c:pt>
                <c:pt idx="24">
                  <c:v>78695</c:v>
                </c:pt>
                <c:pt idx="25">
                  <c:v>74014</c:v>
                </c:pt>
                <c:pt idx="26">
                  <c:v>80545</c:v>
                </c:pt>
                <c:pt idx="27">
                  <c:v>68684</c:v>
                </c:pt>
                <c:pt idx="28">
                  <c:v>54078</c:v>
                </c:pt>
                <c:pt idx="29">
                  <c:v>43564</c:v>
                </c:pt>
                <c:pt idx="30">
                  <c:v>93033</c:v>
                </c:pt>
                <c:pt idx="31">
                  <c:v>89865</c:v>
                </c:pt>
                <c:pt idx="32">
                  <c:v>28746</c:v>
                </c:pt>
                <c:pt idx="33">
                  <c:v>11730</c:v>
                </c:pt>
                <c:pt idx="34">
                  <c:v>76480</c:v>
                </c:pt>
                <c:pt idx="35">
                  <c:v>60183</c:v>
                </c:pt>
                <c:pt idx="36">
                  <c:v>60127</c:v>
                </c:pt>
                <c:pt idx="37">
                  <c:v>60116</c:v>
                </c:pt>
                <c:pt idx="38">
                  <c:v>58794</c:v>
                </c:pt>
                <c:pt idx="39">
                  <c:v>85127</c:v>
                </c:pt>
                <c:pt idx="40">
                  <c:v>71671</c:v>
                </c:pt>
                <c:pt idx="41">
                  <c:v>53783</c:v>
                </c:pt>
                <c:pt idx="42">
                  <c:v>52693</c:v>
                </c:pt>
                <c:pt idx="43">
                  <c:v>44961</c:v>
                </c:pt>
                <c:pt idx="44">
                  <c:v>89803</c:v>
                </c:pt>
                <c:pt idx="45">
                  <c:v>75488</c:v>
                </c:pt>
                <c:pt idx="46">
                  <c:v>74587</c:v>
                </c:pt>
                <c:pt idx="47">
                  <c:v>62157</c:v>
                </c:pt>
                <c:pt idx="48">
                  <c:v>89734</c:v>
                </c:pt>
                <c:pt idx="49">
                  <c:v>89419</c:v>
                </c:pt>
                <c:pt idx="50">
                  <c:v>74892</c:v>
                </c:pt>
                <c:pt idx="51">
                  <c:v>49996</c:v>
                </c:pt>
                <c:pt idx="52">
                  <c:v>43562</c:v>
                </c:pt>
                <c:pt idx="53">
                  <c:v>40298</c:v>
                </c:pt>
                <c:pt idx="54">
                  <c:v>40096</c:v>
                </c:pt>
                <c:pt idx="55">
                  <c:v>31675</c:v>
                </c:pt>
                <c:pt idx="56">
                  <c:v>26531</c:v>
                </c:pt>
                <c:pt idx="57">
                  <c:v>20979</c:v>
                </c:pt>
                <c:pt idx="58">
                  <c:v>89410</c:v>
                </c:pt>
                <c:pt idx="59">
                  <c:v>79283</c:v>
                </c:pt>
                <c:pt idx="60">
                  <c:v>74014</c:v>
                </c:pt>
                <c:pt idx="61">
                  <c:v>73404</c:v>
                </c:pt>
                <c:pt idx="62">
                  <c:v>54322</c:v>
                </c:pt>
                <c:pt idx="63">
                  <c:v>45682</c:v>
                </c:pt>
                <c:pt idx="64">
                  <c:v>67091</c:v>
                </c:pt>
                <c:pt idx="65">
                  <c:v>28492</c:v>
                </c:pt>
                <c:pt idx="66">
                  <c:v>95844</c:v>
                </c:pt>
                <c:pt idx="67">
                  <c:v>94835</c:v>
                </c:pt>
                <c:pt idx="68">
                  <c:v>45860</c:v>
                </c:pt>
                <c:pt idx="69">
                  <c:v>33536</c:v>
                </c:pt>
                <c:pt idx="70">
                  <c:v>30518</c:v>
                </c:pt>
                <c:pt idx="71">
                  <c:v>86081</c:v>
                </c:pt>
                <c:pt idx="72">
                  <c:v>85127</c:v>
                </c:pt>
                <c:pt idx="73">
                  <c:v>82066</c:v>
                </c:pt>
                <c:pt idx="74">
                  <c:v>60300</c:v>
                </c:pt>
                <c:pt idx="75">
                  <c:v>90124</c:v>
                </c:pt>
                <c:pt idx="76">
                  <c:v>65842</c:v>
                </c:pt>
                <c:pt idx="77">
                  <c:v>45860</c:v>
                </c:pt>
                <c:pt idx="78">
                  <c:v>14023</c:v>
                </c:pt>
                <c:pt idx="79">
                  <c:v>87343</c:v>
                </c:pt>
                <c:pt idx="80">
                  <c:v>77911</c:v>
                </c:pt>
                <c:pt idx="81">
                  <c:v>41686</c:v>
                </c:pt>
                <c:pt idx="82">
                  <c:v>78695</c:v>
                </c:pt>
                <c:pt idx="83">
                  <c:v>74722</c:v>
                </c:pt>
                <c:pt idx="84">
                  <c:v>38764</c:v>
                </c:pt>
                <c:pt idx="85">
                  <c:v>33091</c:v>
                </c:pt>
                <c:pt idx="86">
                  <c:v>36751</c:v>
                </c:pt>
                <c:pt idx="87">
                  <c:v>93512</c:v>
                </c:pt>
                <c:pt idx="88">
                  <c:v>88416</c:v>
                </c:pt>
                <c:pt idx="89">
                  <c:v>40843</c:v>
                </c:pt>
                <c:pt idx="90">
                  <c:v>54359</c:v>
                </c:pt>
                <c:pt idx="91">
                  <c:v>83170</c:v>
                </c:pt>
                <c:pt idx="92">
                  <c:v>80421</c:v>
                </c:pt>
                <c:pt idx="93">
                  <c:v>79719</c:v>
                </c:pt>
                <c:pt idx="94">
                  <c:v>75106</c:v>
                </c:pt>
                <c:pt idx="95">
                  <c:v>38249</c:v>
                </c:pt>
                <c:pt idx="96">
                  <c:v>55576</c:v>
                </c:pt>
                <c:pt idx="97">
                  <c:v>86320</c:v>
                </c:pt>
                <c:pt idx="98">
                  <c:v>86081</c:v>
                </c:pt>
                <c:pt idx="99">
                  <c:v>42892</c:v>
                </c:pt>
                <c:pt idx="100">
                  <c:v>42583</c:v>
                </c:pt>
                <c:pt idx="101">
                  <c:v>54159</c:v>
                </c:pt>
                <c:pt idx="102">
                  <c:v>45860</c:v>
                </c:pt>
              </c:numCache>
            </c:numRef>
          </c:xVal>
          <c:yVal>
            <c:numRef>
              <c:f>'Products data'!$I$2:$I$104</c:f>
              <c:numCache>
                <c:formatCode>General</c:formatCode>
                <c:ptCount val="103"/>
                <c:pt idx="0">
                  <c:v>352</c:v>
                </c:pt>
                <c:pt idx="1">
                  <c:v>169</c:v>
                </c:pt>
                <c:pt idx="2">
                  <c:v>185</c:v>
                </c:pt>
                <c:pt idx="3">
                  <c:v>3465</c:v>
                </c:pt>
                <c:pt idx="4">
                  <c:v>2899</c:v>
                </c:pt>
                <c:pt idx="5">
                  <c:v>219</c:v>
                </c:pt>
                <c:pt idx="6">
                  <c:v>250</c:v>
                </c:pt>
                <c:pt idx="7">
                  <c:v>152</c:v>
                </c:pt>
                <c:pt idx="8">
                  <c:v>339</c:v>
                </c:pt>
                <c:pt idx="9">
                  <c:v>120</c:v>
                </c:pt>
                <c:pt idx="10">
                  <c:v>148</c:v>
                </c:pt>
                <c:pt idx="11">
                  <c:v>2838</c:v>
                </c:pt>
                <c:pt idx="12">
                  <c:v>1235</c:v>
                </c:pt>
                <c:pt idx="13">
                  <c:v>550</c:v>
                </c:pt>
                <c:pt idx="14">
                  <c:v>134</c:v>
                </c:pt>
                <c:pt idx="15">
                  <c:v>930</c:v>
                </c:pt>
                <c:pt idx="16">
                  <c:v>305</c:v>
                </c:pt>
                <c:pt idx="17">
                  <c:v>306</c:v>
                </c:pt>
                <c:pt idx="18">
                  <c:v>261</c:v>
                </c:pt>
                <c:pt idx="19">
                  <c:v>2042</c:v>
                </c:pt>
                <c:pt idx="20">
                  <c:v>1157</c:v>
                </c:pt>
                <c:pt idx="21">
                  <c:v>613</c:v>
                </c:pt>
                <c:pt idx="22">
                  <c:v>619</c:v>
                </c:pt>
                <c:pt idx="23">
                  <c:v>2308</c:v>
                </c:pt>
                <c:pt idx="24">
                  <c:v>1433</c:v>
                </c:pt>
                <c:pt idx="25">
                  <c:v>375</c:v>
                </c:pt>
                <c:pt idx="26">
                  <c:v>1516</c:v>
                </c:pt>
                <c:pt idx="27">
                  <c:v>1279</c:v>
                </c:pt>
                <c:pt idx="28">
                  <c:v>206</c:v>
                </c:pt>
                <c:pt idx="29">
                  <c:v>1109</c:v>
                </c:pt>
                <c:pt idx="30">
                  <c:v>1935</c:v>
                </c:pt>
                <c:pt idx="31">
                  <c:v>1819</c:v>
                </c:pt>
                <c:pt idx="32">
                  <c:v>126</c:v>
                </c:pt>
                <c:pt idx="33">
                  <c:v>125</c:v>
                </c:pt>
                <c:pt idx="34">
                  <c:v>2472</c:v>
                </c:pt>
                <c:pt idx="35">
                  <c:v>256</c:v>
                </c:pt>
                <c:pt idx="36">
                  <c:v>201</c:v>
                </c:pt>
                <c:pt idx="37">
                  <c:v>199</c:v>
                </c:pt>
                <c:pt idx="38">
                  <c:v>199</c:v>
                </c:pt>
                <c:pt idx="39">
                  <c:v>1586</c:v>
                </c:pt>
                <c:pt idx="40">
                  <c:v>588</c:v>
                </c:pt>
                <c:pt idx="41">
                  <c:v>184</c:v>
                </c:pt>
                <c:pt idx="42">
                  <c:v>183</c:v>
                </c:pt>
                <c:pt idx="43">
                  <c:v>136</c:v>
                </c:pt>
                <c:pt idx="44">
                  <c:v>2144</c:v>
                </c:pt>
                <c:pt idx="45">
                  <c:v>709</c:v>
                </c:pt>
                <c:pt idx="46">
                  <c:v>2089</c:v>
                </c:pt>
                <c:pt idx="47">
                  <c:v>286</c:v>
                </c:pt>
                <c:pt idx="48">
                  <c:v>2039</c:v>
                </c:pt>
                <c:pt idx="49">
                  <c:v>2001</c:v>
                </c:pt>
                <c:pt idx="50">
                  <c:v>1373</c:v>
                </c:pt>
                <c:pt idx="51">
                  <c:v>176</c:v>
                </c:pt>
                <c:pt idx="52">
                  <c:v>836</c:v>
                </c:pt>
                <c:pt idx="53">
                  <c:v>182</c:v>
                </c:pt>
                <c:pt idx="54">
                  <c:v>177</c:v>
                </c:pt>
                <c:pt idx="55">
                  <c:v>141</c:v>
                </c:pt>
                <c:pt idx="56">
                  <c:v>131</c:v>
                </c:pt>
                <c:pt idx="57">
                  <c:v>123</c:v>
                </c:pt>
                <c:pt idx="58">
                  <c:v>2090</c:v>
                </c:pt>
                <c:pt idx="59">
                  <c:v>2144</c:v>
                </c:pt>
                <c:pt idx="60">
                  <c:v>669</c:v>
                </c:pt>
                <c:pt idx="61">
                  <c:v>705</c:v>
                </c:pt>
                <c:pt idx="62">
                  <c:v>199</c:v>
                </c:pt>
                <c:pt idx="63">
                  <c:v>137</c:v>
                </c:pt>
                <c:pt idx="64">
                  <c:v>1231</c:v>
                </c:pt>
                <c:pt idx="65">
                  <c:v>128</c:v>
                </c:pt>
                <c:pt idx="66">
                  <c:v>2797</c:v>
                </c:pt>
                <c:pt idx="67">
                  <c:v>2740</c:v>
                </c:pt>
                <c:pt idx="68">
                  <c:v>141</c:v>
                </c:pt>
                <c:pt idx="69">
                  <c:v>161</c:v>
                </c:pt>
                <c:pt idx="70">
                  <c:v>177</c:v>
                </c:pt>
                <c:pt idx="71">
                  <c:v>1552</c:v>
                </c:pt>
                <c:pt idx="72">
                  <c:v>1548</c:v>
                </c:pt>
                <c:pt idx="73">
                  <c:v>1676</c:v>
                </c:pt>
                <c:pt idx="74">
                  <c:v>491</c:v>
                </c:pt>
                <c:pt idx="75">
                  <c:v>2417</c:v>
                </c:pt>
                <c:pt idx="76">
                  <c:v>805</c:v>
                </c:pt>
                <c:pt idx="77">
                  <c:v>191</c:v>
                </c:pt>
                <c:pt idx="78">
                  <c:v>119</c:v>
                </c:pt>
                <c:pt idx="79">
                  <c:v>1693</c:v>
                </c:pt>
                <c:pt idx="80">
                  <c:v>916</c:v>
                </c:pt>
                <c:pt idx="81">
                  <c:v>270</c:v>
                </c:pt>
                <c:pt idx="82">
                  <c:v>1529</c:v>
                </c:pt>
                <c:pt idx="83">
                  <c:v>1217</c:v>
                </c:pt>
                <c:pt idx="84">
                  <c:v>180</c:v>
                </c:pt>
                <c:pt idx="85">
                  <c:v>156</c:v>
                </c:pt>
                <c:pt idx="86">
                  <c:v>183</c:v>
                </c:pt>
                <c:pt idx="87">
                  <c:v>2081</c:v>
                </c:pt>
                <c:pt idx="88">
                  <c:v>1488</c:v>
                </c:pt>
                <c:pt idx="89">
                  <c:v>212</c:v>
                </c:pt>
                <c:pt idx="90">
                  <c:v>198</c:v>
                </c:pt>
                <c:pt idx="91">
                  <c:v>999</c:v>
                </c:pt>
                <c:pt idx="92">
                  <c:v>1270</c:v>
                </c:pt>
                <c:pt idx="93">
                  <c:v>1267</c:v>
                </c:pt>
                <c:pt idx="94">
                  <c:v>711</c:v>
                </c:pt>
                <c:pt idx="95">
                  <c:v>177</c:v>
                </c:pt>
                <c:pt idx="96">
                  <c:v>393</c:v>
                </c:pt>
                <c:pt idx="97">
                  <c:v>1703</c:v>
                </c:pt>
                <c:pt idx="98">
                  <c:v>1660</c:v>
                </c:pt>
                <c:pt idx="99">
                  <c:v>557</c:v>
                </c:pt>
                <c:pt idx="100">
                  <c:v>556</c:v>
                </c:pt>
                <c:pt idx="101">
                  <c:v>304</c:v>
                </c:pt>
                <c:pt idx="102">
                  <c:v>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3-4E5E-8088-D3A39074B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93808"/>
        <c:axId val="1463344560"/>
      </c:scatterChart>
      <c:valAx>
        <c:axId val="150919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44560"/>
        <c:crosses val="autoZero"/>
        <c:crossBetween val="midCat"/>
      </c:valAx>
      <c:valAx>
        <c:axId val="14633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  <a:r>
                  <a:rPr lang="en-CA" baseline="0"/>
                  <a:t> amount spend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9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71034</xdr:colOff>
      <xdr:row>33</xdr:row>
      <xdr:rowOff>186303</xdr:rowOff>
    </xdr:from>
    <xdr:to>
      <xdr:col>17</xdr:col>
      <xdr:colOff>409157</xdr:colOff>
      <xdr:row>48</xdr:row>
      <xdr:rowOff>88371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AE3F25-F08D-4375-846E-C2BD63D77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56C8-AA4E-44DB-9882-CA80C2E05360}">
  <dimension ref="A1:H23"/>
  <sheetViews>
    <sheetView workbookViewId="0">
      <selection activeCell="B36" sqref="B36"/>
    </sheetView>
  </sheetViews>
  <sheetFormatPr defaultRowHeight="15.75" x14ac:dyDescent="0.25"/>
  <cols>
    <col min="1" max="2" width="16.28515625" style="2" customWidth="1"/>
    <col min="3" max="3" width="15.28515625" style="2" customWidth="1"/>
    <col min="4" max="4" width="8.85546875" style="2"/>
    <col min="5" max="5" width="19.5703125" customWidth="1"/>
  </cols>
  <sheetData>
    <row r="1" spans="1:8" ht="23.45" customHeight="1" thickBot="1" x14ac:dyDescent="0.3">
      <c r="A1" s="4" t="s">
        <v>8</v>
      </c>
      <c r="B1" s="5" t="s">
        <v>9</v>
      </c>
      <c r="C1" s="4" t="s">
        <v>10</v>
      </c>
    </row>
    <row r="2" spans="1:8" x14ac:dyDescent="0.25">
      <c r="A2" s="3">
        <v>153.44</v>
      </c>
      <c r="B2" s="3">
        <v>318.27999999999997</v>
      </c>
      <c r="C2" s="3">
        <v>223.59</v>
      </c>
      <c r="E2" s="10"/>
      <c r="F2" s="10" t="s">
        <v>8</v>
      </c>
      <c r="G2" s="10" t="s">
        <v>9</v>
      </c>
      <c r="H2" s="10" t="s">
        <v>10</v>
      </c>
    </row>
    <row r="3" spans="1:8" x14ac:dyDescent="0.25">
      <c r="A3" s="3">
        <v>152.91999999999999</v>
      </c>
      <c r="B3" s="3">
        <v>316.75</v>
      </c>
      <c r="C3" s="3">
        <v>227.32</v>
      </c>
      <c r="E3" s="8" t="s">
        <v>8</v>
      </c>
      <c r="F3" s="8">
        <f>VARP('Stock Data'!$A$2:$A$23)</f>
        <v>70.20626962809925</v>
      </c>
      <c r="G3" s="8"/>
      <c r="H3" s="8"/>
    </row>
    <row r="4" spans="1:8" x14ac:dyDescent="0.25">
      <c r="A4" s="3">
        <v>162</v>
      </c>
      <c r="B4" s="3">
        <v>315.48</v>
      </c>
      <c r="C4" s="3">
        <v>228.7</v>
      </c>
      <c r="E4" s="8" t="s">
        <v>9</v>
      </c>
      <c r="F4" s="8">
        <v>-112.57371570247942</v>
      </c>
      <c r="G4" s="8">
        <f>VARP('Stock Data'!$B$2:$B$23)</f>
        <v>315.55287438016535</v>
      </c>
      <c r="H4" s="8"/>
    </row>
    <row r="5" spans="1:8" ht="16.5" thickBot="1" x14ac:dyDescent="0.3">
      <c r="A5" s="3">
        <v>154.47999999999999</v>
      </c>
      <c r="B5" s="3">
        <v>308.43</v>
      </c>
      <c r="C5" s="3">
        <v>228.92</v>
      </c>
      <c r="E5" s="9" t="s">
        <v>10</v>
      </c>
      <c r="F5" s="9">
        <v>74.616145041322383</v>
      </c>
      <c r="G5" s="9">
        <v>-218.06593966942157</v>
      </c>
      <c r="H5" s="9">
        <f>VARP('Stock Data'!$C$2:$C$23)</f>
        <v>156.21410661157034</v>
      </c>
    </row>
    <row r="6" spans="1:8" x14ac:dyDescent="0.25">
      <c r="A6" s="3">
        <v>167.71</v>
      </c>
      <c r="B6" s="3">
        <v>302.02999999999997</v>
      </c>
      <c r="C6" s="3">
        <v>229.15</v>
      </c>
    </row>
    <row r="7" spans="1:8" x14ac:dyDescent="0.25">
      <c r="A7" s="3">
        <v>173.81</v>
      </c>
      <c r="B7" s="3">
        <v>298.39</v>
      </c>
      <c r="C7" s="3">
        <v>231.87</v>
      </c>
    </row>
    <row r="8" spans="1:8" x14ac:dyDescent="0.25">
      <c r="A8" s="3">
        <v>163.26</v>
      </c>
      <c r="B8" s="3">
        <v>297.66000000000003</v>
      </c>
      <c r="C8" s="3">
        <v>235.79000000000002</v>
      </c>
    </row>
    <row r="9" spans="1:8" x14ac:dyDescent="0.25">
      <c r="A9" s="3">
        <v>160.44999999999999</v>
      </c>
      <c r="B9" s="3">
        <v>293.52</v>
      </c>
      <c r="C9" s="3">
        <v>240.44</v>
      </c>
    </row>
    <row r="10" spans="1:8" x14ac:dyDescent="0.25">
      <c r="A10" s="3">
        <v>163.25</v>
      </c>
      <c r="B10" s="3">
        <v>290.37</v>
      </c>
      <c r="C10" s="3">
        <v>247.23000000000002</v>
      </c>
    </row>
    <row r="11" spans="1:8" x14ac:dyDescent="0.25">
      <c r="A11" s="3">
        <v>171.15</v>
      </c>
      <c r="B11" s="3">
        <v>282.02999999999997</v>
      </c>
      <c r="C11" s="3">
        <v>247.29000000000002</v>
      </c>
    </row>
    <row r="12" spans="1:8" x14ac:dyDescent="0.25">
      <c r="A12" s="3">
        <v>177.58</v>
      </c>
      <c r="B12" s="3">
        <v>281.79000000000002</v>
      </c>
      <c r="C12" s="3">
        <v>248.77999999999997</v>
      </c>
    </row>
    <row r="13" spans="1:8" x14ac:dyDescent="0.25">
      <c r="A13" s="3">
        <v>169.19</v>
      </c>
      <c r="B13" s="3">
        <v>280.06</v>
      </c>
      <c r="C13" s="3">
        <v>250.23000000000002</v>
      </c>
    </row>
    <row r="14" spans="1:8" x14ac:dyDescent="0.25">
      <c r="A14" s="3">
        <v>164.13</v>
      </c>
      <c r="B14" s="3">
        <v>278.47000000000003</v>
      </c>
      <c r="C14" s="3">
        <v>251.2</v>
      </c>
    </row>
    <row r="15" spans="1:8" x14ac:dyDescent="0.25">
      <c r="A15" s="3">
        <v>171.81</v>
      </c>
      <c r="B15" s="3">
        <v>275.79000000000002</v>
      </c>
      <c r="C15" s="3">
        <v>251.38</v>
      </c>
    </row>
    <row r="16" spans="1:8" x14ac:dyDescent="0.25">
      <c r="A16" s="3">
        <v>172.22</v>
      </c>
      <c r="B16" s="3">
        <v>275.13</v>
      </c>
      <c r="C16" s="3">
        <v>252.66000000000003</v>
      </c>
    </row>
    <row r="17" spans="1:3" x14ac:dyDescent="0.25">
      <c r="A17" s="3">
        <v>160.13</v>
      </c>
      <c r="B17" s="3">
        <v>273.79000000000002</v>
      </c>
      <c r="C17" s="3">
        <v>254.43</v>
      </c>
    </row>
    <row r="18" spans="1:3" x14ac:dyDescent="0.25">
      <c r="A18" s="3">
        <v>173.88</v>
      </c>
      <c r="B18" s="3">
        <v>273.5</v>
      </c>
      <c r="C18" s="3">
        <v>255.51</v>
      </c>
    </row>
    <row r="19" spans="1:3" x14ac:dyDescent="0.25">
      <c r="A19" s="3">
        <v>170.41</v>
      </c>
      <c r="B19" s="3">
        <v>267.77999999999997</v>
      </c>
      <c r="C19" s="3">
        <v>255.57</v>
      </c>
    </row>
    <row r="20" spans="1:3" x14ac:dyDescent="0.25">
      <c r="A20" s="3">
        <v>175.28</v>
      </c>
      <c r="B20" s="3">
        <v>264.94</v>
      </c>
      <c r="C20" s="3">
        <v>259.05</v>
      </c>
    </row>
    <row r="21" spans="1:3" x14ac:dyDescent="0.25">
      <c r="A21" s="3">
        <v>172.58</v>
      </c>
      <c r="B21" s="3">
        <v>263.89999999999998</v>
      </c>
      <c r="C21" s="3">
        <v>262.18</v>
      </c>
    </row>
    <row r="22" spans="1:3" x14ac:dyDescent="0.25">
      <c r="A22" s="3">
        <v>174.77</v>
      </c>
      <c r="B22" s="3">
        <v>263.51</v>
      </c>
      <c r="C22" s="3">
        <v>262.23</v>
      </c>
    </row>
    <row r="23" spans="1:3" x14ac:dyDescent="0.25">
      <c r="A23" s="3">
        <v>187.46</v>
      </c>
      <c r="B23" s="3">
        <v>262.76</v>
      </c>
      <c r="C23" s="3">
        <v>263.3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4348-9A6A-45A7-AE16-B4431EA3811B}">
  <dimension ref="A1:S104"/>
  <sheetViews>
    <sheetView tabSelected="1" topLeftCell="D31" zoomScale="118" zoomScaleNormal="118" workbookViewId="0">
      <selection activeCell="M52" sqref="M52"/>
    </sheetView>
  </sheetViews>
  <sheetFormatPr defaultRowHeight="15" x14ac:dyDescent="0.25"/>
  <cols>
    <col min="1" max="1" width="13.5703125" customWidth="1"/>
    <col min="2" max="2" width="9" customWidth="1"/>
    <col min="3" max="3" width="16.42578125" bestFit="1" customWidth="1"/>
    <col min="4" max="4" width="11.28515625" customWidth="1"/>
    <col min="5" max="5" width="10.7109375" customWidth="1"/>
    <col min="6" max="6" width="17.7109375" customWidth="1"/>
    <col min="7" max="7" width="16.42578125" customWidth="1"/>
    <col min="8" max="8" width="18.28515625" customWidth="1"/>
    <col min="9" max="9" width="15.28515625" customWidth="1"/>
    <col min="11" max="11" width="17.28515625" bestFit="1" customWidth="1"/>
    <col min="12" max="12" width="13.140625" bestFit="1" customWidth="1"/>
    <col min="13" max="13" width="17.7109375" bestFit="1" customWidth="1"/>
    <col min="14" max="14" width="13.28515625" bestFit="1" customWidth="1"/>
    <col min="15" max="15" width="15.140625" bestFit="1" customWidth="1"/>
    <col min="16" max="19" width="13.7109375" bestFit="1" customWidth="1"/>
  </cols>
  <sheetData>
    <row r="1" spans="1:14" ht="30" x14ac:dyDescent="0.25">
      <c r="A1" s="6" t="s">
        <v>1</v>
      </c>
      <c r="B1" s="6" t="s">
        <v>0</v>
      </c>
      <c r="C1" s="7" t="s">
        <v>2</v>
      </c>
      <c r="D1" s="6" t="s">
        <v>7</v>
      </c>
      <c r="E1" s="6" t="s">
        <v>6</v>
      </c>
      <c r="F1" s="6" t="s">
        <v>5</v>
      </c>
      <c r="G1" s="6" t="s">
        <v>4</v>
      </c>
      <c r="H1" s="6" t="s">
        <v>3</v>
      </c>
      <c r="I1" s="7" t="s">
        <v>11</v>
      </c>
    </row>
    <row r="2" spans="1:14" x14ac:dyDescent="0.25">
      <c r="A2" s="1">
        <v>28</v>
      </c>
      <c r="B2" s="1">
        <v>67100</v>
      </c>
      <c r="C2" s="1">
        <v>13</v>
      </c>
      <c r="D2" s="1">
        <v>189</v>
      </c>
      <c r="E2" s="1">
        <v>32</v>
      </c>
      <c r="F2" s="1">
        <v>34</v>
      </c>
      <c r="G2" s="1">
        <v>66</v>
      </c>
      <c r="H2" s="1">
        <v>31</v>
      </c>
      <c r="I2" s="1">
        <f>SUM(D2:H2)</f>
        <v>352</v>
      </c>
    </row>
    <row r="3" spans="1:14" x14ac:dyDescent="0.25">
      <c r="A3" s="1">
        <v>31</v>
      </c>
      <c r="B3" s="1">
        <v>47085</v>
      </c>
      <c r="C3" s="1">
        <v>12</v>
      </c>
      <c r="D3" s="1">
        <v>47</v>
      </c>
      <c r="E3" s="1">
        <v>26</v>
      </c>
      <c r="F3" s="1">
        <v>24</v>
      </c>
      <c r="G3" s="1">
        <v>48</v>
      </c>
      <c r="H3" s="1">
        <v>24</v>
      </c>
      <c r="I3" s="1">
        <f t="shared" ref="I3:I66" si="0">SUM(D3:H3)</f>
        <v>169</v>
      </c>
    </row>
    <row r="4" spans="1:14" ht="15.75" thickBot="1" x14ac:dyDescent="0.3">
      <c r="A4" s="1">
        <v>32</v>
      </c>
      <c r="B4" s="1">
        <v>58006</v>
      </c>
      <c r="C4" s="1">
        <v>13</v>
      </c>
      <c r="D4" s="1">
        <v>75</v>
      </c>
      <c r="E4" s="1">
        <v>23</v>
      </c>
      <c r="F4" s="1">
        <v>26</v>
      </c>
      <c r="G4" s="1">
        <v>38</v>
      </c>
      <c r="H4" s="1">
        <v>23</v>
      </c>
      <c r="I4" s="1">
        <f t="shared" si="0"/>
        <v>185</v>
      </c>
    </row>
    <row r="5" spans="1:14" x14ac:dyDescent="0.25">
      <c r="A5" s="1">
        <v>34</v>
      </c>
      <c r="B5" s="1">
        <v>123734</v>
      </c>
      <c r="C5" s="1">
        <v>18</v>
      </c>
      <c r="D5" s="1">
        <v>1164</v>
      </c>
      <c r="E5" s="1">
        <v>121</v>
      </c>
      <c r="F5" s="1">
        <v>259</v>
      </c>
      <c r="G5" s="1">
        <v>1750</v>
      </c>
      <c r="H5" s="1">
        <v>171</v>
      </c>
      <c r="I5" s="1">
        <f t="shared" si="0"/>
        <v>3465</v>
      </c>
      <c r="K5" s="10"/>
      <c r="L5" s="10" t="s">
        <v>0</v>
      </c>
      <c r="M5" s="10" t="s">
        <v>2</v>
      </c>
    </row>
    <row r="6" spans="1:14" x14ac:dyDescent="0.25">
      <c r="A6" s="1">
        <v>34</v>
      </c>
      <c r="B6" s="1">
        <v>88710</v>
      </c>
      <c r="C6" s="1">
        <v>18</v>
      </c>
      <c r="D6" s="1">
        <v>594</v>
      </c>
      <c r="E6" s="1">
        <v>83</v>
      </c>
      <c r="F6" s="1">
        <v>102</v>
      </c>
      <c r="G6" s="1">
        <v>2078</v>
      </c>
      <c r="H6" s="1">
        <v>42</v>
      </c>
      <c r="I6" s="1">
        <f t="shared" si="0"/>
        <v>2899</v>
      </c>
      <c r="K6" s="8" t="s">
        <v>0</v>
      </c>
      <c r="L6" s="8">
        <v>1</v>
      </c>
      <c r="M6" s="8"/>
    </row>
    <row r="7" spans="1:14" ht="15.75" thickBot="1" x14ac:dyDescent="0.3">
      <c r="A7" s="1">
        <v>35</v>
      </c>
      <c r="B7" s="1">
        <v>60353</v>
      </c>
      <c r="C7" s="1">
        <v>13</v>
      </c>
      <c r="D7" s="1">
        <v>93</v>
      </c>
      <c r="E7" s="1">
        <v>25</v>
      </c>
      <c r="F7" s="1">
        <v>28</v>
      </c>
      <c r="G7" s="1">
        <v>50</v>
      </c>
      <c r="H7" s="1">
        <v>23</v>
      </c>
      <c r="I7" s="1">
        <f t="shared" si="0"/>
        <v>219</v>
      </c>
      <c r="K7" s="9" t="s">
        <v>2</v>
      </c>
      <c r="L7" s="9">
        <v>0.91744129358707605</v>
      </c>
      <c r="M7" s="9">
        <v>1</v>
      </c>
    </row>
    <row r="8" spans="1:14" ht="15.75" thickBot="1" x14ac:dyDescent="0.3">
      <c r="A8" s="1">
        <v>35</v>
      </c>
      <c r="B8" s="1">
        <v>54794</v>
      </c>
      <c r="C8" s="1">
        <v>13</v>
      </c>
      <c r="D8" s="1">
        <v>70</v>
      </c>
      <c r="E8" s="1">
        <v>22</v>
      </c>
      <c r="F8" s="1">
        <v>25</v>
      </c>
      <c r="G8" s="1">
        <v>111</v>
      </c>
      <c r="H8" s="1">
        <v>22</v>
      </c>
      <c r="I8" s="1">
        <f t="shared" si="0"/>
        <v>250</v>
      </c>
    </row>
    <row r="9" spans="1:14" x14ac:dyDescent="0.25">
      <c r="A9" s="1">
        <v>36</v>
      </c>
      <c r="B9" s="1">
        <v>46927</v>
      </c>
      <c r="C9" s="1">
        <v>12</v>
      </c>
      <c r="D9" s="1">
        <v>46</v>
      </c>
      <c r="E9" s="1">
        <v>22</v>
      </c>
      <c r="F9" s="1">
        <v>24</v>
      </c>
      <c r="G9" s="1">
        <v>37</v>
      </c>
      <c r="H9" s="1">
        <v>23</v>
      </c>
      <c r="I9" s="1">
        <f t="shared" si="0"/>
        <v>152</v>
      </c>
      <c r="K9" s="10"/>
      <c r="L9" s="10" t="s">
        <v>6</v>
      </c>
      <c r="M9" s="10" t="s">
        <v>3</v>
      </c>
      <c r="N9" s="10"/>
    </row>
    <row r="10" spans="1:14" x14ac:dyDescent="0.25">
      <c r="A10" s="1">
        <v>37</v>
      </c>
      <c r="B10" s="1">
        <v>67954</v>
      </c>
      <c r="C10" s="1">
        <v>14</v>
      </c>
      <c r="D10" s="1">
        <v>195</v>
      </c>
      <c r="E10" s="1">
        <v>25</v>
      </c>
      <c r="F10" s="1">
        <v>34</v>
      </c>
      <c r="G10" s="1">
        <v>58</v>
      </c>
      <c r="H10" s="1">
        <v>27</v>
      </c>
      <c r="I10" s="1">
        <f t="shared" si="0"/>
        <v>339</v>
      </c>
      <c r="K10" s="8" t="s">
        <v>6</v>
      </c>
      <c r="L10" s="8">
        <v>1</v>
      </c>
      <c r="M10" s="8"/>
      <c r="N10" s="8"/>
    </row>
    <row r="11" spans="1:14" ht="15.75" thickBot="1" x14ac:dyDescent="0.3">
      <c r="A11" s="1">
        <v>37</v>
      </c>
      <c r="B11" s="1">
        <v>14861</v>
      </c>
      <c r="C11" s="1">
        <v>12</v>
      </c>
      <c r="D11" s="1">
        <v>23</v>
      </c>
      <c r="E11" s="1">
        <v>22</v>
      </c>
      <c r="F11" s="1">
        <v>22</v>
      </c>
      <c r="G11" s="1">
        <v>31</v>
      </c>
      <c r="H11" s="1">
        <v>22</v>
      </c>
      <c r="I11" s="1">
        <f t="shared" si="0"/>
        <v>120</v>
      </c>
      <c r="K11" s="9" t="s">
        <v>3</v>
      </c>
      <c r="L11" s="9">
        <v>0.45316668254509729</v>
      </c>
      <c r="M11" s="9">
        <v>1</v>
      </c>
      <c r="N11" s="9"/>
    </row>
    <row r="12" spans="1:14" x14ac:dyDescent="0.25">
      <c r="A12" s="1">
        <v>38</v>
      </c>
      <c r="B12" s="1">
        <v>46802</v>
      </c>
      <c r="C12" s="1">
        <v>12</v>
      </c>
      <c r="D12" s="1">
        <v>46</v>
      </c>
      <c r="E12" s="1">
        <v>24</v>
      </c>
      <c r="F12" s="1">
        <v>24</v>
      </c>
      <c r="G12" s="1">
        <v>31</v>
      </c>
      <c r="H12" s="1">
        <v>23</v>
      </c>
      <c r="I12" s="1">
        <f t="shared" si="0"/>
        <v>148</v>
      </c>
    </row>
    <row r="13" spans="1:14" x14ac:dyDescent="0.25">
      <c r="A13" s="1">
        <v>39</v>
      </c>
      <c r="B13" s="1">
        <v>91051</v>
      </c>
      <c r="C13" s="1">
        <v>18</v>
      </c>
      <c r="D13" s="1">
        <v>773</v>
      </c>
      <c r="E13" s="1">
        <v>56</v>
      </c>
      <c r="F13" s="1">
        <v>156</v>
      </c>
      <c r="G13" s="1">
        <v>1780</v>
      </c>
      <c r="H13" s="1">
        <v>73</v>
      </c>
      <c r="I13" s="1">
        <f t="shared" si="0"/>
        <v>2838</v>
      </c>
    </row>
    <row r="14" spans="1:14" x14ac:dyDescent="0.25">
      <c r="A14" s="1">
        <v>39</v>
      </c>
      <c r="B14" s="1">
        <v>77911</v>
      </c>
      <c r="C14" s="1">
        <v>16</v>
      </c>
      <c r="D14" s="1">
        <v>349</v>
      </c>
      <c r="E14" s="1">
        <v>57</v>
      </c>
      <c r="F14" s="1">
        <v>50</v>
      </c>
      <c r="G14" s="1">
        <v>750</v>
      </c>
      <c r="H14" s="1">
        <v>29</v>
      </c>
      <c r="I14" s="1">
        <f t="shared" si="0"/>
        <v>1235</v>
      </c>
    </row>
    <row r="15" spans="1:14" x14ac:dyDescent="0.25">
      <c r="A15" s="1">
        <v>40</v>
      </c>
      <c r="B15" s="1">
        <v>71482</v>
      </c>
      <c r="C15" s="1">
        <v>14</v>
      </c>
      <c r="D15" s="1">
        <v>211</v>
      </c>
      <c r="E15" s="1">
        <v>34</v>
      </c>
      <c r="F15" s="1">
        <v>35</v>
      </c>
      <c r="G15" s="1">
        <v>238</v>
      </c>
      <c r="H15" s="1">
        <v>32</v>
      </c>
      <c r="I15" s="1">
        <f t="shared" si="0"/>
        <v>550</v>
      </c>
      <c r="K15" t="s">
        <v>12</v>
      </c>
    </row>
    <row r="16" spans="1:14" ht="15.75" thickBot="1" x14ac:dyDescent="0.3">
      <c r="A16" s="1">
        <v>40</v>
      </c>
      <c r="B16" s="1">
        <v>28988</v>
      </c>
      <c r="C16" s="1">
        <v>12</v>
      </c>
      <c r="D16" s="1">
        <v>26</v>
      </c>
      <c r="E16" s="1">
        <v>23</v>
      </c>
      <c r="F16" s="1">
        <v>22</v>
      </c>
      <c r="G16" s="1">
        <v>41</v>
      </c>
      <c r="H16" s="1">
        <v>22</v>
      </c>
      <c r="I16" s="1">
        <f t="shared" si="0"/>
        <v>134</v>
      </c>
    </row>
    <row r="17" spans="1:19" x14ac:dyDescent="0.25">
      <c r="A17" s="1">
        <v>42</v>
      </c>
      <c r="B17" s="1">
        <v>75808</v>
      </c>
      <c r="C17" s="1">
        <v>15</v>
      </c>
      <c r="D17" s="1">
        <v>314</v>
      </c>
      <c r="E17" s="1">
        <v>31</v>
      </c>
      <c r="F17" s="1">
        <v>47</v>
      </c>
      <c r="G17" s="1">
        <v>512</v>
      </c>
      <c r="H17" s="1">
        <v>26</v>
      </c>
      <c r="I17" s="1">
        <f t="shared" si="0"/>
        <v>930</v>
      </c>
      <c r="K17" s="11" t="s">
        <v>13</v>
      </c>
      <c r="L17" s="11"/>
    </row>
    <row r="18" spans="1:19" x14ac:dyDescent="0.25">
      <c r="A18" s="1">
        <v>42</v>
      </c>
      <c r="B18" s="1">
        <v>64984</v>
      </c>
      <c r="C18" s="1">
        <v>13</v>
      </c>
      <c r="D18" s="1">
        <v>163</v>
      </c>
      <c r="E18" s="1">
        <v>22</v>
      </c>
      <c r="F18" s="1">
        <v>29</v>
      </c>
      <c r="G18" s="1">
        <v>66</v>
      </c>
      <c r="H18" s="1">
        <v>25</v>
      </c>
      <c r="I18" s="1">
        <f t="shared" si="0"/>
        <v>305</v>
      </c>
      <c r="K18" s="8" t="s">
        <v>14</v>
      </c>
      <c r="L18" s="8">
        <v>0.82865623665278765</v>
      </c>
    </row>
    <row r="19" spans="1:19" x14ac:dyDescent="0.25">
      <c r="A19" s="1">
        <v>42</v>
      </c>
      <c r="B19" s="1">
        <v>63154</v>
      </c>
      <c r="C19" s="1">
        <v>13</v>
      </c>
      <c r="D19" s="1">
        <v>160</v>
      </c>
      <c r="E19" s="1">
        <v>35</v>
      </c>
      <c r="F19" s="1">
        <v>29</v>
      </c>
      <c r="G19" s="1">
        <v>55</v>
      </c>
      <c r="H19" s="1">
        <v>27</v>
      </c>
      <c r="I19" s="1">
        <f t="shared" si="0"/>
        <v>306</v>
      </c>
      <c r="K19" s="12" t="s">
        <v>15</v>
      </c>
      <c r="L19" s="12">
        <v>0.68667115854356087</v>
      </c>
    </row>
    <row r="20" spans="1:19" x14ac:dyDescent="0.25">
      <c r="A20" s="1">
        <v>42</v>
      </c>
      <c r="B20" s="1">
        <v>60870</v>
      </c>
      <c r="C20" s="1">
        <v>13</v>
      </c>
      <c r="D20" s="1">
        <v>119</v>
      </c>
      <c r="E20" s="1">
        <v>26</v>
      </c>
      <c r="F20" s="1">
        <v>28</v>
      </c>
      <c r="G20" s="1">
        <v>63</v>
      </c>
      <c r="H20" s="1">
        <v>25</v>
      </c>
      <c r="I20" s="1">
        <f t="shared" si="0"/>
        <v>261</v>
      </c>
      <c r="K20" s="8" t="s">
        <v>16</v>
      </c>
      <c r="L20" s="8">
        <v>0.68356889278656641</v>
      </c>
    </row>
    <row r="21" spans="1:19" x14ac:dyDescent="0.25">
      <c r="A21" s="1">
        <v>43</v>
      </c>
      <c r="B21" s="1">
        <v>90124</v>
      </c>
      <c r="C21" s="1">
        <v>18</v>
      </c>
      <c r="D21" s="1">
        <v>743</v>
      </c>
      <c r="E21" s="1">
        <v>22</v>
      </c>
      <c r="F21" s="1">
        <v>141</v>
      </c>
      <c r="G21" s="1">
        <v>1064</v>
      </c>
      <c r="H21" s="1">
        <v>72</v>
      </c>
      <c r="I21" s="1">
        <f t="shared" si="0"/>
        <v>2042</v>
      </c>
      <c r="K21" s="8" t="s">
        <v>17</v>
      </c>
      <c r="L21" s="8">
        <v>472.76160576279835</v>
      </c>
    </row>
    <row r="22" spans="1:19" ht="15.75" thickBot="1" x14ac:dyDescent="0.3">
      <c r="A22" s="1">
        <v>43</v>
      </c>
      <c r="B22" s="1">
        <v>86624</v>
      </c>
      <c r="C22" s="1">
        <v>16</v>
      </c>
      <c r="D22" s="1">
        <v>549</v>
      </c>
      <c r="E22" s="1">
        <v>37</v>
      </c>
      <c r="F22" s="1">
        <v>89</v>
      </c>
      <c r="G22" s="1">
        <v>429</v>
      </c>
      <c r="H22" s="1">
        <v>53</v>
      </c>
      <c r="I22" s="1">
        <f t="shared" si="0"/>
        <v>1157</v>
      </c>
      <c r="K22" s="9" t="s">
        <v>18</v>
      </c>
      <c r="L22" s="9">
        <v>103</v>
      </c>
    </row>
    <row r="23" spans="1:19" x14ac:dyDescent="0.25">
      <c r="A23" s="1">
        <v>43</v>
      </c>
      <c r="B23" s="1">
        <v>43279</v>
      </c>
      <c r="C23" s="1">
        <v>12</v>
      </c>
      <c r="D23" s="1">
        <v>37</v>
      </c>
      <c r="E23" s="1">
        <v>26</v>
      </c>
      <c r="F23" s="1">
        <v>22</v>
      </c>
      <c r="G23" s="1">
        <v>506</v>
      </c>
      <c r="H23" s="1">
        <v>22</v>
      </c>
      <c r="I23" s="1">
        <f t="shared" si="0"/>
        <v>613</v>
      </c>
    </row>
    <row r="24" spans="1:19" ht="15.75" thickBot="1" x14ac:dyDescent="0.3">
      <c r="A24" s="1">
        <v>43</v>
      </c>
      <c r="B24" s="1">
        <v>42892</v>
      </c>
      <c r="C24" s="1">
        <v>12</v>
      </c>
      <c r="D24" s="1">
        <v>33</v>
      </c>
      <c r="E24" s="1">
        <v>22</v>
      </c>
      <c r="F24" s="1">
        <v>22</v>
      </c>
      <c r="G24" s="1">
        <v>516</v>
      </c>
      <c r="H24" s="1">
        <v>26</v>
      </c>
      <c r="I24" s="1">
        <f t="shared" si="0"/>
        <v>619</v>
      </c>
      <c r="K24" t="s">
        <v>19</v>
      </c>
    </row>
    <row r="25" spans="1:19" x14ac:dyDescent="0.25">
      <c r="A25" s="1">
        <v>44</v>
      </c>
      <c r="B25" s="1">
        <v>93891</v>
      </c>
      <c r="C25" s="1">
        <v>18</v>
      </c>
      <c r="D25" s="1">
        <v>960</v>
      </c>
      <c r="E25" s="1">
        <v>60</v>
      </c>
      <c r="F25" s="1">
        <v>210</v>
      </c>
      <c r="G25" s="1">
        <v>1018</v>
      </c>
      <c r="H25" s="1">
        <v>60</v>
      </c>
      <c r="I25" s="1">
        <f t="shared" si="0"/>
        <v>2308</v>
      </c>
      <c r="K25" s="10"/>
      <c r="L25" s="10" t="s">
        <v>24</v>
      </c>
      <c r="M25" s="10" t="s">
        <v>25</v>
      </c>
      <c r="N25" s="10" t="s">
        <v>26</v>
      </c>
      <c r="O25" s="10" t="s">
        <v>27</v>
      </c>
      <c r="P25" s="10" t="s">
        <v>28</v>
      </c>
    </row>
    <row r="26" spans="1:19" x14ac:dyDescent="0.25">
      <c r="A26" s="1">
        <v>44</v>
      </c>
      <c r="B26" s="1">
        <v>78695</v>
      </c>
      <c r="C26" s="1">
        <v>16</v>
      </c>
      <c r="D26" s="1">
        <v>428</v>
      </c>
      <c r="E26" s="1">
        <v>46</v>
      </c>
      <c r="F26" s="1">
        <v>54</v>
      </c>
      <c r="G26" s="1">
        <v>859</v>
      </c>
      <c r="H26" s="1">
        <v>46</v>
      </c>
      <c r="I26" s="1">
        <f t="shared" si="0"/>
        <v>1433</v>
      </c>
      <c r="K26" s="8" t="s">
        <v>20</v>
      </c>
      <c r="L26" s="8">
        <v>1</v>
      </c>
      <c r="M26" s="8">
        <v>49471400.565095022</v>
      </c>
      <c r="N26" s="8">
        <v>49471400.565095022</v>
      </c>
      <c r="O26" s="8">
        <v>221.34504659872368</v>
      </c>
      <c r="P26" s="8">
        <v>3.3608200496056854E-27</v>
      </c>
    </row>
    <row r="27" spans="1:19" x14ac:dyDescent="0.25">
      <c r="A27" s="1">
        <v>44</v>
      </c>
      <c r="B27" s="1">
        <v>74014</v>
      </c>
      <c r="C27" s="1">
        <v>14</v>
      </c>
      <c r="D27" s="1">
        <v>225</v>
      </c>
      <c r="E27" s="1">
        <v>22</v>
      </c>
      <c r="F27" s="1">
        <v>39</v>
      </c>
      <c r="G27" s="1">
        <v>63</v>
      </c>
      <c r="H27" s="1">
        <v>26</v>
      </c>
      <c r="I27" s="1">
        <f t="shared" si="0"/>
        <v>375</v>
      </c>
      <c r="K27" s="8" t="s">
        <v>21</v>
      </c>
      <c r="L27" s="8">
        <v>101</v>
      </c>
      <c r="M27" s="8">
        <v>22573857.124225378</v>
      </c>
      <c r="N27" s="8">
        <v>223503.53588341959</v>
      </c>
      <c r="O27" s="8"/>
      <c r="P27" s="8"/>
    </row>
    <row r="28" spans="1:19" ht="15.75" thickBot="1" x14ac:dyDescent="0.3">
      <c r="A28" s="1">
        <v>45</v>
      </c>
      <c r="B28" s="1">
        <v>80545</v>
      </c>
      <c r="C28" s="1">
        <v>16</v>
      </c>
      <c r="D28" s="1">
        <v>480</v>
      </c>
      <c r="E28" s="1">
        <v>196</v>
      </c>
      <c r="F28" s="1">
        <v>72</v>
      </c>
      <c r="G28" s="1">
        <v>716</v>
      </c>
      <c r="H28" s="1">
        <v>52</v>
      </c>
      <c r="I28" s="1">
        <f t="shared" si="0"/>
        <v>1516</v>
      </c>
      <c r="K28" s="9" t="s">
        <v>22</v>
      </c>
      <c r="L28" s="9">
        <v>102</v>
      </c>
      <c r="M28" s="9">
        <v>72045257.6893204</v>
      </c>
      <c r="N28" s="9"/>
      <c r="O28" s="9"/>
      <c r="P28" s="9"/>
    </row>
    <row r="29" spans="1:19" ht="15.75" thickBot="1" x14ac:dyDescent="0.3">
      <c r="A29" s="1">
        <v>45</v>
      </c>
      <c r="B29" s="1">
        <v>68684</v>
      </c>
      <c r="C29" s="1">
        <v>14</v>
      </c>
      <c r="D29" s="1">
        <v>206</v>
      </c>
      <c r="E29" s="1">
        <v>41</v>
      </c>
      <c r="F29" s="1">
        <v>34</v>
      </c>
      <c r="G29" s="1">
        <v>976</v>
      </c>
      <c r="H29" s="1">
        <v>22</v>
      </c>
      <c r="I29" s="1">
        <f t="shared" si="0"/>
        <v>1279</v>
      </c>
    </row>
    <row r="30" spans="1:19" x14ac:dyDescent="0.25">
      <c r="A30" s="1">
        <v>45</v>
      </c>
      <c r="B30" s="1">
        <v>54078</v>
      </c>
      <c r="C30" s="1">
        <v>13</v>
      </c>
      <c r="D30" s="1">
        <v>57</v>
      </c>
      <c r="E30" s="1">
        <v>23</v>
      </c>
      <c r="F30" s="1">
        <v>24</v>
      </c>
      <c r="G30" s="1">
        <v>80</v>
      </c>
      <c r="H30" s="1">
        <v>22</v>
      </c>
      <c r="I30" s="1">
        <f t="shared" si="0"/>
        <v>206</v>
      </c>
      <c r="K30" s="10"/>
      <c r="L30" s="10" t="s">
        <v>29</v>
      </c>
      <c r="M30" s="10" t="s">
        <v>17</v>
      </c>
      <c r="N30" s="10" t="s">
        <v>30</v>
      </c>
      <c r="O30" s="10" t="s">
        <v>31</v>
      </c>
      <c r="P30" s="10" t="s">
        <v>32</v>
      </c>
      <c r="Q30" s="10" t="s">
        <v>33</v>
      </c>
      <c r="R30" s="10" t="s">
        <v>34</v>
      </c>
      <c r="S30" s="10" t="s">
        <v>35</v>
      </c>
    </row>
    <row r="31" spans="1:19" x14ac:dyDescent="0.25">
      <c r="A31" s="1">
        <v>45</v>
      </c>
      <c r="B31" s="1">
        <v>43564</v>
      </c>
      <c r="C31" s="1">
        <v>12</v>
      </c>
      <c r="D31" s="1">
        <v>37</v>
      </c>
      <c r="E31" s="1">
        <v>84</v>
      </c>
      <c r="F31" s="1">
        <v>22</v>
      </c>
      <c r="G31" s="1">
        <v>918</v>
      </c>
      <c r="H31" s="1">
        <v>48</v>
      </c>
      <c r="I31" s="1">
        <f t="shared" si="0"/>
        <v>1109</v>
      </c>
      <c r="K31" s="8" t="s">
        <v>23</v>
      </c>
      <c r="L31" s="8">
        <v>-1060.2753133441031</v>
      </c>
      <c r="M31" s="8">
        <v>139.59168766798916</v>
      </c>
      <c r="N31" s="8">
        <v>-7.5955476365176358</v>
      </c>
      <c r="O31" s="8">
        <v>1.590298601094134E-11</v>
      </c>
      <c r="P31" s="8">
        <v>-1337.1876719259888</v>
      </c>
      <c r="Q31" s="8">
        <v>-783.36295476221744</v>
      </c>
      <c r="R31" s="8">
        <v>-1337.1876719259888</v>
      </c>
      <c r="S31" s="8">
        <v>-783.36295476221744</v>
      </c>
    </row>
    <row r="32" spans="1:19" ht="15.75" thickBot="1" x14ac:dyDescent="0.3">
      <c r="A32" s="1">
        <v>46</v>
      </c>
      <c r="B32" s="1">
        <v>93033</v>
      </c>
      <c r="C32" s="1">
        <v>18</v>
      </c>
      <c r="D32" s="1">
        <v>812</v>
      </c>
      <c r="E32" s="1">
        <v>108</v>
      </c>
      <c r="F32" s="1">
        <v>199</v>
      </c>
      <c r="G32" s="1">
        <v>780</v>
      </c>
      <c r="H32" s="1">
        <v>36</v>
      </c>
      <c r="I32" s="1">
        <f t="shared" si="0"/>
        <v>1935</v>
      </c>
      <c r="K32" s="9" t="s">
        <v>0</v>
      </c>
      <c r="L32" s="9">
        <v>3.1111693552096056E-2</v>
      </c>
      <c r="M32" s="9">
        <v>2.091167153138479E-3</v>
      </c>
      <c r="N32" s="9">
        <v>14.877669394052409</v>
      </c>
      <c r="O32" s="9">
        <v>3.360820049605661E-27</v>
      </c>
      <c r="P32" s="9">
        <v>2.6963380438052846E-2</v>
      </c>
      <c r="Q32" s="9">
        <v>3.5260006666139265E-2</v>
      </c>
      <c r="R32" s="9">
        <v>2.6963380438052846E-2</v>
      </c>
      <c r="S32" s="9">
        <v>3.5260006666139265E-2</v>
      </c>
    </row>
    <row r="33" spans="1:9" x14ac:dyDescent="0.25">
      <c r="A33" s="1">
        <v>46</v>
      </c>
      <c r="B33" s="1">
        <v>89865</v>
      </c>
      <c r="C33" s="1">
        <v>18</v>
      </c>
      <c r="D33" s="1">
        <v>696</v>
      </c>
      <c r="E33" s="1">
        <v>60</v>
      </c>
      <c r="F33" s="1">
        <v>133</v>
      </c>
      <c r="G33" s="1">
        <v>823</v>
      </c>
      <c r="H33" s="1">
        <v>107</v>
      </c>
      <c r="I33" s="1">
        <f t="shared" si="0"/>
        <v>1819</v>
      </c>
    </row>
    <row r="34" spans="1:9" x14ac:dyDescent="0.25">
      <c r="A34" s="1">
        <v>46</v>
      </c>
      <c r="B34" s="1">
        <v>28746</v>
      </c>
      <c r="C34" s="1">
        <v>12</v>
      </c>
      <c r="D34" s="1">
        <v>24</v>
      </c>
      <c r="E34" s="1">
        <v>22</v>
      </c>
      <c r="F34" s="1">
        <v>22</v>
      </c>
      <c r="G34" s="1">
        <v>36</v>
      </c>
      <c r="H34" s="1">
        <v>22</v>
      </c>
      <c r="I34" s="1">
        <f t="shared" si="0"/>
        <v>126</v>
      </c>
    </row>
    <row r="35" spans="1:9" x14ac:dyDescent="0.25">
      <c r="A35" s="1">
        <v>46</v>
      </c>
      <c r="B35" s="1">
        <v>11730</v>
      </c>
      <c r="C35" s="1">
        <v>9</v>
      </c>
      <c r="D35" s="1">
        <v>23</v>
      </c>
      <c r="E35" s="1">
        <v>23</v>
      </c>
      <c r="F35" s="1">
        <v>22</v>
      </c>
      <c r="G35" s="1">
        <v>32</v>
      </c>
      <c r="H35" s="1">
        <v>25</v>
      </c>
      <c r="I35" s="1">
        <f t="shared" si="0"/>
        <v>125</v>
      </c>
    </row>
    <row r="36" spans="1:9" x14ac:dyDescent="0.25">
      <c r="A36" s="1">
        <v>47</v>
      </c>
      <c r="B36" s="1">
        <v>76480</v>
      </c>
      <c r="C36" s="1">
        <v>15</v>
      </c>
      <c r="D36" s="1">
        <v>325</v>
      </c>
      <c r="E36" s="1">
        <v>41</v>
      </c>
      <c r="F36" s="1">
        <v>47</v>
      </c>
      <c r="G36" s="1">
        <v>1942</v>
      </c>
      <c r="H36" s="1">
        <v>117</v>
      </c>
      <c r="I36" s="1">
        <f t="shared" si="0"/>
        <v>2472</v>
      </c>
    </row>
    <row r="37" spans="1:9" x14ac:dyDescent="0.25">
      <c r="A37" s="1">
        <v>47</v>
      </c>
      <c r="B37" s="1">
        <v>60183</v>
      </c>
      <c r="C37" s="1">
        <v>13</v>
      </c>
      <c r="D37" s="1">
        <v>83</v>
      </c>
      <c r="E37" s="1">
        <v>24</v>
      </c>
      <c r="F37" s="1">
        <v>26</v>
      </c>
      <c r="G37" s="1">
        <v>100</v>
      </c>
      <c r="H37" s="1">
        <v>23</v>
      </c>
      <c r="I37" s="1">
        <f t="shared" si="0"/>
        <v>256</v>
      </c>
    </row>
    <row r="38" spans="1:9" x14ac:dyDescent="0.25">
      <c r="A38" s="1">
        <v>47</v>
      </c>
      <c r="B38" s="1">
        <v>60127</v>
      </c>
      <c r="C38" s="1">
        <v>13</v>
      </c>
      <c r="D38" s="1">
        <v>78</v>
      </c>
      <c r="E38" s="1">
        <v>22</v>
      </c>
      <c r="F38" s="1">
        <v>26</v>
      </c>
      <c r="G38" s="1">
        <v>51</v>
      </c>
      <c r="H38" s="1">
        <v>24</v>
      </c>
      <c r="I38" s="1">
        <f t="shared" si="0"/>
        <v>201</v>
      </c>
    </row>
    <row r="39" spans="1:9" x14ac:dyDescent="0.25">
      <c r="A39" s="1">
        <v>47</v>
      </c>
      <c r="B39" s="1">
        <v>60116</v>
      </c>
      <c r="C39" s="1">
        <v>13</v>
      </c>
      <c r="D39" s="1">
        <v>76</v>
      </c>
      <c r="E39" s="1">
        <v>22</v>
      </c>
      <c r="F39" s="1">
        <v>26</v>
      </c>
      <c r="G39" s="1">
        <v>51</v>
      </c>
      <c r="H39" s="1">
        <v>24</v>
      </c>
      <c r="I39" s="1">
        <f t="shared" si="0"/>
        <v>199</v>
      </c>
    </row>
    <row r="40" spans="1:9" x14ac:dyDescent="0.25">
      <c r="A40" s="1">
        <v>47</v>
      </c>
      <c r="B40" s="1">
        <v>58794</v>
      </c>
      <c r="C40" s="1">
        <v>13</v>
      </c>
      <c r="D40" s="1">
        <v>76</v>
      </c>
      <c r="E40" s="1">
        <v>22</v>
      </c>
      <c r="F40" s="1">
        <v>26</v>
      </c>
      <c r="G40" s="1">
        <v>51</v>
      </c>
      <c r="H40" s="1">
        <v>24</v>
      </c>
      <c r="I40" s="1">
        <f t="shared" si="0"/>
        <v>199</v>
      </c>
    </row>
    <row r="41" spans="1:9" x14ac:dyDescent="0.25">
      <c r="A41" s="1">
        <v>49</v>
      </c>
      <c r="B41" s="1">
        <v>85127</v>
      </c>
      <c r="C41" s="1">
        <v>16</v>
      </c>
      <c r="D41" s="1">
        <v>501</v>
      </c>
      <c r="E41" s="1">
        <v>22</v>
      </c>
      <c r="F41" s="1">
        <v>82</v>
      </c>
      <c r="G41" s="1">
        <v>812</v>
      </c>
      <c r="H41" s="1">
        <v>169</v>
      </c>
      <c r="I41" s="1">
        <f t="shared" si="0"/>
        <v>1586</v>
      </c>
    </row>
    <row r="42" spans="1:9" x14ac:dyDescent="0.25">
      <c r="A42" s="1">
        <v>49</v>
      </c>
      <c r="B42" s="1">
        <v>71671</v>
      </c>
      <c r="C42" s="1">
        <v>14</v>
      </c>
      <c r="D42" s="1">
        <v>211</v>
      </c>
      <c r="E42" s="1">
        <v>29</v>
      </c>
      <c r="F42" s="1">
        <v>35</v>
      </c>
      <c r="G42" s="1">
        <v>284</v>
      </c>
      <c r="H42" s="1">
        <v>29</v>
      </c>
      <c r="I42" s="1">
        <f t="shared" si="0"/>
        <v>588</v>
      </c>
    </row>
    <row r="43" spans="1:9" x14ac:dyDescent="0.25">
      <c r="A43" s="1">
        <v>49</v>
      </c>
      <c r="B43" s="1">
        <v>53783</v>
      </c>
      <c r="C43" s="1">
        <v>12</v>
      </c>
      <c r="D43" s="1">
        <v>49</v>
      </c>
      <c r="E43" s="1">
        <v>22</v>
      </c>
      <c r="F43" s="1">
        <v>24</v>
      </c>
      <c r="G43" s="1">
        <v>66</v>
      </c>
      <c r="H43" s="1">
        <v>23</v>
      </c>
      <c r="I43" s="1">
        <f t="shared" si="0"/>
        <v>184</v>
      </c>
    </row>
    <row r="44" spans="1:9" x14ac:dyDescent="0.25">
      <c r="A44" s="1">
        <v>49</v>
      </c>
      <c r="B44" s="1">
        <v>52693</v>
      </c>
      <c r="C44" s="1">
        <v>12</v>
      </c>
      <c r="D44" s="1">
        <v>48</v>
      </c>
      <c r="E44" s="1">
        <v>22</v>
      </c>
      <c r="F44" s="1">
        <v>24</v>
      </c>
      <c r="G44" s="1">
        <v>66</v>
      </c>
      <c r="H44" s="1">
        <v>23</v>
      </c>
      <c r="I44" s="1">
        <f t="shared" si="0"/>
        <v>183</v>
      </c>
    </row>
    <row r="45" spans="1:9" x14ac:dyDescent="0.25">
      <c r="A45" s="1">
        <v>49</v>
      </c>
      <c r="B45" s="1">
        <v>44961</v>
      </c>
      <c r="C45" s="1">
        <v>12</v>
      </c>
      <c r="D45" s="1">
        <v>38</v>
      </c>
      <c r="E45" s="1">
        <v>23</v>
      </c>
      <c r="F45" s="1">
        <v>23</v>
      </c>
      <c r="G45" s="1">
        <v>29</v>
      </c>
      <c r="H45" s="1">
        <v>23</v>
      </c>
      <c r="I45" s="1">
        <f t="shared" si="0"/>
        <v>136</v>
      </c>
    </row>
    <row r="46" spans="1:9" x14ac:dyDescent="0.25">
      <c r="A46" s="1">
        <v>50</v>
      </c>
      <c r="B46" s="1">
        <v>89803</v>
      </c>
      <c r="C46" s="1">
        <v>18</v>
      </c>
      <c r="D46" s="1">
        <v>680</v>
      </c>
      <c r="E46" s="1">
        <v>126</v>
      </c>
      <c r="F46" s="1">
        <v>133</v>
      </c>
      <c r="G46" s="1">
        <v>994</v>
      </c>
      <c r="H46" s="1">
        <v>211</v>
      </c>
      <c r="I46" s="1">
        <f t="shared" si="0"/>
        <v>2144</v>
      </c>
    </row>
    <row r="47" spans="1:9" x14ac:dyDescent="0.25">
      <c r="A47" s="1">
        <v>50</v>
      </c>
      <c r="B47" s="1">
        <v>75488</v>
      </c>
      <c r="C47" s="1">
        <v>15</v>
      </c>
      <c r="D47" s="1">
        <v>314</v>
      </c>
      <c r="E47" s="1">
        <v>24</v>
      </c>
      <c r="F47" s="1">
        <v>46</v>
      </c>
      <c r="G47" s="1">
        <v>290</v>
      </c>
      <c r="H47" s="1">
        <v>35</v>
      </c>
      <c r="I47" s="1">
        <f t="shared" si="0"/>
        <v>709</v>
      </c>
    </row>
    <row r="48" spans="1:9" x14ac:dyDescent="0.25">
      <c r="A48" s="1">
        <v>50</v>
      </c>
      <c r="B48" s="1">
        <v>74587</v>
      </c>
      <c r="C48" s="1">
        <v>15</v>
      </c>
      <c r="D48" s="1">
        <v>239</v>
      </c>
      <c r="E48" s="1">
        <v>149</v>
      </c>
      <c r="F48" s="1">
        <v>42</v>
      </c>
      <c r="G48" s="1">
        <v>1622</v>
      </c>
      <c r="H48" s="1">
        <v>37</v>
      </c>
      <c r="I48" s="1">
        <f t="shared" si="0"/>
        <v>2089</v>
      </c>
    </row>
    <row r="49" spans="1:9" x14ac:dyDescent="0.25">
      <c r="A49" s="1">
        <v>50</v>
      </c>
      <c r="B49" s="1">
        <v>62157</v>
      </c>
      <c r="C49" s="1">
        <v>13</v>
      </c>
      <c r="D49" s="1">
        <v>151</v>
      </c>
      <c r="E49" s="1">
        <v>22</v>
      </c>
      <c r="F49" s="1">
        <v>28</v>
      </c>
      <c r="G49" s="1">
        <v>61</v>
      </c>
      <c r="H49" s="1">
        <v>24</v>
      </c>
      <c r="I49" s="1">
        <f t="shared" si="0"/>
        <v>286</v>
      </c>
    </row>
    <row r="50" spans="1:9" x14ac:dyDescent="0.25">
      <c r="A50" s="1">
        <v>51</v>
      </c>
      <c r="B50" s="1">
        <v>89734</v>
      </c>
      <c r="C50" s="1">
        <v>18</v>
      </c>
      <c r="D50" s="1">
        <v>663</v>
      </c>
      <c r="E50" s="1">
        <v>103</v>
      </c>
      <c r="F50" s="1">
        <v>128</v>
      </c>
      <c r="G50" s="1">
        <v>1073</v>
      </c>
      <c r="H50" s="1">
        <v>72</v>
      </c>
      <c r="I50" s="1">
        <f t="shared" si="0"/>
        <v>2039</v>
      </c>
    </row>
    <row r="51" spans="1:9" x14ac:dyDescent="0.25">
      <c r="A51" s="1">
        <v>51</v>
      </c>
      <c r="B51" s="1">
        <v>89419</v>
      </c>
      <c r="C51" s="1">
        <v>18</v>
      </c>
      <c r="D51" s="1">
        <v>625</v>
      </c>
      <c r="E51" s="1">
        <v>103</v>
      </c>
      <c r="F51" s="1">
        <v>128</v>
      </c>
      <c r="G51" s="1">
        <v>1073</v>
      </c>
      <c r="H51" s="1">
        <v>72</v>
      </c>
      <c r="I51" s="1">
        <f t="shared" si="0"/>
        <v>2001</v>
      </c>
    </row>
    <row r="52" spans="1:9" x14ac:dyDescent="0.25">
      <c r="A52" s="1">
        <v>51</v>
      </c>
      <c r="B52" s="1">
        <v>74892</v>
      </c>
      <c r="C52" s="1">
        <v>15</v>
      </c>
      <c r="D52" s="1">
        <v>295</v>
      </c>
      <c r="E52" s="1">
        <v>30</v>
      </c>
      <c r="F52" s="1">
        <v>45</v>
      </c>
      <c r="G52" s="1">
        <v>919</v>
      </c>
      <c r="H52" s="1">
        <v>84</v>
      </c>
      <c r="I52" s="1">
        <f t="shared" si="0"/>
        <v>1373</v>
      </c>
    </row>
    <row r="53" spans="1:9" x14ac:dyDescent="0.25">
      <c r="A53" s="1">
        <v>51</v>
      </c>
      <c r="B53" s="1">
        <v>49996</v>
      </c>
      <c r="C53" s="1">
        <v>12</v>
      </c>
      <c r="D53" s="1">
        <v>48</v>
      </c>
      <c r="E53" s="1">
        <v>23</v>
      </c>
      <c r="F53" s="1">
        <v>24</v>
      </c>
      <c r="G53" s="1">
        <v>59</v>
      </c>
      <c r="H53" s="1">
        <v>22</v>
      </c>
      <c r="I53" s="1">
        <f t="shared" si="0"/>
        <v>176</v>
      </c>
    </row>
    <row r="54" spans="1:9" x14ac:dyDescent="0.25">
      <c r="A54" s="1">
        <v>52</v>
      </c>
      <c r="B54" s="1">
        <v>43562</v>
      </c>
      <c r="C54" s="1">
        <v>12</v>
      </c>
      <c r="D54" s="1">
        <v>37</v>
      </c>
      <c r="E54" s="1">
        <v>29</v>
      </c>
      <c r="F54" s="1">
        <v>22</v>
      </c>
      <c r="G54" s="1">
        <v>726</v>
      </c>
      <c r="H54" s="1">
        <v>22</v>
      </c>
      <c r="I54" s="1">
        <f t="shared" si="0"/>
        <v>836</v>
      </c>
    </row>
    <row r="55" spans="1:9" x14ac:dyDescent="0.25">
      <c r="A55" s="1">
        <v>54</v>
      </c>
      <c r="B55" s="1">
        <v>40298</v>
      </c>
      <c r="C55" s="1">
        <v>12</v>
      </c>
      <c r="D55" s="1">
        <v>30</v>
      </c>
      <c r="E55" s="1">
        <v>22</v>
      </c>
      <c r="F55" s="1">
        <v>22</v>
      </c>
      <c r="G55" s="1">
        <v>86</v>
      </c>
      <c r="H55" s="1">
        <v>22</v>
      </c>
      <c r="I55" s="1">
        <f t="shared" si="0"/>
        <v>182</v>
      </c>
    </row>
    <row r="56" spans="1:9" x14ac:dyDescent="0.25">
      <c r="A56" s="1">
        <v>54</v>
      </c>
      <c r="B56" s="1">
        <v>40096</v>
      </c>
      <c r="C56" s="1">
        <v>12</v>
      </c>
      <c r="D56" s="1">
        <v>28</v>
      </c>
      <c r="E56" s="1">
        <v>22</v>
      </c>
      <c r="F56" s="1">
        <v>22</v>
      </c>
      <c r="G56" s="1">
        <v>83</v>
      </c>
      <c r="H56" s="1">
        <v>22</v>
      </c>
      <c r="I56" s="1">
        <f t="shared" si="0"/>
        <v>177</v>
      </c>
    </row>
    <row r="57" spans="1:9" x14ac:dyDescent="0.25">
      <c r="A57" s="1">
        <v>54</v>
      </c>
      <c r="B57" s="1">
        <v>31675</v>
      </c>
      <c r="C57" s="1">
        <v>12</v>
      </c>
      <c r="D57" s="1">
        <v>27</v>
      </c>
      <c r="E57" s="1">
        <v>22</v>
      </c>
      <c r="F57" s="1">
        <v>22</v>
      </c>
      <c r="G57" s="1">
        <v>48</v>
      </c>
      <c r="H57" s="1">
        <v>22</v>
      </c>
      <c r="I57" s="1">
        <f t="shared" si="0"/>
        <v>141</v>
      </c>
    </row>
    <row r="58" spans="1:9" x14ac:dyDescent="0.25">
      <c r="A58" s="1">
        <v>54</v>
      </c>
      <c r="B58" s="1">
        <v>26531</v>
      </c>
      <c r="C58" s="1">
        <v>12</v>
      </c>
      <c r="D58" s="1">
        <v>24</v>
      </c>
      <c r="E58" s="1">
        <v>25</v>
      </c>
      <c r="F58" s="1">
        <v>22</v>
      </c>
      <c r="G58" s="1">
        <v>38</v>
      </c>
      <c r="H58" s="1">
        <v>22</v>
      </c>
      <c r="I58" s="1">
        <f t="shared" si="0"/>
        <v>131</v>
      </c>
    </row>
    <row r="59" spans="1:9" x14ac:dyDescent="0.25">
      <c r="A59" s="1">
        <v>54</v>
      </c>
      <c r="B59" s="1">
        <v>20979</v>
      </c>
      <c r="C59" s="1">
        <v>12</v>
      </c>
      <c r="D59" s="1">
        <v>24</v>
      </c>
      <c r="E59" s="1">
        <v>22</v>
      </c>
      <c r="F59" s="1">
        <v>22</v>
      </c>
      <c r="G59" s="1">
        <v>33</v>
      </c>
      <c r="H59" s="1">
        <v>22</v>
      </c>
      <c r="I59" s="1">
        <f t="shared" si="0"/>
        <v>123</v>
      </c>
    </row>
    <row r="60" spans="1:9" x14ac:dyDescent="0.25">
      <c r="A60" s="1">
        <v>55</v>
      </c>
      <c r="B60" s="1">
        <v>89410</v>
      </c>
      <c r="C60" s="1">
        <v>18</v>
      </c>
      <c r="D60" s="1">
        <v>596</v>
      </c>
      <c r="E60" s="1">
        <v>173</v>
      </c>
      <c r="F60" s="1">
        <v>120</v>
      </c>
      <c r="G60" s="1">
        <v>1125</v>
      </c>
      <c r="H60" s="1">
        <v>76</v>
      </c>
      <c r="I60" s="1">
        <f t="shared" si="0"/>
        <v>2090</v>
      </c>
    </row>
    <row r="61" spans="1:9" x14ac:dyDescent="0.25">
      <c r="A61" s="1">
        <v>55</v>
      </c>
      <c r="B61" s="1">
        <v>79283</v>
      </c>
      <c r="C61" s="1">
        <v>16</v>
      </c>
      <c r="D61" s="1">
        <v>473</v>
      </c>
      <c r="E61" s="1">
        <v>51</v>
      </c>
      <c r="F61" s="1">
        <v>60</v>
      </c>
      <c r="G61" s="1">
        <v>1509</v>
      </c>
      <c r="H61" s="1">
        <v>51</v>
      </c>
      <c r="I61" s="1">
        <f t="shared" si="0"/>
        <v>2144</v>
      </c>
    </row>
    <row r="62" spans="1:9" x14ac:dyDescent="0.25">
      <c r="A62" s="1">
        <v>55</v>
      </c>
      <c r="B62" s="1">
        <v>74014</v>
      </c>
      <c r="C62" s="1">
        <v>14</v>
      </c>
      <c r="D62" s="1">
        <v>225</v>
      </c>
      <c r="E62" s="1">
        <v>31</v>
      </c>
      <c r="F62" s="1">
        <v>42</v>
      </c>
      <c r="G62" s="1">
        <v>328</v>
      </c>
      <c r="H62" s="1">
        <v>43</v>
      </c>
      <c r="I62" s="1">
        <f t="shared" si="0"/>
        <v>669</v>
      </c>
    </row>
    <row r="63" spans="1:9" x14ac:dyDescent="0.25">
      <c r="A63" s="1">
        <v>55</v>
      </c>
      <c r="B63" s="1">
        <v>73404</v>
      </c>
      <c r="C63" s="1">
        <v>14</v>
      </c>
      <c r="D63" s="1">
        <v>221</v>
      </c>
      <c r="E63" s="1">
        <v>80</v>
      </c>
      <c r="F63" s="1">
        <v>38</v>
      </c>
      <c r="G63" s="1">
        <v>278</v>
      </c>
      <c r="H63" s="1">
        <v>88</v>
      </c>
      <c r="I63" s="1">
        <f t="shared" si="0"/>
        <v>705</v>
      </c>
    </row>
    <row r="64" spans="1:9" x14ac:dyDescent="0.25">
      <c r="A64" s="1">
        <v>55</v>
      </c>
      <c r="B64" s="1">
        <v>54322</v>
      </c>
      <c r="C64" s="1">
        <v>13</v>
      </c>
      <c r="D64" s="1">
        <v>67</v>
      </c>
      <c r="E64" s="1">
        <v>22</v>
      </c>
      <c r="F64" s="1">
        <v>25</v>
      </c>
      <c r="G64" s="1">
        <v>61</v>
      </c>
      <c r="H64" s="1">
        <v>24</v>
      </c>
      <c r="I64" s="1">
        <f t="shared" si="0"/>
        <v>199</v>
      </c>
    </row>
    <row r="65" spans="1:9" x14ac:dyDescent="0.25">
      <c r="A65" s="1">
        <v>55</v>
      </c>
      <c r="B65" s="1">
        <v>45682</v>
      </c>
      <c r="C65" s="1">
        <v>12</v>
      </c>
      <c r="D65" s="1">
        <v>42</v>
      </c>
      <c r="E65" s="1">
        <v>23</v>
      </c>
      <c r="F65" s="1">
        <v>23</v>
      </c>
      <c r="G65" s="1">
        <v>27</v>
      </c>
      <c r="H65" s="1">
        <v>22</v>
      </c>
      <c r="I65" s="1">
        <f t="shared" si="0"/>
        <v>137</v>
      </c>
    </row>
    <row r="66" spans="1:9" x14ac:dyDescent="0.25">
      <c r="A66" s="1">
        <v>56</v>
      </c>
      <c r="B66" s="1">
        <v>67091</v>
      </c>
      <c r="C66" s="1">
        <v>13</v>
      </c>
      <c r="D66" s="1">
        <v>177</v>
      </c>
      <c r="E66" s="1">
        <v>48</v>
      </c>
      <c r="F66" s="1">
        <v>33</v>
      </c>
      <c r="G66" s="1">
        <v>907</v>
      </c>
      <c r="H66" s="1">
        <v>66</v>
      </c>
      <c r="I66" s="1">
        <f t="shared" si="0"/>
        <v>1231</v>
      </c>
    </row>
    <row r="67" spans="1:9" x14ac:dyDescent="0.25">
      <c r="A67" s="1">
        <v>56</v>
      </c>
      <c r="B67" s="1">
        <v>28492</v>
      </c>
      <c r="C67" s="1">
        <v>12</v>
      </c>
      <c r="D67" s="1">
        <v>24</v>
      </c>
      <c r="E67" s="1">
        <v>22</v>
      </c>
      <c r="F67" s="1">
        <v>22</v>
      </c>
      <c r="G67" s="1">
        <v>38</v>
      </c>
      <c r="H67" s="1">
        <v>22</v>
      </c>
      <c r="I67" s="1">
        <f t="shared" ref="I67:I104" si="1">SUM(D67:H67)</f>
        <v>128</v>
      </c>
    </row>
    <row r="68" spans="1:9" x14ac:dyDescent="0.25">
      <c r="A68" s="1">
        <v>57</v>
      </c>
      <c r="B68" s="1">
        <v>95844</v>
      </c>
      <c r="C68" s="1">
        <v>18</v>
      </c>
      <c r="D68" s="1">
        <v>1082</v>
      </c>
      <c r="E68" s="1">
        <v>106</v>
      </c>
      <c r="F68" s="1">
        <v>227</v>
      </c>
      <c r="G68" s="1">
        <v>1276</v>
      </c>
      <c r="H68" s="1">
        <v>106</v>
      </c>
      <c r="I68" s="1">
        <f t="shared" si="1"/>
        <v>2797</v>
      </c>
    </row>
    <row r="69" spans="1:9" x14ac:dyDescent="0.25">
      <c r="A69" s="1">
        <v>57</v>
      </c>
      <c r="B69" s="1">
        <v>94835</v>
      </c>
      <c r="C69" s="1">
        <v>18</v>
      </c>
      <c r="D69" s="1">
        <v>1025</v>
      </c>
      <c r="E69" s="1">
        <v>106</v>
      </c>
      <c r="F69" s="1">
        <v>227</v>
      </c>
      <c r="G69" s="1">
        <v>1276</v>
      </c>
      <c r="H69" s="1">
        <v>106</v>
      </c>
      <c r="I69" s="1">
        <f t="shared" si="1"/>
        <v>2740</v>
      </c>
    </row>
    <row r="70" spans="1:9" x14ac:dyDescent="0.25">
      <c r="A70" s="1">
        <v>57</v>
      </c>
      <c r="B70" s="1">
        <v>45860</v>
      </c>
      <c r="C70" s="1">
        <v>12</v>
      </c>
      <c r="D70" s="1">
        <v>43</v>
      </c>
      <c r="E70" s="1">
        <v>22</v>
      </c>
      <c r="F70" s="1">
        <v>23</v>
      </c>
      <c r="G70" s="1">
        <v>30</v>
      </c>
      <c r="H70" s="1">
        <v>23</v>
      </c>
      <c r="I70" s="1">
        <f t="shared" si="1"/>
        <v>141</v>
      </c>
    </row>
    <row r="71" spans="1:9" x14ac:dyDescent="0.25">
      <c r="A71" s="1">
        <v>57</v>
      </c>
      <c r="B71" s="1">
        <v>33536</v>
      </c>
      <c r="C71" s="1">
        <v>12</v>
      </c>
      <c r="D71" s="1">
        <v>27</v>
      </c>
      <c r="E71" s="1">
        <v>22</v>
      </c>
      <c r="F71" s="1">
        <v>22</v>
      </c>
      <c r="G71" s="1">
        <v>68</v>
      </c>
      <c r="H71" s="1">
        <v>22</v>
      </c>
      <c r="I71" s="1">
        <f t="shared" si="1"/>
        <v>161</v>
      </c>
    </row>
    <row r="72" spans="1:9" x14ac:dyDescent="0.25">
      <c r="A72" s="1">
        <v>57</v>
      </c>
      <c r="B72" s="1">
        <v>30518</v>
      </c>
      <c r="C72" s="1">
        <v>12</v>
      </c>
      <c r="D72" s="1">
        <v>26</v>
      </c>
      <c r="E72" s="1">
        <v>34</v>
      </c>
      <c r="F72" s="1">
        <v>22</v>
      </c>
      <c r="G72" s="1">
        <v>70</v>
      </c>
      <c r="H72" s="1">
        <v>25</v>
      </c>
      <c r="I72" s="1">
        <f t="shared" si="1"/>
        <v>177</v>
      </c>
    </row>
    <row r="73" spans="1:9" x14ac:dyDescent="0.25">
      <c r="A73" s="1">
        <v>58</v>
      </c>
      <c r="B73" s="1">
        <v>86081</v>
      </c>
      <c r="C73" s="1">
        <v>16</v>
      </c>
      <c r="D73" s="1">
        <v>505</v>
      </c>
      <c r="E73" s="1">
        <v>52</v>
      </c>
      <c r="F73" s="1">
        <v>85</v>
      </c>
      <c r="G73" s="1">
        <v>855</v>
      </c>
      <c r="H73" s="1">
        <v>55</v>
      </c>
      <c r="I73" s="1">
        <f t="shared" si="1"/>
        <v>1552</v>
      </c>
    </row>
    <row r="74" spans="1:9" x14ac:dyDescent="0.25">
      <c r="A74" s="1">
        <v>58</v>
      </c>
      <c r="B74" s="1">
        <v>85127</v>
      </c>
      <c r="C74" s="1">
        <v>16</v>
      </c>
      <c r="D74" s="1">
        <v>501</v>
      </c>
      <c r="E74" s="1">
        <v>52</v>
      </c>
      <c r="F74" s="1">
        <v>85</v>
      </c>
      <c r="G74" s="1">
        <v>855</v>
      </c>
      <c r="H74" s="1">
        <v>55</v>
      </c>
      <c r="I74" s="1">
        <f t="shared" si="1"/>
        <v>1548</v>
      </c>
    </row>
    <row r="75" spans="1:9" x14ac:dyDescent="0.25">
      <c r="A75" s="1">
        <v>58</v>
      </c>
      <c r="B75" s="1">
        <v>82066</v>
      </c>
      <c r="C75" s="1">
        <v>16</v>
      </c>
      <c r="D75" s="1">
        <v>480</v>
      </c>
      <c r="E75" s="1">
        <v>128</v>
      </c>
      <c r="F75" s="1">
        <v>76</v>
      </c>
      <c r="G75" s="1">
        <v>855</v>
      </c>
      <c r="H75" s="1">
        <v>137</v>
      </c>
      <c r="I75" s="1">
        <f t="shared" si="1"/>
        <v>1676</v>
      </c>
    </row>
    <row r="76" spans="1:9" x14ac:dyDescent="0.25">
      <c r="A76" s="1">
        <v>58</v>
      </c>
      <c r="B76" s="1">
        <v>60300</v>
      </c>
      <c r="C76" s="1">
        <v>13</v>
      </c>
      <c r="D76" s="1">
        <v>88</v>
      </c>
      <c r="E76" s="1">
        <v>22</v>
      </c>
      <c r="F76" s="1">
        <v>26</v>
      </c>
      <c r="G76" s="1">
        <v>327</v>
      </c>
      <c r="H76" s="1">
        <v>28</v>
      </c>
      <c r="I76" s="1">
        <f t="shared" si="1"/>
        <v>491</v>
      </c>
    </row>
    <row r="77" spans="1:9" x14ac:dyDescent="0.25">
      <c r="A77" s="1">
        <v>59</v>
      </c>
      <c r="B77" s="1">
        <v>90124</v>
      </c>
      <c r="C77" s="1">
        <v>18</v>
      </c>
      <c r="D77" s="1">
        <v>756</v>
      </c>
      <c r="E77" s="1">
        <v>102</v>
      </c>
      <c r="F77" s="1">
        <v>145</v>
      </c>
      <c r="G77" s="1">
        <v>1379</v>
      </c>
      <c r="H77" s="1">
        <v>35</v>
      </c>
      <c r="I77" s="1">
        <f t="shared" si="1"/>
        <v>2417</v>
      </c>
    </row>
    <row r="78" spans="1:9" x14ac:dyDescent="0.25">
      <c r="A78" s="1">
        <v>59</v>
      </c>
      <c r="B78" s="1">
        <v>65842</v>
      </c>
      <c r="C78" s="1">
        <v>13</v>
      </c>
      <c r="D78" s="1">
        <v>165</v>
      </c>
      <c r="E78" s="1">
        <v>27</v>
      </c>
      <c r="F78" s="1">
        <v>29</v>
      </c>
      <c r="G78" s="1">
        <v>562</v>
      </c>
      <c r="H78" s="1">
        <v>22</v>
      </c>
      <c r="I78" s="1">
        <f t="shared" si="1"/>
        <v>805</v>
      </c>
    </row>
    <row r="79" spans="1:9" x14ac:dyDescent="0.25">
      <c r="A79" s="1">
        <v>59</v>
      </c>
      <c r="B79" s="1">
        <v>45860</v>
      </c>
      <c r="C79" s="1">
        <v>12</v>
      </c>
      <c r="D79" s="1">
        <v>45</v>
      </c>
      <c r="E79" s="1">
        <v>31</v>
      </c>
      <c r="F79" s="1">
        <v>24</v>
      </c>
      <c r="G79" s="1">
        <v>55</v>
      </c>
      <c r="H79" s="1">
        <v>36</v>
      </c>
      <c r="I79" s="1">
        <f t="shared" si="1"/>
        <v>191</v>
      </c>
    </row>
    <row r="80" spans="1:9" x14ac:dyDescent="0.25">
      <c r="A80" s="1">
        <v>59</v>
      </c>
      <c r="B80" s="1">
        <v>14023</v>
      </c>
      <c r="C80" s="1">
        <v>12</v>
      </c>
      <c r="D80" s="1">
        <v>23</v>
      </c>
      <c r="E80" s="1">
        <v>22</v>
      </c>
      <c r="F80" s="1">
        <v>22</v>
      </c>
      <c r="G80" s="1">
        <v>30</v>
      </c>
      <c r="H80" s="1">
        <v>22</v>
      </c>
      <c r="I80" s="1">
        <f t="shared" si="1"/>
        <v>119</v>
      </c>
    </row>
    <row r="81" spans="1:9" x14ac:dyDescent="0.25">
      <c r="A81" s="1">
        <v>61</v>
      </c>
      <c r="B81" s="1">
        <v>87343</v>
      </c>
      <c r="C81" s="1">
        <v>16</v>
      </c>
      <c r="D81" s="1">
        <v>551</v>
      </c>
      <c r="E81" s="1">
        <v>57</v>
      </c>
      <c r="F81" s="1">
        <v>91</v>
      </c>
      <c r="G81" s="1">
        <v>919</v>
      </c>
      <c r="H81" s="1">
        <v>75</v>
      </c>
      <c r="I81" s="1">
        <f t="shared" si="1"/>
        <v>1693</v>
      </c>
    </row>
    <row r="82" spans="1:9" x14ac:dyDescent="0.25">
      <c r="A82" s="1">
        <v>61</v>
      </c>
      <c r="B82" s="1">
        <v>77911</v>
      </c>
      <c r="C82" s="1">
        <v>15</v>
      </c>
      <c r="D82" s="1">
        <v>428</v>
      </c>
      <c r="E82" s="1">
        <v>35</v>
      </c>
      <c r="F82" s="1">
        <v>54</v>
      </c>
      <c r="G82" s="1">
        <v>374</v>
      </c>
      <c r="H82" s="1">
        <v>25</v>
      </c>
      <c r="I82" s="1">
        <f t="shared" si="1"/>
        <v>916</v>
      </c>
    </row>
    <row r="83" spans="1:9" x14ac:dyDescent="0.25">
      <c r="A83" s="1">
        <v>61</v>
      </c>
      <c r="B83" s="1">
        <v>41686</v>
      </c>
      <c r="C83" s="1">
        <v>12</v>
      </c>
      <c r="D83" s="1">
        <v>30</v>
      </c>
      <c r="E83" s="1">
        <v>22</v>
      </c>
      <c r="F83" s="1">
        <v>22</v>
      </c>
      <c r="G83" s="1">
        <v>173</v>
      </c>
      <c r="H83" s="1">
        <v>23</v>
      </c>
      <c r="I83" s="1">
        <f t="shared" si="1"/>
        <v>270</v>
      </c>
    </row>
    <row r="84" spans="1:9" x14ac:dyDescent="0.25">
      <c r="A84" s="1">
        <v>62</v>
      </c>
      <c r="B84" s="1">
        <v>78695</v>
      </c>
      <c r="C84" s="1">
        <v>16</v>
      </c>
      <c r="D84" s="1">
        <v>433</v>
      </c>
      <c r="E84" s="1">
        <v>67</v>
      </c>
      <c r="F84" s="1">
        <v>58</v>
      </c>
      <c r="G84" s="1">
        <v>931</v>
      </c>
      <c r="H84" s="1">
        <v>40</v>
      </c>
      <c r="I84" s="1">
        <f t="shared" si="1"/>
        <v>1529</v>
      </c>
    </row>
    <row r="85" spans="1:9" x14ac:dyDescent="0.25">
      <c r="A85" s="1">
        <v>62</v>
      </c>
      <c r="B85" s="1">
        <v>74722</v>
      </c>
      <c r="C85" s="1">
        <v>15</v>
      </c>
      <c r="D85" s="1">
        <v>249</v>
      </c>
      <c r="E85" s="1">
        <v>30</v>
      </c>
      <c r="F85" s="1">
        <v>43</v>
      </c>
      <c r="G85" s="1">
        <v>857</v>
      </c>
      <c r="H85" s="1">
        <v>38</v>
      </c>
      <c r="I85" s="1">
        <f t="shared" si="1"/>
        <v>1217</v>
      </c>
    </row>
    <row r="86" spans="1:9" x14ac:dyDescent="0.25">
      <c r="A86" s="1">
        <v>63</v>
      </c>
      <c r="B86" s="1">
        <v>38764</v>
      </c>
      <c r="C86" s="1">
        <v>12</v>
      </c>
      <c r="D86" s="1">
        <v>28</v>
      </c>
      <c r="E86" s="1">
        <v>22</v>
      </c>
      <c r="F86" s="1">
        <v>22</v>
      </c>
      <c r="G86" s="1">
        <v>86</v>
      </c>
      <c r="H86" s="1">
        <v>22</v>
      </c>
      <c r="I86" s="1">
        <f t="shared" si="1"/>
        <v>180</v>
      </c>
    </row>
    <row r="87" spans="1:9" x14ac:dyDescent="0.25">
      <c r="A87" s="1">
        <v>64</v>
      </c>
      <c r="B87" s="1">
        <v>33091</v>
      </c>
      <c r="C87" s="1">
        <v>12</v>
      </c>
      <c r="D87" s="1">
        <v>27</v>
      </c>
      <c r="E87" s="1">
        <v>22</v>
      </c>
      <c r="F87" s="1">
        <v>22</v>
      </c>
      <c r="G87" s="1">
        <v>62</v>
      </c>
      <c r="H87" s="1">
        <v>23</v>
      </c>
      <c r="I87" s="1">
        <f t="shared" si="1"/>
        <v>156</v>
      </c>
    </row>
    <row r="88" spans="1:9" x14ac:dyDescent="0.25">
      <c r="A88" s="1">
        <v>65</v>
      </c>
      <c r="B88" s="1">
        <v>36751</v>
      </c>
      <c r="C88" s="1">
        <v>12</v>
      </c>
      <c r="D88" s="1">
        <v>28</v>
      </c>
      <c r="E88" s="1">
        <v>22</v>
      </c>
      <c r="F88" s="1">
        <v>22</v>
      </c>
      <c r="G88" s="1">
        <v>89</v>
      </c>
      <c r="H88" s="1">
        <v>22</v>
      </c>
      <c r="I88" s="1">
        <f t="shared" si="1"/>
        <v>183</v>
      </c>
    </row>
    <row r="89" spans="1:9" x14ac:dyDescent="0.25">
      <c r="A89" s="1">
        <v>66</v>
      </c>
      <c r="B89" s="1">
        <v>93512</v>
      </c>
      <c r="C89" s="1">
        <v>18</v>
      </c>
      <c r="D89" s="1">
        <v>834</v>
      </c>
      <c r="E89" s="1">
        <v>121</v>
      </c>
      <c r="F89" s="1">
        <v>207</v>
      </c>
      <c r="G89" s="1">
        <v>776</v>
      </c>
      <c r="H89" s="1">
        <v>143</v>
      </c>
      <c r="I89" s="1">
        <f t="shared" si="1"/>
        <v>2081</v>
      </c>
    </row>
    <row r="90" spans="1:9" x14ac:dyDescent="0.25">
      <c r="A90" s="1">
        <v>66</v>
      </c>
      <c r="B90" s="1">
        <v>88416</v>
      </c>
      <c r="C90" s="1">
        <v>16</v>
      </c>
      <c r="D90" s="1">
        <v>551</v>
      </c>
      <c r="E90" s="1">
        <v>50</v>
      </c>
      <c r="F90" s="1">
        <v>97</v>
      </c>
      <c r="G90" s="1">
        <v>754</v>
      </c>
      <c r="H90" s="1">
        <v>36</v>
      </c>
      <c r="I90" s="1">
        <f t="shared" si="1"/>
        <v>1488</v>
      </c>
    </row>
    <row r="91" spans="1:9" x14ac:dyDescent="0.25">
      <c r="A91" s="1">
        <v>66</v>
      </c>
      <c r="B91" s="1">
        <v>40843</v>
      </c>
      <c r="C91" s="1">
        <v>12</v>
      </c>
      <c r="D91" s="1">
        <v>30</v>
      </c>
      <c r="E91" s="1">
        <v>22</v>
      </c>
      <c r="F91" s="1">
        <v>22</v>
      </c>
      <c r="G91" s="1">
        <v>110</v>
      </c>
      <c r="H91" s="1">
        <v>28</v>
      </c>
      <c r="I91" s="1">
        <f t="shared" si="1"/>
        <v>212</v>
      </c>
    </row>
    <row r="92" spans="1:9" x14ac:dyDescent="0.25">
      <c r="A92" s="1">
        <v>67</v>
      </c>
      <c r="B92" s="1">
        <v>54359</v>
      </c>
      <c r="C92" s="1">
        <v>13</v>
      </c>
      <c r="D92" s="1">
        <v>68</v>
      </c>
      <c r="E92" s="1">
        <v>22</v>
      </c>
      <c r="F92" s="1">
        <v>25</v>
      </c>
      <c r="G92" s="1">
        <v>61</v>
      </c>
      <c r="H92" s="1">
        <v>22</v>
      </c>
      <c r="I92" s="1">
        <f t="shared" si="1"/>
        <v>198</v>
      </c>
    </row>
    <row r="93" spans="1:9" x14ac:dyDescent="0.25">
      <c r="A93" s="1">
        <v>68</v>
      </c>
      <c r="B93" s="1">
        <v>83170</v>
      </c>
      <c r="C93" s="1">
        <v>16</v>
      </c>
      <c r="D93" s="1">
        <v>486</v>
      </c>
      <c r="E93" s="1">
        <v>61</v>
      </c>
      <c r="F93" s="1">
        <v>77</v>
      </c>
      <c r="G93" s="1">
        <v>335</v>
      </c>
      <c r="H93" s="1">
        <v>40</v>
      </c>
      <c r="I93" s="1">
        <f t="shared" si="1"/>
        <v>999</v>
      </c>
    </row>
    <row r="94" spans="1:9" x14ac:dyDescent="0.25">
      <c r="A94" s="1">
        <v>68</v>
      </c>
      <c r="B94" s="1">
        <v>80421</v>
      </c>
      <c r="C94" s="1">
        <v>16</v>
      </c>
      <c r="D94" s="1">
        <v>478</v>
      </c>
      <c r="E94" s="1">
        <v>57</v>
      </c>
      <c r="F94" s="1">
        <v>68</v>
      </c>
      <c r="G94" s="1">
        <v>628</v>
      </c>
      <c r="H94" s="1">
        <v>39</v>
      </c>
      <c r="I94" s="1">
        <f t="shared" si="1"/>
        <v>1270</v>
      </c>
    </row>
    <row r="95" spans="1:9" x14ac:dyDescent="0.25">
      <c r="A95" s="1">
        <v>68</v>
      </c>
      <c r="B95" s="1">
        <v>79719</v>
      </c>
      <c r="C95" s="1">
        <v>16</v>
      </c>
      <c r="D95" s="1">
        <v>475</v>
      </c>
      <c r="E95" s="1">
        <v>57</v>
      </c>
      <c r="F95" s="1">
        <v>68</v>
      </c>
      <c r="G95" s="1">
        <v>628</v>
      </c>
      <c r="H95" s="1">
        <v>39</v>
      </c>
      <c r="I95" s="1">
        <f t="shared" si="1"/>
        <v>1267</v>
      </c>
    </row>
    <row r="96" spans="1:9" x14ac:dyDescent="0.25">
      <c r="A96" s="1">
        <v>68</v>
      </c>
      <c r="B96" s="1">
        <v>75106</v>
      </c>
      <c r="C96" s="1">
        <v>15</v>
      </c>
      <c r="D96" s="1">
        <v>296</v>
      </c>
      <c r="E96" s="1">
        <v>37</v>
      </c>
      <c r="F96" s="1">
        <v>46</v>
      </c>
      <c r="G96" s="1">
        <v>287</v>
      </c>
      <c r="H96" s="1">
        <v>45</v>
      </c>
      <c r="I96" s="1">
        <f t="shared" si="1"/>
        <v>711</v>
      </c>
    </row>
    <row r="97" spans="1:9" x14ac:dyDescent="0.25">
      <c r="A97" s="1">
        <v>68</v>
      </c>
      <c r="B97" s="1">
        <v>38249</v>
      </c>
      <c r="C97" s="1">
        <v>12</v>
      </c>
      <c r="D97" s="1">
        <v>28</v>
      </c>
      <c r="E97" s="1">
        <v>22</v>
      </c>
      <c r="F97" s="1">
        <v>22</v>
      </c>
      <c r="G97" s="1">
        <v>83</v>
      </c>
      <c r="H97" s="1">
        <v>22</v>
      </c>
      <c r="I97" s="1">
        <f t="shared" si="1"/>
        <v>177</v>
      </c>
    </row>
    <row r="98" spans="1:9" x14ac:dyDescent="0.25">
      <c r="A98" s="1">
        <v>70</v>
      </c>
      <c r="B98" s="1">
        <v>55576</v>
      </c>
      <c r="C98" s="1">
        <v>13</v>
      </c>
      <c r="D98" s="1">
        <v>73</v>
      </c>
      <c r="E98" s="1">
        <v>24</v>
      </c>
      <c r="F98" s="1">
        <v>25</v>
      </c>
      <c r="G98" s="1">
        <v>247</v>
      </c>
      <c r="H98" s="1">
        <v>24</v>
      </c>
      <c r="I98" s="1">
        <f t="shared" si="1"/>
        <v>393</v>
      </c>
    </row>
    <row r="99" spans="1:9" x14ac:dyDescent="0.25">
      <c r="A99" s="1">
        <v>71</v>
      </c>
      <c r="B99" s="1">
        <v>86320</v>
      </c>
      <c r="C99" s="1">
        <v>16</v>
      </c>
      <c r="D99" s="1">
        <v>548</v>
      </c>
      <c r="E99" s="1">
        <v>22</v>
      </c>
      <c r="F99" s="1">
        <v>85</v>
      </c>
      <c r="G99" s="1">
        <v>998</v>
      </c>
      <c r="H99" s="1">
        <v>50</v>
      </c>
      <c r="I99" s="1">
        <f t="shared" si="1"/>
        <v>1703</v>
      </c>
    </row>
    <row r="100" spans="1:9" x14ac:dyDescent="0.25">
      <c r="A100" s="1">
        <v>71</v>
      </c>
      <c r="B100" s="1">
        <v>86081</v>
      </c>
      <c r="C100" s="1">
        <v>16</v>
      </c>
      <c r="D100" s="1">
        <v>505</v>
      </c>
      <c r="E100" s="1">
        <v>22</v>
      </c>
      <c r="F100" s="1">
        <v>85</v>
      </c>
      <c r="G100" s="1">
        <v>998</v>
      </c>
      <c r="H100" s="1">
        <v>50</v>
      </c>
      <c r="I100" s="1">
        <f t="shared" si="1"/>
        <v>1660</v>
      </c>
    </row>
    <row r="101" spans="1:9" x14ac:dyDescent="0.25">
      <c r="A101" s="1">
        <v>74</v>
      </c>
      <c r="B101" s="1">
        <v>42892</v>
      </c>
      <c r="C101" s="1">
        <v>12</v>
      </c>
      <c r="D101" s="1">
        <v>33</v>
      </c>
      <c r="E101" s="1">
        <v>22</v>
      </c>
      <c r="F101" s="1">
        <v>22</v>
      </c>
      <c r="G101" s="1">
        <v>458</v>
      </c>
      <c r="H101" s="1">
        <v>22</v>
      </c>
      <c r="I101" s="1">
        <f t="shared" si="1"/>
        <v>557</v>
      </c>
    </row>
    <row r="102" spans="1:9" x14ac:dyDescent="0.25">
      <c r="A102" s="1">
        <v>74</v>
      </c>
      <c r="B102" s="1">
        <v>42583</v>
      </c>
      <c r="C102" s="1">
        <v>12</v>
      </c>
      <c r="D102" s="1">
        <v>32</v>
      </c>
      <c r="E102" s="1">
        <v>22</v>
      </c>
      <c r="F102" s="1">
        <v>22</v>
      </c>
      <c r="G102" s="1">
        <v>458</v>
      </c>
      <c r="H102" s="1">
        <v>22</v>
      </c>
      <c r="I102" s="1">
        <f t="shared" si="1"/>
        <v>556</v>
      </c>
    </row>
    <row r="103" spans="1:9" x14ac:dyDescent="0.25">
      <c r="A103" s="1">
        <v>75</v>
      </c>
      <c r="B103" s="1">
        <v>54159</v>
      </c>
      <c r="C103" s="1">
        <v>13</v>
      </c>
      <c r="D103" s="1">
        <v>61</v>
      </c>
      <c r="E103" s="1">
        <v>41</v>
      </c>
      <c r="F103" s="1">
        <v>24</v>
      </c>
      <c r="G103" s="1">
        <v>142</v>
      </c>
      <c r="H103" s="1">
        <v>36</v>
      </c>
      <c r="I103" s="1">
        <f t="shared" si="1"/>
        <v>304</v>
      </c>
    </row>
    <row r="104" spans="1:9" x14ac:dyDescent="0.25">
      <c r="A104" s="1">
        <v>75</v>
      </c>
      <c r="B104" s="1">
        <v>45860</v>
      </c>
      <c r="C104" s="1">
        <v>12</v>
      </c>
      <c r="D104" s="1">
        <v>45</v>
      </c>
      <c r="E104" s="1">
        <v>24</v>
      </c>
      <c r="F104" s="1">
        <v>23</v>
      </c>
      <c r="G104" s="1">
        <v>296</v>
      </c>
      <c r="H104" s="1">
        <v>284</v>
      </c>
      <c r="I104" s="1">
        <f t="shared" si="1"/>
        <v>672</v>
      </c>
    </row>
  </sheetData>
  <sortState ref="A2:I107">
    <sortCondition ref="A1:A107"/>
  </sortState>
  <pageMargins left="0.7" right="0.7" top="0.75" bottom="0.75" header="0.3" footer="0.3"/>
  <pageSetup orientation="portrait" r:id="rId1"/>
  <ignoredErrors>
    <ignoredError sqref="I2:I10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Data</vt:lpstr>
      <vt:lpstr>Products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mmodi25</cp:lastModifiedBy>
  <dcterms:created xsi:type="dcterms:W3CDTF">2023-03-05T02:46:21Z</dcterms:created>
  <dcterms:modified xsi:type="dcterms:W3CDTF">2024-04-19T20:42:14Z</dcterms:modified>
</cp:coreProperties>
</file>