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18\Perputal Offer\"/>
    </mc:Choice>
  </mc:AlternateContent>
  <xr:revisionPtr revIDLastSave="0" documentId="8_{65D7F6A9-8DE0-409A-8049-BECE08A978A8}" xr6:coauthVersionLast="31" xr6:coauthVersionMax="31" xr10:uidLastSave="{00000000-0000-0000-0000-000000000000}"/>
  <bookViews>
    <workbookView xWindow="0" yWindow="0" windowWidth="28800" windowHeight="11925" xr2:uid="{39957B8A-1D51-493D-8FF5-E8F9E4108323}"/>
  </bookViews>
  <sheets>
    <sheet name="Sheet1" sheetId="1" r:id="rId1"/>
  </sheets>
  <definedNames>
    <definedName name="_xlnm.Print_Area" localSheetId="0">Sheet1!$A$1:$R$30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8" i="1"/>
  <c r="U26" i="1" l="1"/>
  <c r="U15" i="1"/>
  <c r="U8" i="1"/>
  <c r="R26" i="1"/>
  <c r="R15" i="1"/>
  <c r="R8" i="1"/>
  <c r="O8" i="1"/>
  <c r="O26" i="1"/>
  <c r="O15" i="1"/>
  <c r="L26" i="1"/>
  <c r="I8" i="1"/>
  <c r="I15" i="1"/>
  <c r="F26" i="1"/>
  <c r="F15" i="1"/>
  <c r="F8" i="1"/>
  <c r="C8" i="1"/>
  <c r="C15" i="1"/>
</calcChain>
</file>

<file path=xl/sharedStrings.xml><?xml version="1.0" encoding="utf-8"?>
<sst xmlns="http://schemas.openxmlformats.org/spreadsheetml/2006/main" count="181" uniqueCount="39">
  <si>
    <t>MGM Resorts International</t>
  </si>
  <si>
    <t>Gaming Campaign Booking Scenarios</t>
  </si>
  <si>
    <t>Scenario 1</t>
  </si>
  <si>
    <t>Offer Rank</t>
  </si>
  <si>
    <t>Property Offers</t>
  </si>
  <si>
    <t>Check-In</t>
  </si>
  <si>
    <t>Check-Out</t>
  </si>
  <si>
    <t>Total Nts</t>
  </si>
  <si>
    <t>Property</t>
  </si>
  <si>
    <t>Bellagio</t>
  </si>
  <si>
    <t>Allowance</t>
  </si>
  <si>
    <t>Date</t>
  </si>
  <si>
    <t>Total Aval Comp</t>
  </si>
  <si>
    <t>Offer</t>
  </si>
  <si>
    <t>Max 2</t>
  </si>
  <si>
    <t>$69 - Comp</t>
  </si>
  <si>
    <t>$69 - Rate</t>
  </si>
  <si>
    <t>Scenario 2</t>
  </si>
  <si>
    <t>Booked Dt</t>
  </si>
  <si>
    <t>Mirage</t>
  </si>
  <si>
    <t>Max 4</t>
  </si>
  <si>
    <t>$45 - Comp</t>
  </si>
  <si>
    <t>Scenario 3</t>
  </si>
  <si>
    <t>Rates Only</t>
  </si>
  <si>
    <t>Luxor</t>
  </si>
  <si>
    <t>$36 - Comp</t>
  </si>
  <si>
    <t>$23 - Comp</t>
  </si>
  <si>
    <t>Scenario 4</t>
  </si>
  <si>
    <t>Scenario 5</t>
  </si>
  <si>
    <t>Max 3</t>
  </si>
  <si>
    <t>$74 - Comp</t>
  </si>
  <si>
    <t>ARIA</t>
  </si>
  <si>
    <t>$85 - Comp</t>
  </si>
  <si>
    <t>$85 - Rate</t>
  </si>
  <si>
    <t>Scenario 6</t>
  </si>
  <si>
    <t>Bellaio</t>
  </si>
  <si>
    <t>$87 - Comp</t>
  </si>
  <si>
    <t>Scenario 7</t>
  </si>
  <si>
    <t>$65 -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</si>
</sst>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left" indent="3"/>
    </xf>
    <xf numFmtId="6" fontId="0" fillId="0" borderId="0" xfId="0" applyNumberFormat="1"/>
    <xf numFmtId="14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2" borderId="0" xfId="0" applyFill="1"/>
    <xf numFmtId="6" fontId="0" fillId="2" borderId="0" xfId="0" applyNumberFormat="1" applyFill="1" applyAlignment="1">
      <alignment horizontal="righ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right"/>
    </xf>
    <xf numFmtId="16" fontId="0" fillId="2" borderId="0" xfId="0" applyNumberFormat="1" applyFill="1" applyAlignment="1">
      <alignment horizontal="left" indent="2"/>
    </xf>
    <xf numFmtId="16" fontId="0" fillId="2" borderId="0" xfId="0" applyNumberFormat="1" applyFill="1" applyAlignment="1">
      <alignment horizontal="left" indent="3"/>
    </xf>
    <xf numFmtId="6" fontId="0" fillId="2" borderId="0" xfId="0" applyNumberFormat="1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FF7A-F3A7-413E-AF58-4F4882D98408}">
  <sheetPr>
    <pageSetUpPr fitToPage="1"/>
  </sheetPr>
  <dimension ref="A1:U30"/>
  <sheetViews>
    <sheetView tabSelected="1" workbookViewId="0">
      <selection activeCell="O13" sqref="O13"/>
    </sheetView>
  </sheetViews>
  <sheetFormatPr defaultRowHeight="15" x14ac:dyDescent="0.25"/>
  <cols>
    <col min="1" max="1" width="1.42578125" customWidth="1"/>
    <col min="2" max="2" width="15.5703125" bestFit="1" customWidth="1"/>
    <col min="3" max="3" width="10.85546875" bestFit="1" customWidth="1"/>
    <col min="4" max="4" width="1.42578125" customWidth="1"/>
    <col min="5" max="5" width="15.5703125" bestFit="1" customWidth="1"/>
    <col min="6" max="6" width="10.85546875" bestFit="1" customWidth="1"/>
    <col min="7" max="7" width="1.42578125" customWidth="1"/>
    <col min="8" max="8" width="15.5703125" bestFit="1" customWidth="1"/>
    <col min="9" max="9" width="10.85546875" bestFit="1" customWidth="1"/>
    <col min="10" max="10" width="1.42578125" customWidth="1"/>
    <col min="11" max="11" width="15.5703125" bestFit="1" customWidth="1"/>
    <col min="12" max="12" width="10.85546875" bestFit="1" customWidth="1"/>
    <col min="13" max="13" width="1.42578125" customWidth="1"/>
    <col min="14" max="14" width="15.5703125" bestFit="1" customWidth="1"/>
    <col min="15" max="15" width="10.85546875" bestFit="1" customWidth="1"/>
    <col min="16" max="16" width="1.5703125" customWidth="1"/>
    <col min="17" max="17" width="15.5703125" bestFit="1" customWidth="1"/>
    <col min="18" max="18" width="10.85546875" bestFit="1" customWidth="1"/>
    <col min="19" max="19" width="1.42578125" customWidth="1"/>
    <col min="20" max="20" width="15.5703125" bestFit="1" customWidth="1"/>
    <col min="21" max="21" width="10.85546875" bestFit="1" customWidth="1"/>
  </cols>
  <sheetData>
    <row r="1" spans="1:21" x14ac:dyDescent="0.25">
      <c r="A1" s="1" t="s">
        <v>0</v>
      </c>
      <c r="D1" s="1"/>
      <c r="G1" s="1"/>
      <c r="J1" s="1"/>
      <c r="M1" s="1"/>
      <c r="P1" s="1"/>
      <c r="S1" s="1"/>
    </row>
    <row r="2" spans="1:21" x14ac:dyDescent="0.25">
      <c r="A2" t="s">
        <v>1</v>
      </c>
    </row>
    <row r="3" spans="1:21" ht="15.75" thickBot="1" x14ac:dyDescent="0.3"/>
    <row r="4" spans="1:21" ht="15.75" thickBot="1" x14ac:dyDescent="0.3">
      <c r="B4" s="20" t="s">
        <v>2</v>
      </c>
      <c r="C4" s="21"/>
      <c r="E4" s="20" t="s">
        <v>17</v>
      </c>
      <c r="F4" s="21"/>
      <c r="H4" s="20" t="s">
        <v>22</v>
      </c>
      <c r="I4" s="21"/>
      <c r="K4" s="20" t="s">
        <v>27</v>
      </c>
      <c r="L4" s="21"/>
      <c r="N4" s="20" t="s">
        <v>28</v>
      </c>
      <c r="O4" s="21"/>
      <c r="Q4" s="20" t="s">
        <v>34</v>
      </c>
      <c r="R4" s="21"/>
      <c r="T4" s="22" t="s">
        <v>37</v>
      </c>
      <c r="U4" s="23"/>
    </row>
    <row r="5" spans="1:21" x14ac:dyDescent="0.25">
      <c r="B5" t="s">
        <v>3</v>
      </c>
      <c r="C5">
        <v>36</v>
      </c>
      <c r="E5" t="s">
        <v>3</v>
      </c>
      <c r="F5">
        <v>36</v>
      </c>
      <c r="H5" t="s">
        <v>3</v>
      </c>
      <c r="I5">
        <v>39</v>
      </c>
      <c r="K5" t="s">
        <v>3</v>
      </c>
      <c r="L5">
        <v>39</v>
      </c>
      <c r="N5" t="s">
        <v>3</v>
      </c>
      <c r="O5">
        <v>35</v>
      </c>
      <c r="Q5" t="s">
        <v>3</v>
      </c>
      <c r="R5">
        <v>35</v>
      </c>
      <c r="T5" s="10" t="s">
        <v>3</v>
      </c>
      <c r="U5" s="10">
        <v>35</v>
      </c>
    </row>
    <row r="6" spans="1:21" x14ac:dyDescent="0.25">
      <c r="B6" t="s">
        <v>10</v>
      </c>
      <c r="C6" s="7">
        <v>80</v>
      </c>
      <c r="E6" t="s">
        <v>10</v>
      </c>
      <c r="F6" s="7">
        <v>80</v>
      </c>
      <c r="H6" t="s">
        <v>10</v>
      </c>
      <c r="I6" s="7">
        <v>70</v>
      </c>
      <c r="K6" t="s">
        <v>10</v>
      </c>
      <c r="L6" s="7">
        <v>70</v>
      </c>
      <c r="N6" t="s">
        <v>10</v>
      </c>
      <c r="O6" s="7">
        <v>90</v>
      </c>
      <c r="Q6" t="s">
        <v>10</v>
      </c>
      <c r="R6" s="7">
        <v>90</v>
      </c>
      <c r="T6" s="10" t="s">
        <v>10</v>
      </c>
      <c r="U6" s="11">
        <v>90</v>
      </c>
    </row>
    <row r="7" spans="1:21" x14ac:dyDescent="0.25">
      <c r="B7" t="s">
        <v>4</v>
      </c>
      <c r="C7">
        <v>12</v>
      </c>
      <c r="E7" t="s">
        <v>4</v>
      </c>
      <c r="F7">
        <v>12</v>
      </c>
      <c r="H7" t="s">
        <v>4</v>
      </c>
      <c r="I7">
        <v>12</v>
      </c>
      <c r="K7" t="s">
        <v>4</v>
      </c>
      <c r="L7">
        <v>12</v>
      </c>
      <c r="N7" t="s">
        <v>4</v>
      </c>
      <c r="O7">
        <v>12</v>
      </c>
      <c r="Q7" t="s">
        <v>4</v>
      </c>
      <c r="R7">
        <v>12</v>
      </c>
      <c r="T7" s="10" t="s">
        <v>4</v>
      </c>
      <c r="U7" s="10">
        <v>12</v>
      </c>
    </row>
    <row r="8" spans="1:21" x14ac:dyDescent="0.25">
      <c r="B8" t="s">
        <v>12</v>
      </c>
      <c r="C8">
        <f>2+2+3+3+4+4+3+4+4+3+4+4</f>
        <v>40</v>
      </c>
      <c r="E8" t="s">
        <v>12</v>
      </c>
      <c r="F8">
        <f>2+2+3+3+4+4+3+4+4+3+4+4</f>
        <v>40</v>
      </c>
      <c r="H8" t="s">
        <v>12</v>
      </c>
      <c r="I8">
        <f>0+0+2+2+3+3+3+4+4+0+4+3</f>
        <v>28</v>
      </c>
      <c r="K8" t="s">
        <v>12</v>
      </c>
      <c r="L8">
        <f>0+0+2+2+3+3+3+4+4+0+4+3</f>
        <v>28</v>
      </c>
      <c r="N8" t="s">
        <v>12</v>
      </c>
      <c r="O8">
        <f>3+2+3+4+4+4+3+4+4+3+4+4</f>
        <v>42</v>
      </c>
      <c r="Q8" t="s">
        <v>12</v>
      </c>
      <c r="R8">
        <f>3+2+3+4+4+4+3+4+4+3+4+4</f>
        <v>42</v>
      </c>
      <c r="T8" s="10" t="s">
        <v>12</v>
      </c>
      <c r="U8" s="10">
        <f>3+2+3+4+4+4+3+4+4+3+4+4</f>
        <v>42</v>
      </c>
    </row>
    <row r="9" spans="1:21" x14ac:dyDescent="0.25">
      <c r="T9" s="10"/>
      <c r="U9" s="10"/>
    </row>
    <row r="10" spans="1:21" x14ac:dyDescent="0.25">
      <c r="B10" s="8" t="s">
        <v>8</v>
      </c>
      <c r="C10" s="9" t="s">
        <v>9</v>
      </c>
      <c r="E10" s="8" t="s">
        <v>8</v>
      </c>
      <c r="F10" s="9" t="s">
        <v>9</v>
      </c>
      <c r="H10" s="8" t="s">
        <v>8</v>
      </c>
      <c r="I10" s="9" t="s">
        <v>9</v>
      </c>
      <c r="K10" s="8" t="s">
        <v>8</v>
      </c>
      <c r="L10" s="9" t="s">
        <v>9</v>
      </c>
      <c r="N10" s="8" t="s">
        <v>8</v>
      </c>
      <c r="O10" s="9" t="s">
        <v>9</v>
      </c>
      <c r="Q10" s="8" t="s">
        <v>8</v>
      </c>
      <c r="R10" s="9" t="s">
        <v>9</v>
      </c>
      <c r="T10" s="12" t="s">
        <v>8</v>
      </c>
      <c r="U10" s="13" t="s">
        <v>9</v>
      </c>
    </row>
    <row r="11" spans="1:21" x14ac:dyDescent="0.25">
      <c r="B11" t="s">
        <v>13</v>
      </c>
      <c r="C11" s="3" t="s">
        <v>14</v>
      </c>
      <c r="E11" t="s">
        <v>13</v>
      </c>
      <c r="F11" s="3" t="s">
        <v>14</v>
      </c>
      <c r="H11" t="s">
        <v>13</v>
      </c>
      <c r="I11" s="3" t="s">
        <v>23</v>
      </c>
      <c r="K11" t="s">
        <v>13</v>
      </c>
      <c r="L11" s="3" t="s">
        <v>23</v>
      </c>
      <c r="N11" t="s">
        <v>13</v>
      </c>
      <c r="O11" s="3" t="s">
        <v>29</v>
      </c>
      <c r="Q11" t="s">
        <v>13</v>
      </c>
      <c r="R11" s="3" t="s">
        <v>29</v>
      </c>
      <c r="T11" s="10" t="s">
        <v>13</v>
      </c>
      <c r="U11" s="14" t="s">
        <v>29</v>
      </c>
    </row>
    <row r="12" spans="1:21" x14ac:dyDescent="0.25">
      <c r="B12" t="s">
        <v>18</v>
      </c>
      <c r="C12" s="6">
        <v>43433</v>
      </c>
      <c r="E12" t="s">
        <v>18</v>
      </c>
      <c r="F12" s="6">
        <v>43433</v>
      </c>
      <c r="H12" t="s">
        <v>18</v>
      </c>
      <c r="I12" s="6">
        <v>43405</v>
      </c>
      <c r="K12" t="s">
        <v>18</v>
      </c>
      <c r="L12" s="6">
        <v>43405</v>
      </c>
      <c r="N12" t="s">
        <v>18</v>
      </c>
      <c r="O12" s="6">
        <v>43432</v>
      </c>
      <c r="Q12" t="s">
        <v>18</v>
      </c>
      <c r="R12" s="6">
        <v>43432</v>
      </c>
      <c r="T12" s="10" t="s">
        <v>18</v>
      </c>
      <c r="U12" s="15">
        <v>43432</v>
      </c>
    </row>
    <row r="13" spans="1:21" x14ac:dyDescent="0.25">
      <c r="B13" t="s">
        <v>5</v>
      </c>
      <c r="C13" s="6">
        <v>43443</v>
      </c>
      <c r="E13" t="s">
        <v>5</v>
      </c>
      <c r="F13" s="6">
        <v>43443</v>
      </c>
      <c r="H13" t="s">
        <v>5</v>
      </c>
      <c r="I13" s="6">
        <v>43422</v>
      </c>
      <c r="K13" t="s">
        <v>5</v>
      </c>
      <c r="L13" s="6">
        <v>43422</v>
      </c>
      <c r="N13" t="s">
        <v>5</v>
      </c>
      <c r="O13" s="6">
        <v>43556</v>
      </c>
      <c r="Q13" t="s">
        <v>5</v>
      </c>
      <c r="R13" s="6">
        <v>43556</v>
      </c>
      <c r="T13" s="10" t="s">
        <v>5</v>
      </c>
      <c r="U13" s="15">
        <v>43556</v>
      </c>
    </row>
    <row r="14" spans="1:21" x14ac:dyDescent="0.25">
      <c r="B14" t="s">
        <v>6</v>
      </c>
      <c r="C14" s="6">
        <v>43446</v>
      </c>
      <c r="E14" t="s">
        <v>6</v>
      </c>
      <c r="F14" s="6">
        <v>43446</v>
      </c>
      <c r="H14" t="s">
        <v>6</v>
      </c>
      <c r="I14" s="6">
        <v>43425</v>
      </c>
      <c r="K14" t="s">
        <v>6</v>
      </c>
      <c r="L14" s="6">
        <v>43425</v>
      </c>
      <c r="N14" t="s">
        <v>6</v>
      </c>
      <c r="O14" s="6">
        <v>43559</v>
      </c>
      <c r="Q14" t="s">
        <v>6</v>
      </c>
      <c r="R14" s="6">
        <v>43559</v>
      </c>
      <c r="T14" s="10" t="s">
        <v>6</v>
      </c>
      <c r="U14" s="15">
        <v>43559</v>
      </c>
    </row>
    <row r="15" spans="1:21" x14ac:dyDescent="0.25">
      <c r="B15" t="s">
        <v>7</v>
      </c>
      <c r="C15" s="3">
        <f>C14-C13</f>
        <v>3</v>
      </c>
      <c r="E15" t="s">
        <v>7</v>
      </c>
      <c r="F15" s="3">
        <f>F14-F13</f>
        <v>3</v>
      </c>
      <c r="H15" t="s">
        <v>7</v>
      </c>
      <c r="I15" s="3">
        <f>I14-I13</f>
        <v>3</v>
      </c>
      <c r="K15" t="s">
        <v>7</v>
      </c>
      <c r="L15" s="3">
        <f>L14-L13</f>
        <v>3</v>
      </c>
      <c r="N15" t="s">
        <v>7</v>
      </c>
      <c r="O15" s="3">
        <f>O14-O13</f>
        <v>3</v>
      </c>
      <c r="Q15" t="s">
        <v>7</v>
      </c>
      <c r="R15" s="3">
        <f>R14-R13</f>
        <v>3</v>
      </c>
      <c r="T15" s="10" t="s">
        <v>7</v>
      </c>
      <c r="U15" s="14">
        <f>U14-U13</f>
        <v>3</v>
      </c>
    </row>
    <row r="16" spans="1:21" x14ac:dyDescent="0.25">
      <c r="B16" s="2" t="s">
        <v>11</v>
      </c>
      <c r="E16" s="2" t="s">
        <v>11</v>
      </c>
      <c r="H16" s="2" t="s">
        <v>11</v>
      </c>
      <c r="K16" s="2" t="s">
        <v>11</v>
      </c>
      <c r="N16" s="2" t="s">
        <v>11</v>
      </c>
      <c r="Q16" s="2" t="s">
        <v>11</v>
      </c>
      <c r="T16" s="16" t="s">
        <v>11</v>
      </c>
      <c r="U16" s="10"/>
    </row>
    <row r="17" spans="2:21" x14ac:dyDescent="0.25">
      <c r="B17" s="4">
        <v>43443</v>
      </c>
      <c r="C17" t="s">
        <v>15</v>
      </c>
      <c r="E17" s="4">
        <v>43443</v>
      </c>
      <c r="F17" t="s">
        <v>15</v>
      </c>
      <c r="H17" s="4">
        <v>43422</v>
      </c>
      <c r="I17" t="s">
        <v>38</v>
      </c>
      <c r="K17" s="4">
        <v>43422</v>
      </c>
      <c r="L17" t="s">
        <v>38</v>
      </c>
      <c r="N17" s="4">
        <v>43556</v>
      </c>
      <c r="O17" t="s">
        <v>30</v>
      </c>
      <c r="Q17" s="4">
        <v>43556</v>
      </c>
      <c r="R17" t="s">
        <v>30</v>
      </c>
      <c r="T17" s="17">
        <v>43556</v>
      </c>
      <c r="U17" s="10" t="s">
        <v>30</v>
      </c>
    </row>
    <row r="18" spans="2:21" x14ac:dyDescent="0.25">
      <c r="B18" s="4">
        <v>43444</v>
      </c>
      <c r="C18" t="s">
        <v>15</v>
      </c>
      <c r="E18" s="4">
        <v>43444</v>
      </c>
      <c r="F18" t="s">
        <v>15</v>
      </c>
      <c r="H18" s="4">
        <v>43423</v>
      </c>
      <c r="I18" t="s">
        <v>38</v>
      </c>
      <c r="K18" s="4">
        <v>43423</v>
      </c>
      <c r="L18" t="s">
        <v>38</v>
      </c>
      <c r="N18" s="4">
        <v>43557</v>
      </c>
      <c r="O18" t="s">
        <v>30</v>
      </c>
      <c r="Q18" s="4">
        <v>43557</v>
      </c>
      <c r="R18" t="s">
        <v>30</v>
      </c>
      <c r="T18" s="17">
        <v>43557</v>
      </c>
      <c r="U18" s="10" t="s">
        <v>30</v>
      </c>
    </row>
    <row r="19" spans="2:21" x14ac:dyDescent="0.25">
      <c r="B19" s="4">
        <v>43445</v>
      </c>
      <c r="C19" t="s">
        <v>16</v>
      </c>
      <c r="E19" s="4">
        <v>43445</v>
      </c>
      <c r="F19" t="s">
        <v>16</v>
      </c>
      <c r="H19" s="4">
        <v>43424</v>
      </c>
      <c r="I19" t="s">
        <v>38</v>
      </c>
      <c r="K19" s="4">
        <v>43424</v>
      </c>
      <c r="L19" t="s">
        <v>38</v>
      </c>
      <c r="N19" s="4">
        <v>43558</v>
      </c>
      <c r="O19" t="s">
        <v>30</v>
      </c>
      <c r="Q19" s="4">
        <v>43558</v>
      </c>
      <c r="R19" t="s">
        <v>30</v>
      </c>
      <c r="T19" s="17">
        <v>43558</v>
      </c>
      <c r="U19" s="10" t="s">
        <v>30</v>
      </c>
    </row>
    <row r="20" spans="2:21" x14ac:dyDescent="0.25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T20" s="10"/>
      <c r="U20" s="10"/>
    </row>
    <row r="21" spans="2:21" x14ac:dyDescent="0.25">
      <c r="E21" s="8" t="s">
        <v>8</v>
      </c>
      <c r="F21" s="9" t="s">
        <v>19</v>
      </c>
      <c r="K21" s="8" t="s">
        <v>8</v>
      </c>
      <c r="L21" s="9" t="s">
        <v>24</v>
      </c>
      <c r="N21" s="8" t="s">
        <v>8</v>
      </c>
      <c r="O21" s="9" t="s">
        <v>31</v>
      </c>
      <c r="Q21" s="8" t="s">
        <v>8</v>
      </c>
      <c r="R21" s="9" t="s">
        <v>35</v>
      </c>
      <c r="T21" s="12" t="s">
        <v>8</v>
      </c>
      <c r="U21" s="13" t="s">
        <v>31</v>
      </c>
    </row>
    <row r="22" spans="2:21" x14ac:dyDescent="0.25">
      <c r="E22" t="s">
        <v>13</v>
      </c>
      <c r="F22" s="3" t="s">
        <v>20</v>
      </c>
      <c r="K22" t="s">
        <v>13</v>
      </c>
      <c r="L22" s="3" t="s">
        <v>20</v>
      </c>
      <c r="N22" t="s">
        <v>13</v>
      </c>
      <c r="O22" s="3" t="s">
        <v>14</v>
      </c>
      <c r="Q22" t="s">
        <v>13</v>
      </c>
      <c r="R22" s="3" t="s">
        <v>29</v>
      </c>
      <c r="T22" s="10" t="s">
        <v>13</v>
      </c>
      <c r="U22" s="14" t="s">
        <v>14</v>
      </c>
    </row>
    <row r="23" spans="2:21" x14ac:dyDescent="0.25">
      <c r="E23" t="s">
        <v>18</v>
      </c>
      <c r="F23" s="6">
        <v>43437</v>
      </c>
      <c r="K23" t="s">
        <v>18</v>
      </c>
      <c r="L23" s="6">
        <v>43405</v>
      </c>
      <c r="N23" t="s">
        <v>18</v>
      </c>
      <c r="O23" s="6">
        <v>43433</v>
      </c>
      <c r="Q23" t="s">
        <v>18</v>
      </c>
      <c r="R23" s="6">
        <v>43433</v>
      </c>
      <c r="T23" s="10" t="s">
        <v>18</v>
      </c>
      <c r="U23" s="15">
        <v>43432</v>
      </c>
    </row>
    <row r="24" spans="2:21" x14ac:dyDescent="0.25">
      <c r="E24" t="s">
        <v>5</v>
      </c>
      <c r="F24" s="6">
        <v>43492</v>
      </c>
      <c r="K24" t="s">
        <v>5</v>
      </c>
      <c r="L24" s="6">
        <v>43492</v>
      </c>
      <c r="N24" t="s">
        <v>5</v>
      </c>
      <c r="O24" s="6">
        <v>43457</v>
      </c>
      <c r="Q24" t="s">
        <v>5</v>
      </c>
      <c r="R24" s="6">
        <v>43443</v>
      </c>
      <c r="T24" s="10" t="s">
        <v>5</v>
      </c>
      <c r="U24" s="15">
        <v>43559</v>
      </c>
    </row>
    <row r="25" spans="2:21" x14ac:dyDescent="0.25">
      <c r="E25" t="s">
        <v>6</v>
      </c>
      <c r="F25" s="6">
        <v>43495</v>
      </c>
      <c r="K25" t="s">
        <v>6</v>
      </c>
      <c r="L25" s="6">
        <v>43495</v>
      </c>
      <c r="N25" t="s">
        <v>6</v>
      </c>
      <c r="O25" s="6">
        <v>43460</v>
      </c>
      <c r="Q25" t="s">
        <v>6</v>
      </c>
      <c r="R25" s="6">
        <v>43446</v>
      </c>
      <c r="T25" s="10" t="s">
        <v>6</v>
      </c>
      <c r="U25" s="15">
        <v>43562</v>
      </c>
    </row>
    <row r="26" spans="2:21" x14ac:dyDescent="0.25">
      <c r="E26" t="s">
        <v>7</v>
      </c>
      <c r="F26" s="3">
        <f>F25-F24</f>
        <v>3</v>
      </c>
      <c r="K26" t="s">
        <v>7</v>
      </c>
      <c r="L26" s="3">
        <f>L25-L24</f>
        <v>3</v>
      </c>
      <c r="N26" t="s">
        <v>7</v>
      </c>
      <c r="O26" s="3">
        <f>O25-O24</f>
        <v>3</v>
      </c>
      <c r="Q26" t="s">
        <v>7</v>
      </c>
      <c r="R26" s="3">
        <f>R25-R24</f>
        <v>3</v>
      </c>
      <c r="T26" s="10" t="s">
        <v>7</v>
      </c>
      <c r="U26" s="14">
        <f>U25-U24</f>
        <v>3</v>
      </c>
    </row>
    <row r="27" spans="2:21" x14ac:dyDescent="0.25">
      <c r="E27" s="2" t="s">
        <v>11</v>
      </c>
      <c r="K27" s="2" t="s">
        <v>11</v>
      </c>
      <c r="N27" s="2" t="s">
        <v>11</v>
      </c>
      <c r="Q27" s="2" t="s">
        <v>11</v>
      </c>
      <c r="T27" s="16" t="s">
        <v>11</v>
      </c>
      <c r="U27" s="10"/>
    </row>
    <row r="28" spans="2:21" x14ac:dyDescent="0.25">
      <c r="E28" s="4">
        <v>43492</v>
      </c>
      <c r="F28" s="5" t="s">
        <v>21</v>
      </c>
      <c r="K28" s="4">
        <v>43492</v>
      </c>
      <c r="L28" s="5" t="s">
        <v>25</v>
      </c>
      <c r="N28" s="4">
        <v>43457</v>
      </c>
      <c r="O28" s="5" t="s">
        <v>32</v>
      </c>
      <c r="Q28" s="4">
        <v>43443</v>
      </c>
      <c r="R28" t="s">
        <v>15</v>
      </c>
      <c r="T28" s="17">
        <v>43559</v>
      </c>
      <c r="U28" s="18" t="s">
        <v>36</v>
      </c>
    </row>
    <row r="29" spans="2:21" x14ac:dyDescent="0.25">
      <c r="E29" s="4">
        <v>43493</v>
      </c>
      <c r="F29" s="5" t="s">
        <v>21</v>
      </c>
      <c r="K29" s="4">
        <v>43493</v>
      </c>
      <c r="L29" s="5" t="s">
        <v>26</v>
      </c>
      <c r="N29" s="4">
        <v>43458</v>
      </c>
      <c r="O29" s="5" t="s">
        <v>32</v>
      </c>
      <c r="Q29" s="4">
        <v>43444</v>
      </c>
      <c r="R29" t="s">
        <v>15</v>
      </c>
      <c r="T29" s="17">
        <v>43560</v>
      </c>
      <c r="U29" s="18" t="s">
        <v>36</v>
      </c>
    </row>
    <row r="30" spans="2:21" x14ac:dyDescent="0.25">
      <c r="E30" s="4">
        <v>43484</v>
      </c>
      <c r="F30" s="5" t="s">
        <v>21</v>
      </c>
      <c r="K30" s="4">
        <v>43484</v>
      </c>
      <c r="L30" s="5" t="s">
        <v>26</v>
      </c>
      <c r="N30" s="4">
        <v>43459</v>
      </c>
      <c r="O30" s="5" t="s">
        <v>33</v>
      </c>
      <c r="Q30" s="4">
        <v>43445</v>
      </c>
      <c r="R30" t="s">
        <v>15</v>
      </c>
      <c r="T30" s="17">
        <v>43561</v>
      </c>
      <c r="U30" s="18" t="s">
        <v>36</v>
      </c>
    </row>
  </sheetData>
  <mergeCells count="7">
    <mergeCell ref="B4:C4"/>
    <mergeCell ref="Q4:R4"/>
    <mergeCell ref="T4:U4"/>
    <mergeCell ref="E4:F4"/>
    <mergeCell ref="H4:I4"/>
    <mergeCell ref="K4:L4"/>
    <mergeCell ref="N4:O4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Ted</dc:creator>
  <cp:lastModifiedBy>Docker, Andrea</cp:lastModifiedBy>
  <dcterms:created xsi:type="dcterms:W3CDTF">2018-11-29T17:30:27Z</dcterms:created>
  <dcterms:modified xsi:type="dcterms:W3CDTF">2018-11-30T21:08:41Z</dcterms:modified>
</cp:coreProperties>
</file>