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Sheet2!$D$1:$D$71</definedName>
    <definedName name="_xlnm._FilterDatabase" localSheetId="2" hidden="1">Sheet3!$C$1:$C$71</definedName>
  </definedNames>
  <calcPr calcId="144525"/>
</workbook>
</file>

<file path=xl/sharedStrings.xml><?xml version="1.0" encoding="utf-8"?>
<sst xmlns="http://schemas.openxmlformats.org/spreadsheetml/2006/main" count="411" uniqueCount="150">
  <si>
    <t>Entertainer</t>
  </si>
  <si>
    <t xml:space="preserve">Gender </t>
  </si>
  <si>
    <t>Birth Year</t>
  </si>
  <si>
    <t>Year of Breakthrough</t>
  </si>
  <si>
    <t>Breakthrough Name</t>
  </si>
  <si>
    <t>Year of First Oscar/Grammy/Emmy</t>
  </si>
  <si>
    <t>Year of Last Major Work (arguable)</t>
  </si>
  <si>
    <t>Year of Death</t>
  </si>
  <si>
    <t>Age at Breakthrough</t>
  </si>
  <si>
    <t>Active Years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</si>
  <si>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</si>
  <si>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</si>
  <si>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</si>
  <si>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</si>
  <si>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</si>
  <si>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</si>
  <si>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</si>
  <si>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</si>
  <si>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</si>
  <si>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</si>
  <si>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</si>
  <si>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</si>
  <si>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</si>
  <si>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</si>
  <si>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</si>
  <si>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</si>
  <si>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</si>
  <si>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</si>
  <si>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</si>
  <si>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</si>
  <si>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</si>
  <si>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</si>
  <si>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</si>
  <si>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</si>
  <si>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</si>
  <si>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</si>
  <si>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</si>
  <si>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</si>
  <si>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</si>
  <si>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</si>
  <si>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</si>
  <si>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</si>
  <si>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</si>
  <si>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</si>
  <si>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</si>
  <si>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</si>
  <si>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</si>
  <si>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</si>
  <si>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</si>
  <si>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</si>
  <si>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</si>
  <si>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</si>
  <si>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</si>
  <si>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</si>
  <si>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</si>
  <si>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</si>
  <si>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</si>
  <si>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</si>
  <si>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</si>
  <si>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</si>
  <si>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</si>
  <si>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</si>
  <si>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</si>
  <si>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</si>
  <si>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</si>
  <si>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</si>
  <si>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</si>
  <si>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</si>
  <si>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</si>
  <si>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</si>
  <si>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</si>
  <si>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</si>
  <si>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</si>
  <si>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</si>
  <si>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</si>
  <si>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</si>
  <si>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</si>
  <si>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</si>
  <si>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</si>
  <si>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</si>
  <si>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</si>
  <si>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</si>
  <si>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Breakthrough/#1 Hit/Award Nomination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</si>
  <si>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</si>
  <si>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</si>
  <si>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</si>
  <si>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</si>
  <si>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</si>
  <si>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</si>
  <si>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</si>
  <si>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</si>
  <si>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NA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</si>
  <si>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</si>
  <si>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</si>
  <si>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</si>
  <si>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</si>
  <si>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</si>
  <si>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</si>
  <si>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</si>
  <si>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</si>
  <si>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</si>
  <si>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</si>
  <si>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</si>
  <si>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</si>
  <si>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</si>
  <si>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</si>
  <si>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</si>
  <si>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</si>
  <si>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</si>
  <si>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</si>
  <si>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</si>
  <si>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</si>
  <si>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</si>
  <si>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</si>
  <si>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</si>
  <si>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</si>
  <si>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</si>
  <si>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</si>
  <si>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</si>
  <si>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</si>
  <si>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</si>
  <si>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</si>
  <si>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</si>
  <si>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</si>
  <si>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</si>
  <si>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</si>
  <si>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</si>
  <si>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</si>
  <si>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</si>
  <si>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</si>
  <si>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</si>
  <si>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</si>
  <si>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</si>
  <si>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</si>
  <si>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</si>
  <si>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</si>
  <si>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</si>
  <si>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</si>
  <si>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</si>
  <si>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</si>
  <si>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</si>
  <si>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</si>
  <si>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</si>
  <si>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</si>
  <si>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</si>
  <si>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</si>
  <si>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</si>
  <si>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</si>
  <si>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</si>
  <si>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Still Alive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</si>
</sst>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abSelected="1" zoomScale="80" zoomScaleNormal="80" topLeftCell="D1" workbookViewId="0">
      <selection activeCell="D15" sqref="D15"/>
    </sheetView>
  </sheetViews>
  <sheetFormatPr defaultColWidth="9" defaultRowHeight="14.4"/>
  <cols>
    <col min="1" max="1" width="20.712962962963" customWidth="1"/>
    <col min="2" max="2" width="21.287037037037" customWidth="1"/>
    <col min="3" max="3" width="10.712962962963" style="1" customWidth="1"/>
    <col min="4" max="4" width="48.5740740740741" customWidth="1"/>
    <col min="5" max="5" width="42.287037037037" style="4" customWidth="1"/>
    <col min="6" max="6" width="34.8518518518519" customWidth="1"/>
    <col min="7" max="7" width="35.712962962963" customWidth="1"/>
    <col min="8" max="8" width="14.5740740740741" customWidth="1"/>
    <col min="9" max="9" width="21.287037037037" customWidth="1"/>
    <col min="10" max="10" width="12.8518518518519" customWidth="1"/>
  </cols>
  <sheetData>
    <row r="1" spans="1:10">
      <c r="A1" t="s">
        <v>0</v>
      </c>
      <c r="B1" s="3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t="s">
        <v>10</v>
      </c>
      <c r="B2" s="3" t="s">
        <v>11</v>
      </c>
      <c r="C2" s="2">
        <v>1988</v>
      </c>
      <c r="D2">
        <f>VLOOKUP(A2,Sheet2!A1:D71,2,FALSE)</f>
        <v>2008</v>
      </c>
      <c r="E2" s="4">
        <f>VLOOKUP(A2,Sheet2!A1:D71,3,FALSE)</f>
        <v>19</v>
      </c>
      <c r="F2">
        <f>VLOOKUP(A2,Sheet2!A1:D71,4,FALSE)</f>
        <v>2009</v>
      </c>
      <c r="G2">
        <f>VLOOKUP(A2,Sheet3!A1:C71,2,FALSE)</f>
        <v>2016</v>
      </c>
      <c r="H2" t="str">
        <f>VLOOKUP(A2,Sheet3!A1:C71,3,FALSE)</f>
        <v>Still Alive</v>
      </c>
      <c r="I2" s="1">
        <f>D2-C2</f>
        <v>20</v>
      </c>
      <c r="J2">
        <f>G2-D2</f>
        <v>8</v>
      </c>
    </row>
    <row r="3" spans="1:10">
      <c r="A3" t="s">
        <v>12</v>
      </c>
      <c r="B3" s="3" t="s">
        <v>11</v>
      </c>
      <c r="C3" s="2">
        <v>1975</v>
      </c>
      <c r="D3">
        <f>VLOOKUP(A3,Sheet2!A2:D72,2,FALSE)</f>
        <v>1999</v>
      </c>
      <c r="E3" s="4" t="str">
        <f>VLOOKUP(A3,Sheet2!A2:D72,3,FALSE)</f>
        <v>Girl, Interrupted</v>
      </c>
      <c r="F3">
        <f>VLOOKUP(A3,Sheet2!A2:D72,4,FALSE)</f>
        <v>1999</v>
      </c>
      <c r="G3">
        <f>VLOOKUP(A3,Sheet3!A2:C72,2,FALSE)</f>
        <v>2016</v>
      </c>
      <c r="H3" t="str">
        <f>VLOOKUP(A3,Sheet3!A2:C72,3,FALSE)</f>
        <v>Still Alive</v>
      </c>
      <c r="I3" s="1">
        <f t="shared" ref="I3:I66" si="0">D3-C3</f>
        <v>24</v>
      </c>
      <c r="J3">
        <f t="shared" ref="J3:J66" si="1">G3-D3</f>
        <v>17</v>
      </c>
    </row>
    <row r="4" spans="1:10">
      <c r="A4" t="s">
        <v>13</v>
      </c>
      <c r="B4" s="3" t="s">
        <v>11</v>
      </c>
      <c r="C4" s="2">
        <v>1942</v>
      </c>
      <c r="D4">
        <f>VLOOKUP(A4,Sheet2!A3:D73,2,FALSE)</f>
        <v>1967</v>
      </c>
      <c r="E4" s="4" t="str">
        <f>VLOOKUP(A4,Sheet2!A3:D73,3,FALSE)</f>
        <v>I Never Loved a Man (The Way I Love You)</v>
      </c>
      <c r="F4">
        <f>VLOOKUP(A4,Sheet2!A3:D73,4,FALSE)</f>
        <v>1968</v>
      </c>
      <c r="G4">
        <f>VLOOKUP(A4,Sheet3!A3:C73,2,FALSE)</f>
        <v>2014</v>
      </c>
      <c r="H4" t="str">
        <f>VLOOKUP(A4,Sheet3!A3:C73,3,FALSE)</f>
        <v>Still Alive</v>
      </c>
      <c r="I4" s="1">
        <f t="shared" si="0"/>
        <v>25</v>
      </c>
      <c r="J4">
        <f t="shared" si="1"/>
        <v>47</v>
      </c>
    </row>
    <row r="5" spans="1:10">
      <c r="A5" t="s">
        <v>14</v>
      </c>
      <c r="B5" s="3" t="s">
        <v>11</v>
      </c>
      <c r="C5" s="2">
        <v>1908</v>
      </c>
      <c r="D5">
        <f>VLOOKUP(A5,Sheet2!A4:D74,2,FALSE)</f>
        <v>1934</v>
      </c>
      <c r="E5" s="4" t="str">
        <f>VLOOKUP(A5,Sheet2!A4:D74,3,FALSE)</f>
        <v>Of Human Bondage</v>
      </c>
      <c r="F5">
        <f>VLOOKUP(A5,Sheet2!A4:D74,4,FALSE)</f>
        <v>1935</v>
      </c>
      <c r="G5">
        <f>VLOOKUP(A5,Sheet3!A4:C74,2,FALSE)</f>
        <v>1989</v>
      </c>
      <c r="H5">
        <f>VLOOKUP(A5,Sheet3!A4:C74,3,FALSE)</f>
        <v>1989</v>
      </c>
      <c r="I5" s="1">
        <f t="shared" si="0"/>
        <v>26</v>
      </c>
      <c r="J5">
        <f t="shared" si="1"/>
        <v>55</v>
      </c>
    </row>
    <row r="6" spans="1:10">
      <c r="A6" t="s">
        <v>15</v>
      </c>
      <c r="B6" s="3" t="s">
        <v>11</v>
      </c>
      <c r="C6" s="2">
        <v>1922</v>
      </c>
      <c r="D6">
        <f>VLOOKUP(A6,Sheet2!A5:D75,2,FALSE)</f>
        <v>1952</v>
      </c>
      <c r="E6" s="4" t="str">
        <f>VLOOKUP(A6,Sheet2!A5:D75,3,FALSE)</f>
        <v>Life with Elilzabeth</v>
      </c>
      <c r="F6">
        <f>VLOOKUP(A6,Sheet2!A5:D75,4,FALSE)</f>
        <v>1976</v>
      </c>
      <c r="G6">
        <f>VLOOKUP(A6,Sheet3!A5:C75,2,FALSE)</f>
        <v>2016</v>
      </c>
      <c r="H6" t="str">
        <f>VLOOKUP(A6,Sheet3!A5:C75,3,FALSE)</f>
        <v>Still Alive</v>
      </c>
      <c r="I6" s="1">
        <f t="shared" si="0"/>
        <v>30</v>
      </c>
      <c r="J6">
        <f t="shared" si="1"/>
        <v>64</v>
      </c>
    </row>
    <row r="7" spans="1:10">
      <c r="A7" t="s">
        <v>16</v>
      </c>
      <c r="B7" s="3" t="s">
        <v>17</v>
      </c>
      <c r="C7" s="2">
        <v>1903</v>
      </c>
      <c r="D7">
        <f>VLOOKUP(A7,Sheet2!A6:D76,2,FALSE)</f>
        <v>1931</v>
      </c>
      <c r="E7" s="4" t="str">
        <f>VLOOKUP(A7,Sheet2!A6:D76,3,FALSE)</f>
        <v>Several Songs</v>
      </c>
      <c r="F7">
        <f>VLOOKUP(A7,Sheet2!A6:D76,4,FALSE)</f>
        <v>1962</v>
      </c>
      <c r="G7">
        <f>VLOOKUP(A7,Sheet3!A6:C76,2,FALSE)</f>
        <v>1974</v>
      </c>
      <c r="H7">
        <f>VLOOKUP(A7,Sheet3!A6:C76,3,FALSE)</f>
        <v>1977</v>
      </c>
      <c r="I7" s="1">
        <f t="shared" si="0"/>
        <v>28</v>
      </c>
      <c r="J7">
        <f t="shared" si="1"/>
        <v>43</v>
      </c>
    </row>
    <row r="8" spans="1:10">
      <c r="A8" t="s">
        <v>18</v>
      </c>
      <c r="B8" s="3" t="s">
        <v>17</v>
      </c>
      <c r="C8" s="2">
        <v>1903</v>
      </c>
      <c r="D8">
        <f>VLOOKUP(A8,Sheet2!A7:D77,2,FALSE)</f>
        <v>1938</v>
      </c>
      <c r="E8" s="4" t="str">
        <f>VLOOKUP(A8,Sheet2!A7:D77,3,FALSE)</f>
        <v>The Big Broadcast of 1938</v>
      </c>
      <c r="F8">
        <f>VLOOKUP(A8,Sheet2!A7:D77,4,FALSE)</f>
        <v>1940</v>
      </c>
      <c r="G8">
        <f>VLOOKUP(A8,Sheet3!A7:C77,2,FALSE)</f>
        <v>1972</v>
      </c>
      <c r="H8">
        <f>VLOOKUP(A8,Sheet3!A7:C77,3,FALSE)</f>
        <v>2003</v>
      </c>
      <c r="I8" s="1">
        <f t="shared" si="0"/>
        <v>35</v>
      </c>
      <c r="J8">
        <f t="shared" si="1"/>
        <v>34</v>
      </c>
    </row>
    <row r="9" spans="1:10">
      <c r="A9" t="s">
        <v>19</v>
      </c>
      <c r="B9" s="3" t="s">
        <v>11</v>
      </c>
      <c r="C9" s="2">
        <v>1933</v>
      </c>
      <c r="D9">
        <f>VLOOKUP(A9,Sheet2!A8:D78,2,FALSE)</f>
        <v>1959</v>
      </c>
      <c r="E9" s="4" t="str">
        <f>VLOOKUP(A9,Sheet2!A8:D78,3,FALSE)</f>
        <v>The Garry Moore Show</v>
      </c>
      <c r="F9">
        <f>VLOOKUP(A9,Sheet2!A8:D78,4,FALSE)</f>
        <v>1962</v>
      </c>
      <c r="G9">
        <f>VLOOKUP(A9,Sheet3!A8:C78,2,FALSE)</f>
        <v>2016</v>
      </c>
      <c r="H9" t="str">
        <f>VLOOKUP(A9,Sheet3!A8:C78,3,FALSE)</f>
        <v>Still Alive</v>
      </c>
      <c r="I9" s="1">
        <f t="shared" si="0"/>
        <v>26</v>
      </c>
      <c r="J9">
        <f t="shared" si="1"/>
        <v>57</v>
      </c>
    </row>
    <row r="10" spans="1:10">
      <c r="A10" t="s">
        <v>20</v>
      </c>
      <c r="B10" s="3" t="s">
        <v>11</v>
      </c>
      <c r="C10" s="2">
        <v>1908</v>
      </c>
      <c r="D10">
        <f>VLOOKUP(A10,Sheet2!A9:D79,2,FALSE)</f>
        <v>1934</v>
      </c>
      <c r="E10" s="4" t="str">
        <f>VLOOKUP(A10,Sheet2!A9:D79,3,FALSE)</f>
        <v>Twentieth Century</v>
      </c>
      <c r="F10" t="str">
        <f>VLOOKUP(A10,Sheet2!A9:D79,4,FALSE)</f>
        <v>NA</v>
      </c>
      <c r="G10">
        <f>VLOOKUP(A10,Sheet3!A9:C79,2,FALSE)</f>
        <v>1942</v>
      </c>
      <c r="H10">
        <f>VLOOKUP(A10,Sheet3!A9:C79,3,FALSE)</f>
        <v>1942</v>
      </c>
      <c r="I10" s="1">
        <f t="shared" si="0"/>
        <v>26</v>
      </c>
      <c r="J10">
        <f t="shared" si="1"/>
        <v>8</v>
      </c>
    </row>
    <row r="11" spans="1:10">
      <c r="A11" t="s">
        <v>21</v>
      </c>
      <c r="B11" s="3" t="s">
        <v>11</v>
      </c>
      <c r="C11" s="2">
        <v>1956</v>
      </c>
      <c r="D11">
        <f>VLOOKUP(A11,Sheet2!A10:D80,2,FALSE)</f>
        <v>1977</v>
      </c>
      <c r="E11" s="4" t="str">
        <f>VLOOKUP(A11,Sheet2!A10:D80,3,FALSE)</f>
        <v>Star Wars</v>
      </c>
      <c r="F11" t="str">
        <f>VLOOKUP(A11,Sheet2!A10:D80,4,FALSE)</f>
        <v>NA</v>
      </c>
      <c r="G11">
        <f>VLOOKUP(A11,Sheet3!A10:C80,2,FALSE)</f>
        <v>2016</v>
      </c>
      <c r="H11">
        <f>VLOOKUP(A11,Sheet3!A10:C80,3,FALSE)</f>
        <v>2016</v>
      </c>
      <c r="I11" s="1">
        <f t="shared" si="0"/>
        <v>21</v>
      </c>
      <c r="J11">
        <f t="shared" si="1"/>
        <v>39</v>
      </c>
    </row>
    <row r="12" spans="1:10">
      <c r="A12" t="s">
        <v>22</v>
      </c>
      <c r="B12" s="3" t="s">
        <v>17</v>
      </c>
      <c r="C12" s="2">
        <v>1904</v>
      </c>
      <c r="D12">
        <f>VLOOKUP(A12,Sheet2!A11:D81,2,FALSE)</f>
        <v>1933</v>
      </c>
      <c r="E12" s="4" t="str">
        <f>VLOOKUP(A12,Sheet2!A11:D81,3,FALSE)</f>
        <v>She Done Him Wrong, I'm No Angel</v>
      </c>
      <c r="F12">
        <f>VLOOKUP(A12,Sheet2!A11:D81,4,FALSE)</f>
        <v>1970</v>
      </c>
      <c r="G12">
        <f>VLOOKUP(A12,Sheet3!A11:C81,2,FALSE)</f>
        <v>1966</v>
      </c>
      <c r="H12">
        <f>VLOOKUP(A12,Sheet3!A11:C81,3,FALSE)</f>
        <v>1986</v>
      </c>
      <c r="I12" s="1">
        <f t="shared" si="0"/>
        <v>29</v>
      </c>
      <c r="J12">
        <f t="shared" si="1"/>
        <v>33</v>
      </c>
    </row>
    <row r="13" spans="1:10">
      <c r="A13" t="s">
        <v>23</v>
      </c>
      <c r="B13" s="3" t="s">
        <v>17</v>
      </c>
      <c r="C13" s="2">
        <v>1889</v>
      </c>
      <c r="D13">
        <f>VLOOKUP(A13,Sheet2!A12:D82,2,FALSE)</f>
        <v>1915</v>
      </c>
      <c r="E13" s="4" t="str">
        <f>VLOOKUP(A13,Sheet2!A12:D82,3,FALSE)</f>
        <v>The Tramp</v>
      </c>
      <c r="F13">
        <f>VLOOKUP(A13,Sheet2!A12:D82,4,FALSE)</f>
        <v>1929</v>
      </c>
      <c r="G13">
        <f>VLOOKUP(A13,Sheet3!A12:C82,2,FALSE)</f>
        <v>1967</v>
      </c>
      <c r="H13">
        <f>VLOOKUP(A13,Sheet3!A12:C82,3,FALSE)</f>
        <v>1977</v>
      </c>
      <c r="I13" s="1">
        <f t="shared" si="0"/>
        <v>26</v>
      </c>
      <c r="J13">
        <f t="shared" si="1"/>
        <v>52</v>
      </c>
    </row>
    <row r="14" spans="1:10">
      <c r="A14" t="s">
        <v>24</v>
      </c>
      <c r="B14" s="3" t="s">
        <v>11</v>
      </c>
      <c r="C14" s="2">
        <v>1905</v>
      </c>
      <c r="D14">
        <f>VLOOKUP(A14,Sheet2!A13:D83,2,FALSE)</f>
        <v>1926</v>
      </c>
      <c r="E14" s="4" t="str">
        <f>VLOOKUP(A14,Sheet2!A13:D83,3,FALSE)</f>
        <v>Mantrap</v>
      </c>
      <c r="F14" t="str">
        <f>VLOOKUP(A14,Sheet2!A13:D83,4,FALSE)</f>
        <v>NA</v>
      </c>
      <c r="G14">
        <f>VLOOKUP(A14,Sheet3!A13:C83,2,FALSE)</f>
        <v>1933</v>
      </c>
      <c r="H14">
        <f>VLOOKUP(A14,Sheet3!A13:C83,3,FALSE)</f>
        <v>1965</v>
      </c>
      <c r="I14" s="1">
        <f t="shared" si="0"/>
        <v>21</v>
      </c>
      <c r="J14">
        <f t="shared" si="1"/>
        <v>7</v>
      </c>
    </row>
    <row r="15" spans="1:10">
      <c r="A15" t="s">
        <v>25</v>
      </c>
      <c r="B15" s="3" t="s">
        <v>17</v>
      </c>
      <c r="C15" s="2">
        <v>1901</v>
      </c>
      <c r="D15">
        <f>VLOOKUP(A15,Sheet2!A14:D84,2,FALSE)</f>
        <v>1934</v>
      </c>
      <c r="E15" s="4" t="str">
        <f>VLOOKUP(A15,Sheet2!A14:D84,3,FALSE)</f>
        <v>It Happened One Night</v>
      </c>
      <c r="F15">
        <f>VLOOKUP(A15,Sheet2!A14:D84,4,FALSE)</f>
        <v>1934</v>
      </c>
      <c r="G15">
        <f>VLOOKUP(A15,Sheet3!A14:C84,2,FALSE)</f>
        <v>1960</v>
      </c>
      <c r="H15">
        <f>VLOOKUP(A15,Sheet3!A14:C84,3,FALSE)</f>
        <v>1960</v>
      </c>
      <c r="I15" s="1">
        <f t="shared" si="0"/>
        <v>33</v>
      </c>
      <c r="J15">
        <f t="shared" si="1"/>
        <v>26</v>
      </c>
    </row>
    <row r="16" spans="1:10">
      <c r="A16" t="s">
        <v>26</v>
      </c>
      <c r="B16" s="3" t="s">
        <v>17</v>
      </c>
      <c r="C16" s="2">
        <v>1947</v>
      </c>
      <c r="D16">
        <f>VLOOKUP(A16,Sheet2!A15:D85,2,FALSE)</f>
        <v>1982</v>
      </c>
      <c r="E16" s="4" t="str">
        <f>VLOOKUP(A16,Sheet2!A15:D85,3,FALSE)</f>
        <v>Late Night with David Letterman</v>
      </c>
      <c r="F16">
        <f>VLOOKUP(A16,Sheet2!A15:D85,4,FALSE)</f>
        <v>1981</v>
      </c>
      <c r="G16">
        <f>VLOOKUP(A16,Sheet3!A15:C85,2,FALSE)</f>
        <v>2015</v>
      </c>
      <c r="H16" t="str">
        <f>VLOOKUP(A16,Sheet3!A15:C85,3,FALSE)</f>
        <v>Still Alive</v>
      </c>
      <c r="I16" s="1">
        <f t="shared" si="0"/>
        <v>35</v>
      </c>
      <c r="J16">
        <f t="shared" si="1"/>
        <v>33</v>
      </c>
    </row>
    <row r="17" spans="1:10">
      <c r="A17" t="s">
        <v>27</v>
      </c>
      <c r="B17" s="3" t="s">
        <v>11</v>
      </c>
      <c r="C17" s="2">
        <v>1932</v>
      </c>
      <c r="D17">
        <f>VLOOKUP(A17,Sheet2!A16:D86,2,FALSE)</f>
        <v>1952</v>
      </c>
      <c r="E17" s="4" t="str">
        <f>VLOOKUP(A17,Sheet2!A16:D86,3,FALSE)</f>
        <v>Singin' in the Rain</v>
      </c>
      <c r="F17" t="str">
        <f>VLOOKUP(A17,Sheet2!A16:D86,4,FALSE)</f>
        <v>NA</v>
      </c>
      <c r="G17">
        <f>VLOOKUP(A17,Sheet3!A16:C86,2,FALSE)</f>
        <v>2006</v>
      </c>
      <c r="H17">
        <f>VLOOKUP(A17,Sheet3!A16:C86,3,FALSE)</f>
        <v>2016</v>
      </c>
      <c r="I17" s="1">
        <f t="shared" si="0"/>
        <v>20</v>
      </c>
      <c r="J17">
        <f t="shared" si="1"/>
        <v>54</v>
      </c>
    </row>
    <row r="18" spans="1:10">
      <c r="A18" t="s">
        <v>28</v>
      </c>
      <c r="B18" s="3" t="s">
        <v>17</v>
      </c>
      <c r="C18" s="2">
        <v>1954</v>
      </c>
      <c r="D18">
        <f>VLOOKUP(A18,Sheet2!A17:D87,2,FALSE)</f>
        <v>1989</v>
      </c>
      <c r="E18" s="4" t="str">
        <f>VLOOKUP(A18,Sheet2!A17:D87,3,FALSE)</f>
        <v>Glory</v>
      </c>
      <c r="F18">
        <f>VLOOKUP(A18,Sheet2!A17:D87,4,FALSE)</f>
        <v>1989</v>
      </c>
      <c r="G18">
        <f>VLOOKUP(A18,Sheet3!A17:C87,2,FALSE)</f>
        <v>2016</v>
      </c>
      <c r="H18" t="str">
        <f>VLOOKUP(A18,Sheet3!A17:C87,3,FALSE)</f>
        <v>Still Alive</v>
      </c>
      <c r="I18" s="1">
        <f t="shared" si="0"/>
        <v>35</v>
      </c>
      <c r="J18">
        <f t="shared" si="1"/>
        <v>27</v>
      </c>
    </row>
    <row r="19" spans="1:10">
      <c r="A19" t="s">
        <v>29</v>
      </c>
      <c r="B19" s="3" t="s">
        <v>17</v>
      </c>
      <c r="C19" s="2">
        <v>1925</v>
      </c>
      <c r="D19">
        <f>VLOOKUP(A19,Sheet2!A18:D88,2,FALSE)</f>
        <v>1961</v>
      </c>
      <c r="E19" s="4" t="str">
        <f>VLOOKUP(A19,Sheet2!A18:D88,3,FALSE)</f>
        <v>Bye Bye Birdie, The Dick Van Dyke Show</v>
      </c>
      <c r="F19">
        <f>VLOOKUP(A19,Sheet2!A18:D88,4,FALSE)</f>
        <v>1964</v>
      </c>
      <c r="G19">
        <f>VLOOKUP(A19,Sheet3!A18:C88,2,FALSE)</f>
        <v>2015</v>
      </c>
      <c r="H19" t="str">
        <f>VLOOKUP(A19,Sheet3!A18:C88,3,FALSE)</f>
        <v>Still Alive</v>
      </c>
      <c r="I19" s="1">
        <f t="shared" si="0"/>
        <v>36</v>
      </c>
      <c r="J19">
        <f t="shared" si="1"/>
        <v>54</v>
      </c>
    </row>
    <row r="20" spans="1:10">
      <c r="A20" t="s">
        <v>30</v>
      </c>
      <c r="B20" s="3" t="s">
        <v>17</v>
      </c>
      <c r="C20" s="2">
        <v>1935</v>
      </c>
      <c r="D20">
        <f>VLOOKUP(A20,Sheet2!A19:D89,2,FALSE)</f>
        <v>1967</v>
      </c>
      <c r="E20" s="4" t="str">
        <f>VLOOKUP(A20,Sheet2!A19:D89,3,FALSE)</f>
        <v>The Dirty Dozen</v>
      </c>
      <c r="F20">
        <f>VLOOKUP(A20,Sheet2!A19:D89,4,FALSE)</f>
        <v>1995</v>
      </c>
      <c r="G20">
        <f>VLOOKUP(A20,Sheet3!A19:C89,2,FALSE)</f>
        <v>2016</v>
      </c>
      <c r="H20" t="str">
        <f>VLOOKUP(A20,Sheet3!A19:C89,3,FALSE)</f>
        <v>Still Alive</v>
      </c>
      <c r="I20" s="1">
        <f t="shared" si="0"/>
        <v>32</v>
      </c>
      <c r="J20">
        <f t="shared" si="1"/>
        <v>49</v>
      </c>
    </row>
    <row r="21" spans="1:10">
      <c r="A21" t="s">
        <v>31</v>
      </c>
      <c r="B21" s="3" t="s">
        <v>17</v>
      </c>
      <c r="C21" s="2">
        <v>1937</v>
      </c>
      <c r="D21">
        <f>VLOOKUP(A21,Sheet2!A20:D90,2,FALSE)</f>
        <v>1967</v>
      </c>
      <c r="E21" s="4" t="str">
        <f>VLOOKUP(A21,Sheet2!A20:D90,3,FALSE)</f>
        <v>The Graduate</v>
      </c>
      <c r="F21">
        <f>VLOOKUP(A21,Sheet2!A20:D90,4,FALSE)</f>
        <v>1980</v>
      </c>
      <c r="G21">
        <f>VLOOKUP(A21,Sheet3!A20:C90,2,FALSE)</f>
        <v>2016</v>
      </c>
      <c r="H21" t="str">
        <f>VLOOKUP(A21,Sheet3!A20:C90,3,FALSE)</f>
        <v>Still Alive</v>
      </c>
      <c r="I21" s="1">
        <f t="shared" si="0"/>
        <v>30</v>
      </c>
      <c r="J21">
        <f t="shared" si="1"/>
        <v>49</v>
      </c>
    </row>
    <row r="22" spans="1:10">
      <c r="A22" t="s">
        <v>32</v>
      </c>
      <c r="B22" s="3" t="s">
        <v>17</v>
      </c>
      <c r="C22" s="2">
        <v>1901</v>
      </c>
      <c r="D22">
        <f>VLOOKUP(A22,Sheet2!A21:D91,2,FALSE)</f>
        <v>1948</v>
      </c>
      <c r="E22" s="4" t="str">
        <f>VLOOKUP(A22,Sheet2!A21:D91,3,FALSE)</f>
        <v>Toast of the Town</v>
      </c>
      <c r="F22">
        <f>VLOOKUP(A22,Sheet2!A21:D91,4,FALSE)</f>
        <v>1956</v>
      </c>
      <c r="G22">
        <f>VLOOKUP(A22,Sheet3!A21:C91,2,FALSE)</f>
        <v>1973</v>
      </c>
      <c r="H22">
        <f>VLOOKUP(A22,Sheet3!A21:C91,3,FALSE)</f>
        <v>1974</v>
      </c>
      <c r="I22" s="1">
        <f t="shared" si="0"/>
        <v>47</v>
      </c>
      <c r="J22">
        <f t="shared" si="1"/>
        <v>25</v>
      </c>
    </row>
    <row r="23" spans="1:10">
      <c r="A23" t="s">
        <v>33</v>
      </c>
      <c r="B23" s="3" t="s">
        <v>17</v>
      </c>
      <c r="C23" s="2">
        <v>1961</v>
      </c>
      <c r="D23">
        <f>VLOOKUP(A23,Sheet2!A22:D92,2,FALSE)</f>
        <v>1980</v>
      </c>
      <c r="E23" s="4" t="str">
        <f>VLOOKUP(A23,Sheet2!A22:D92,3,FALSE)</f>
        <v>Saturday Night Live</v>
      </c>
      <c r="F23">
        <f>VLOOKUP(A23,Sheet2!A22:D92,4,FALSE)</f>
        <v>2001</v>
      </c>
      <c r="G23">
        <f>VLOOKUP(A23,Sheet3!A22:C92,2,FALSE)</f>
        <v>2016</v>
      </c>
      <c r="H23" t="str">
        <f>VLOOKUP(A23,Sheet3!A22:C92,3,FALSE)</f>
        <v>Still Alive</v>
      </c>
      <c r="I23" s="1">
        <f t="shared" si="0"/>
        <v>19</v>
      </c>
      <c r="J23">
        <f t="shared" si="1"/>
        <v>36</v>
      </c>
    </row>
    <row r="24" spans="1:10">
      <c r="A24" t="s">
        <v>34</v>
      </c>
      <c r="B24" s="3" t="s">
        <v>17</v>
      </c>
      <c r="C24" s="2">
        <v>1947</v>
      </c>
      <c r="D24">
        <f>VLOOKUP(A24,Sheet2!A23:D93,2,FALSE)</f>
        <v>1972</v>
      </c>
      <c r="E24" s="4" t="str">
        <f>VLOOKUP(A24,Sheet2!A23:D93,3,FALSE)</f>
        <v>Honky Chateau</v>
      </c>
      <c r="F24">
        <f>VLOOKUP(A24,Sheet2!A23:D93,4,FALSE)</f>
        <v>1987</v>
      </c>
      <c r="G24">
        <f>VLOOKUP(A24,Sheet3!A23:C93,2,FALSE)</f>
        <v>2016</v>
      </c>
      <c r="H24" t="str">
        <f>VLOOKUP(A24,Sheet3!A23:C93,3,FALSE)</f>
        <v>Still Alive</v>
      </c>
      <c r="I24" s="1">
        <f t="shared" si="0"/>
        <v>25</v>
      </c>
      <c r="J24">
        <f t="shared" si="1"/>
        <v>44</v>
      </c>
    </row>
    <row r="25" spans="1:10">
      <c r="A25" t="s">
        <v>35</v>
      </c>
      <c r="B25" s="3" t="s">
        <v>17</v>
      </c>
      <c r="C25" s="2">
        <v>1935</v>
      </c>
      <c r="D25">
        <f>VLOOKUP(A25,Sheet2!A24:D94,2,FALSE)</f>
        <v>1956</v>
      </c>
      <c r="E25" s="4" t="str">
        <f>VLOOKUP(A25,Sheet2!A24:D94,3,FALSE)</f>
        <v>Heartbreak Hotel</v>
      </c>
      <c r="F25">
        <f>VLOOKUP(A25,Sheet2!A24:D94,4,FALSE)</f>
        <v>1959</v>
      </c>
      <c r="G25">
        <f>VLOOKUP(A25,Sheet3!A24:C94,2,FALSE)</f>
        <v>1977</v>
      </c>
      <c r="H25">
        <f>VLOOKUP(A25,Sheet3!A24:C94,3,FALSE)</f>
        <v>1977</v>
      </c>
      <c r="I25" s="1">
        <f t="shared" si="0"/>
        <v>21</v>
      </c>
      <c r="J25">
        <f t="shared" si="1"/>
        <v>21</v>
      </c>
    </row>
    <row r="26" spans="1:10">
      <c r="A26" t="s">
        <v>36</v>
      </c>
      <c r="B26" s="3" t="s">
        <v>17</v>
      </c>
      <c r="C26" s="2">
        <v>1915</v>
      </c>
      <c r="D26">
        <f>VLOOKUP(A26,Sheet2!A25:D95,2,FALSE)</f>
        <v>1940</v>
      </c>
      <c r="E26" s="4" t="str">
        <f>VLOOKUP(A26,Sheet2!A25:D95,3,FALSE)</f>
        <v>I'll Never Smile Again</v>
      </c>
      <c r="F26">
        <f>VLOOKUP(A26,Sheet2!A25:D95,4,FALSE)</f>
        <v>1946</v>
      </c>
      <c r="G26">
        <f>VLOOKUP(A26,Sheet3!A25:C95,2,FALSE)</f>
        <v>1980</v>
      </c>
      <c r="H26">
        <f>VLOOKUP(A26,Sheet3!A25:C95,3,FALSE)</f>
        <v>1998</v>
      </c>
      <c r="I26" s="1">
        <f t="shared" si="0"/>
        <v>25</v>
      </c>
      <c r="J26">
        <f t="shared" si="1"/>
        <v>40</v>
      </c>
    </row>
    <row r="27" spans="1:10">
      <c r="A27" t="s">
        <v>37</v>
      </c>
      <c r="B27" s="3" t="s">
        <v>17</v>
      </c>
      <c r="C27" s="2">
        <v>1930</v>
      </c>
      <c r="D27">
        <f>VLOOKUP(A27,Sheet2!A26:D96,2,FALSE)</f>
        <v>1967</v>
      </c>
      <c r="E27" s="4" t="str">
        <f>VLOOKUP(A27,Sheet2!A26:D96,3,FALSE)</f>
        <v>Bonnie and Clyde</v>
      </c>
      <c r="F27">
        <f>VLOOKUP(A27,Sheet2!A26:D96,4,FALSE)</f>
        <v>1971</v>
      </c>
      <c r="G27">
        <f>VLOOKUP(A27,Sheet3!A26:C96,2,FALSE)</f>
        <v>2004</v>
      </c>
      <c r="H27" t="str">
        <f>VLOOKUP(A27,Sheet3!A26:C96,3,FALSE)</f>
        <v>Still Alive</v>
      </c>
      <c r="I27" s="1">
        <f t="shared" si="0"/>
        <v>37</v>
      </c>
      <c r="J27">
        <f t="shared" si="1"/>
        <v>37</v>
      </c>
    </row>
    <row r="28" spans="1:10">
      <c r="A28" t="s">
        <v>38</v>
      </c>
      <c r="B28" s="3" t="s">
        <v>17</v>
      </c>
      <c r="C28" s="2">
        <v>1963</v>
      </c>
      <c r="D28">
        <f>VLOOKUP(A28,Sheet2!A27:D97,2,FALSE)</f>
        <v>1984</v>
      </c>
      <c r="E28" s="4" t="str">
        <f>VLOOKUP(A28,Sheet2!A27:D97,3,FALSE)</f>
        <v>Wake Me Up Before You Go-Go</v>
      </c>
      <c r="F28">
        <f>VLOOKUP(A28,Sheet2!A27:D97,4,FALSE)</f>
        <v>1988</v>
      </c>
      <c r="G28">
        <f>VLOOKUP(A28,Sheet3!A27:C97,2,FALSE)</f>
        <v>2004</v>
      </c>
      <c r="H28">
        <f>VLOOKUP(A28,Sheet3!A27:C97,3,FALSE)</f>
        <v>2016</v>
      </c>
      <c r="I28" s="1">
        <f t="shared" si="0"/>
        <v>21</v>
      </c>
      <c r="J28">
        <f t="shared" si="1"/>
        <v>20</v>
      </c>
    </row>
    <row r="29" spans="1:10">
      <c r="A29" t="s">
        <v>39</v>
      </c>
      <c r="B29" s="3" t="s">
        <v>17</v>
      </c>
      <c r="C29" s="2">
        <v>1916</v>
      </c>
      <c r="D29">
        <f>VLOOKUP(A29,Sheet2!A28:D98,2,FALSE)</f>
        <v>1944</v>
      </c>
      <c r="E29" s="4" t="str">
        <f>VLOOKUP(A29,Sheet2!A28:D98,3,FALSE)</f>
        <v>The Keys of the Kingdom</v>
      </c>
      <c r="F29">
        <f>VLOOKUP(A29,Sheet2!A28:D98,4,FALSE)</f>
        <v>1962</v>
      </c>
      <c r="G29">
        <f>VLOOKUP(A29,Sheet3!A28:C98,2,FALSE)</f>
        <v>1991</v>
      </c>
      <c r="H29">
        <f>VLOOKUP(A29,Sheet3!A28:C98,3,FALSE)</f>
        <v>2003</v>
      </c>
      <c r="I29" s="1">
        <f t="shared" si="0"/>
        <v>28</v>
      </c>
      <c r="J29">
        <f t="shared" si="1"/>
        <v>47</v>
      </c>
    </row>
    <row r="30" spans="1:10">
      <c r="A30" t="s">
        <v>40</v>
      </c>
      <c r="B30" s="3" t="s">
        <v>11</v>
      </c>
      <c r="C30" s="2">
        <v>1905</v>
      </c>
      <c r="D30">
        <f>VLOOKUP(A30,Sheet2!A29:D99,2,FALSE)</f>
        <v>1930</v>
      </c>
      <c r="E30" s="4" t="str">
        <f>VLOOKUP(A30,Sheet2!A29:D99,3,FALSE)</f>
        <v>Anna Christie</v>
      </c>
      <c r="F30">
        <f>VLOOKUP(A30,Sheet2!A29:D99,4,FALSE)</f>
        <v>1954</v>
      </c>
      <c r="G30">
        <f>VLOOKUP(A30,Sheet3!A29:C99,2,FALSE)</f>
        <v>1941</v>
      </c>
      <c r="H30">
        <f>VLOOKUP(A30,Sheet3!A29:C99,3,FALSE)</f>
        <v>1990</v>
      </c>
      <c r="I30" s="1">
        <f t="shared" si="0"/>
        <v>25</v>
      </c>
      <c r="J30">
        <f t="shared" si="1"/>
        <v>11</v>
      </c>
    </row>
    <row r="31" spans="1:10">
      <c r="A31" t="s">
        <v>41</v>
      </c>
      <c r="B31" s="3" t="s">
        <v>17</v>
      </c>
      <c r="C31" s="2">
        <v>1899</v>
      </c>
      <c r="D31">
        <f>VLOOKUP(A31,Sheet2!A30:D100,2,FALSE)</f>
        <v>1936</v>
      </c>
      <c r="E31" s="4" t="str">
        <f>VLOOKUP(A31,Sheet2!A30:D100,3,FALSE)</f>
        <v>The Petrified Forest</v>
      </c>
      <c r="F31">
        <f>VLOOKUP(A31,Sheet2!A30:D100,4,FALSE)</f>
        <v>1951</v>
      </c>
      <c r="G31">
        <f>VLOOKUP(A31,Sheet3!A30:C100,2,FALSE)</f>
        <v>1956</v>
      </c>
      <c r="H31">
        <f>VLOOKUP(A31,Sheet3!A30:C100,3,FALSE)</f>
        <v>1957</v>
      </c>
      <c r="I31" s="1">
        <f t="shared" si="0"/>
        <v>37</v>
      </c>
      <c r="J31">
        <f t="shared" si="1"/>
        <v>20</v>
      </c>
    </row>
    <row r="32" spans="1:10">
      <c r="A32" t="s">
        <v>42</v>
      </c>
      <c r="B32" s="3" t="s">
        <v>17</v>
      </c>
      <c r="C32" s="2">
        <v>1931</v>
      </c>
      <c r="D32">
        <f>VLOOKUP(A32,Sheet2!A31:D101,2,FALSE)</f>
        <v>1953</v>
      </c>
      <c r="E32" s="4" t="str">
        <f>VLOOKUP(A32,Sheet2!A31:D101,3,FALSE)</f>
        <v>East of Eden</v>
      </c>
      <c r="F32">
        <f>VLOOKUP(A32,Sheet2!A31:D101,4,FALSE)</f>
        <v>1955</v>
      </c>
      <c r="G32">
        <f>VLOOKUP(A32,Sheet3!A31:C101,2,FALSE)</f>
        <v>1955</v>
      </c>
      <c r="H32">
        <f>VLOOKUP(A32,Sheet3!A31:C101,3,FALSE)</f>
        <v>1955</v>
      </c>
      <c r="I32" s="1">
        <f t="shared" si="0"/>
        <v>22</v>
      </c>
      <c r="J32">
        <f t="shared" si="1"/>
        <v>2</v>
      </c>
    </row>
    <row r="33" spans="1:10">
      <c r="A33" t="s">
        <v>43</v>
      </c>
      <c r="B33" s="3" t="s">
        <v>17</v>
      </c>
      <c r="C33" s="2">
        <v>1950</v>
      </c>
      <c r="D33">
        <f>VLOOKUP(A33,Sheet2!A32:D102,2,FALSE)</f>
        <v>1992</v>
      </c>
      <c r="E33" s="4" t="str">
        <f>VLOOKUP(A33,Sheet2!A32:D102,3,FALSE)</f>
        <v>The Tonight Show</v>
      </c>
      <c r="F33">
        <f>VLOOKUP(A33,Sheet2!A32:D102,4,FALSE)</f>
        <v>1995</v>
      </c>
      <c r="G33">
        <f>VLOOKUP(A33,Sheet3!A32:C102,2,FALSE)</f>
        <v>2014</v>
      </c>
      <c r="H33" t="str">
        <f>VLOOKUP(A33,Sheet3!A32:C102,3,FALSE)</f>
        <v>Still Alive</v>
      </c>
      <c r="I33" s="1">
        <f t="shared" si="0"/>
        <v>42</v>
      </c>
      <c r="J33">
        <f t="shared" si="1"/>
        <v>22</v>
      </c>
    </row>
    <row r="34" spans="1:10">
      <c r="A34" t="s">
        <v>44</v>
      </c>
      <c r="B34" s="3" t="s">
        <v>11</v>
      </c>
      <c r="C34" s="2">
        <v>1969</v>
      </c>
      <c r="D34">
        <f>VLOOKUP(A34,Sheet2!A33:D103,2,FALSE)</f>
        <v>1994</v>
      </c>
      <c r="E34" s="4" t="str">
        <f>VLOOKUP(A34,Sheet2!A33:D103,3,FALSE)</f>
        <v>Friends</v>
      </c>
      <c r="F34">
        <f>VLOOKUP(A34,Sheet2!A33:D103,4,FALSE)</f>
        <v>2002</v>
      </c>
      <c r="G34">
        <f>VLOOKUP(A34,Sheet3!A33:C103,2,FALSE)</f>
        <v>2016</v>
      </c>
      <c r="H34" t="str">
        <f>VLOOKUP(A34,Sheet3!A33:C103,3,FALSE)</f>
        <v>Still Alive</v>
      </c>
      <c r="I34" s="1">
        <f t="shared" si="0"/>
        <v>25</v>
      </c>
      <c r="J34">
        <f t="shared" si="1"/>
        <v>22</v>
      </c>
    </row>
    <row r="35" spans="1:10">
      <c r="A35" t="s">
        <v>45</v>
      </c>
      <c r="B35" s="3" t="s">
        <v>17</v>
      </c>
      <c r="C35" s="2">
        <v>1954</v>
      </c>
      <c r="D35">
        <f>VLOOKUP(A35,Sheet2!A34:D104,2,FALSE)</f>
        <v>1988</v>
      </c>
      <c r="E35" s="4" t="str">
        <f>VLOOKUP(A35,Sheet2!A34:D104,3,FALSE)</f>
        <v>Seinfeld</v>
      </c>
      <c r="F35">
        <f>VLOOKUP(A35,Sheet2!A34:D104,4,FALSE)</f>
        <v>1992</v>
      </c>
      <c r="G35">
        <f>VLOOKUP(A35,Sheet3!A34:C104,2,FALSE)</f>
        <v>2016</v>
      </c>
      <c r="H35" t="str">
        <f>VLOOKUP(A35,Sheet3!A34:C104,3,FALSE)</f>
        <v>Still Alive</v>
      </c>
      <c r="I35" s="1">
        <f t="shared" si="0"/>
        <v>34</v>
      </c>
      <c r="J35">
        <f t="shared" si="1"/>
        <v>28</v>
      </c>
    </row>
    <row r="36" spans="1:10">
      <c r="A36" t="s">
        <v>46</v>
      </c>
      <c r="B36" s="3" t="s">
        <v>17</v>
      </c>
      <c r="C36" s="2">
        <v>1944</v>
      </c>
      <c r="D36">
        <f>VLOOKUP(A36,Sheet2!A35:D105,2,FALSE)</f>
        <v>1969</v>
      </c>
      <c r="E36" s="4" t="str">
        <f>VLOOKUP(A36,Sheet2!A35:D105,3,FALSE)</f>
        <v>Led Zeppelin 2</v>
      </c>
      <c r="F36">
        <f>VLOOKUP(A36,Sheet2!A35:D105,4,FALSE)</f>
        <v>1999</v>
      </c>
      <c r="G36">
        <f>VLOOKUP(A36,Sheet3!A35:C105,2,FALSE)</f>
        <v>2016</v>
      </c>
      <c r="H36" t="str">
        <f>VLOOKUP(A36,Sheet3!A35:C105,3,FALSE)</f>
        <v>Still Alive</v>
      </c>
      <c r="I36" s="1">
        <f t="shared" si="0"/>
        <v>25</v>
      </c>
      <c r="J36">
        <f t="shared" si="1"/>
        <v>47</v>
      </c>
    </row>
    <row r="37" spans="1:10">
      <c r="A37" t="s">
        <v>47</v>
      </c>
      <c r="B37" s="3" t="s">
        <v>17</v>
      </c>
      <c r="C37" s="2">
        <v>1908</v>
      </c>
      <c r="D37">
        <f>VLOOKUP(A37,Sheet2!A36:D106,2,FALSE)</f>
        <v>1938</v>
      </c>
      <c r="E37" s="4" t="str">
        <f>VLOOKUP(A37,Sheet2!A36:D106,3,FALSE)</f>
        <v>You Can't Take it With You</v>
      </c>
      <c r="F37">
        <f>VLOOKUP(A37,Sheet2!A36:D106,4,FALSE)</f>
        <v>1941</v>
      </c>
      <c r="G37">
        <f>VLOOKUP(A37,Sheet3!A36:C106,2,FALSE)</f>
        <v>1980</v>
      </c>
      <c r="H37">
        <f>VLOOKUP(A37,Sheet3!A36:C106,3,FALSE)</f>
        <v>1997</v>
      </c>
      <c r="I37" s="1">
        <f t="shared" si="0"/>
        <v>30</v>
      </c>
      <c r="J37">
        <f t="shared" si="1"/>
        <v>42</v>
      </c>
    </row>
    <row r="38" spans="1:10">
      <c r="A38" t="s">
        <v>48</v>
      </c>
      <c r="B38" s="3" t="s">
        <v>11</v>
      </c>
      <c r="C38" s="2">
        <v>1904</v>
      </c>
      <c r="D38">
        <f>VLOOKUP(A38,Sheet2!A37:D107,2,FALSE)</f>
        <v>1928</v>
      </c>
      <c r="E38" s="4" t="str">
        <f>VLOOKUP(A38,Sheet2!A37:D107,3,FALSE)</f>
        <v>Our Dancing Daughters</v>
      </c>
      <c r="F38">
        <f>VLOOKUP(A38,Sheet2!A37:D107,4,FALSE)</f>
        <v>1946</v>
      </c>
      <c r="G38">
        <f>VLOOKUP(A38,Sheet3!A37:C107,2,FALSE)</f>
        <v>1970</v>
      </c>
      <c r="H38">
        <f>VLOOKUP(A38,Sheet3!A37:C107,3,FALSE)</f>
        <v>1977</v>
      </c>
      <c r="I38" s="1">
        <f t="shared" si="0"/>
        <v>24</v>
      </c>
      <c r="J38">
        <f t="shared" si="1"/>
        <v>42</v>
      </c>
    </row>
    <row r="39" spans="1:10">
      <c r="A39" t="s">
        <v>49</v>
      </c>
      <c r="B39" s="3" t="s">
        <v>17</v>
      </c>
      <c r="C39" s="2">
        <v>1940</v>
      </c>
      <c r="D39">
        <f>VLOOKUP(A39,Sheet2!A38:D108,2,FALSE)</f>
        <v>1963</v>
      </c>
      <c r="E39" s="4" t="str">
        <f>VLOOKUP(A39,Sheet2!A38:D108,3,FALSE)</f>
        <v>I Want to Hold Your Hand</v>
      </c>
      <c r="F39">
        <f>VLOOKUP(A39,Sheet2!A38:D108,4,FALSE)</f>
        <v>1965</v>
      </c>
      <c r="G39">
        <f>VLOOKUP(A39,Sheet3!A38:C108,2,FALSE)</f>
        <v>1980</v>
      </c>
      <c r="H39">
        <f>VLOOKUP(A39,Sheet3!A38:C108,3,FALSE)</f>
        <v>1980</v>
      </c>
      <c r="I39" s="1">
        <f t="shared" si="0"/>
        <v>23</v>
      </c>
      <c r="J39">
        <f t="shared" si="1"/>
        <v>17</v>
      </c>
    </row>
    <row r="40" spans="1:10">
      <c r="A40" t="s">
        <v>50</v>
      </c>
      <c r="B40" s="3" t="s">
        <v>17</v>
      </c>
      <c r="C40" s="2">
        <v>1907</v>
      </c>
      <c r="D40">
        <f>VLOOKUP(A40,Sheet2!A39:D109,2,FALSE)</f>
        <v>1939</v>
      </c>
      <c r="E40" s="4" t="str">
        <f>VLOOKUP(A40,Sheet2!A39:D109,3,FALSE)</f>
        <v>Stagecoach</v>
      </c>
      <c r="F40">
        <f>VLOOKUP(A40,Sheet2!A39:D109,4,FALSE)</f>
        <v>1970</v>
      </c>
      <c r="G40">
        <f>VLOOKUP(A40,Sheet3!A39:C109,2,FALSE)</f>
        <v>1976</v>
      </c>
      <c r="H40">
        <f>VLOOKUP(A40,Sheet3!A39:C109,3,FALSE)</f>
        <v>1979</v>
      </c>
      <c r="I40" s="1">
        <f t="shared" si="0"/>
        <v>32</v>
      </c>
      <c r="J40">
        <f t="shared" si="1"/>
        <v>37</v>
      </c>
    </row>
    <row r="41" spans="1:10">
      <c r="A41" t="s">
        <v>51</v>
      </c>
      <c r="B41" s="3" t="s">
        <v>17</v>
      </c>
      <c r="C41" s="2">
        <v>1925</v>
      </c>
      <c r="D41">
        <f>VLOOKUP(A41,Sheet2!A40:D110,2,FALSE)</f>
        <v>1962</v>
      </c>
      <c r="E41" s="4" t="str">
        <f>VLOOKUP(A41,Sheet2!A40:D110,3,FALSE)</f>
        <v>The Tonight Show Starring Johnny Carson</v>
      </c>
      <c r="F41">
        <f>VLOOKUP(A41,Sheet2!A40:D110,4,FALSE)</f>
        <v>1976</v>
      </c>
      <c r="G41">
        <f>VLOOKUP(A41,Sheet3!A40:C110,2,FALSE)</f>
        <v>1992</v>
      </c>
      <c r="H41">
        <f>VLOOKUP(A41,Sheet3!A40:C110,3,FALSE)</f>
        <v>2005</v>
      </c>
      <c r="I41" s="1">
        <f t="shared" si="0"/>
        <v>37</v>
      </c>
      <c r="J41">
        <f t="shared" si="1"/>
        <v>30</v>
      </c>
    </row>
    <row r="42" spans="1:10">
      <c r="A42" t="s">
        <v>52</v>
      </c>
      <c r="B42" s="3" t="s">
        <v>17</v>
      </c>
      <c r="C42" s="2">
        <v>1963</v>
      </c>
      <c r="D42">
        <f>VLOOKUP(A42,Sheet2!A41:D111,2,FALSE)</f>
        <v>1987</v>
      </c>
      <c r="E42" s="4" t="str">
        <f>VLOOKUP(A42,Sheet2!A41:D111,3,FALSE)</f>
        <v>21 Jump Street</v>
      </c>
      <c r="F42" t="str">
        <f>VLOOKUP(A42,Sheet2!A41:D111,4,FALSE)</f>
        <v>NA</v>
      </c>
      <c r="G42">
        <f>VLOOKUP(A42,Sheet3!A41:C111,2,FALSE)</f>
        <v>2016</v>
      </c>
      <c r="H42" t="str">
        <f>VLOOKUP(A42,Sheet3!A41:C111,3,FALSE)</f>
        <v>Still Alive</v>
      </c>
      <c r="I42" s="1">
        <f t="shared" si="0"/>
        <v>24</v>
      </c>
      <c r="J42">
        <f t="shared" si="1"/>
        <v>29</v>
      </c>
    </row>
    <row r="43" spans="1:10">
      <c r="A43" t="s">
        <v>53</v>
      </c>
      <c r="B43" s="3" t="s">
        <v>17</v>
      </c>
      <c r="C43" s="2">
        <v>1981</v>
      </c>
      <c r="D43">
        <f>VLOOKUP(A43,Sheet2!A42:D112,2,FALSE)</f>
        <v>2000</v>
      </c>
      <c r="E43" s="4" t="str">
        <f>VLOOKUP(A43,Sheet2!A42:D112,3,FALSE)</f>
        <v>No Strings Attached</v>
      </c>
      <c r="F43">
        <f>VLOOKUP(A43,Sheet2!A42:D112,4,FALSE)</f>
        <v>2004</v>
      </c>
      <c r="G43">
        <f>VLOOKUP(A43,Sheet3!A42:C112,2,FALSE)</f>
        <v>2016</v>
      </c>
      <c r="H43" t="str">
        <f>VLOOKUP(A43,Sheet3!A42:C112,3,FALSE)</f>
        <v>Still Alive</v>
      </c>
      <c r="I43" s="1">
        <f t="shared" si="0"/>
        <v>19</v>
      </c>
      <c r="J43">
        <f t="shared" si="1"/>
        <v>16</v>
      </c>
    </row>
    <row r="44" spans="1:10">
      <c r="A44" t="s">
        <v>54</v>
      </c>
      <c r="B44" s="3" t="s">
        <v>11</v>
      </c>
      <c r="C44" s="2">
        <v>1907</v>
      </c>
      <c r="D44">
        <f>VLOOKUP(A44,Sheet2!A43:D113,2,FALSE)</f>
        <v>1933</v>
      </c>
      <c r="E44" s="4" t="str">
        <f>VLOOKUP(A44,Sheet2!A43:D113,3,FALSE)</f>
        <v>Morning Glory</v>
      </c>
      <c r="F44">
        <f>VLOOKUP(A44,Sheet2!A43:D113,4,FALSE)</f>
        <v>1933</v>
      </c>
      <c r="G44">
        <f>VLOOKUP(A44,Sheet3!A43:C113,2,FALSE)</f>
        <v>1994</v>
      </c>
      <c r="H44">
        <f>VLOOKUP(A44,Sheet3!A43:C113,3,FALSE)</f>
        <v>2003</v>
      </c>
      <c r="I44" s="1">
        <f t="shared" si="0"/>
        <v>26</v>
      </c>
      <c r="J44">
        <f t="shared" si="1"/>
        <v>61</v>
      </c>
    </row>
    <row r="45" spans="1:10">
      <c r="A45" t="s">
        <v>55</v>
      </c>
      <c r="B45" s="3" t="s">
        <v>17</v>
      </c>
      <c r="C45" s="2">
        <v>1966</v>
      </c>
      <c r="D45">
        <f>VLOOKUP(A45,Sheet2!A44:D114,2,FALSE)</f>
        <v>2001</v>
      </c>
      <c r="E45" s="4">
        <f>VLOOKUP(A45,Sheet2!A44:D114,3,FALSE)</f>
        <v>24</v>
      </c>
      <c r="F45">
        <f>VLOOKUP(A45,Sheet2!A44:D114,4,FALSE)</f>
        <v>2006</v>
      </c>
      <c r="G45">
        <f>VLOOKUP(A45,Sheet3!A44:C114,2,FALSE)</f>
        <v>2016</v>
      </c>
      <c r="H45" t="str">
        <f>VLOOKUP(A45,Sheet3!A44:C114,3,FALSE)</f>
        <v>Still Alive</v>
      </c>
      <c r="I45" s="1">
        <f t="shared" si="0"/>
        <v>35</v>
      </c>
      <c r="J45">
        <f t="shared" si="1"/>
        <v>15</v>
      </c>
    </row>
    <row r="46" spans="1:10">
      <c r="A46" t="s">
        <v>56</v>
      </c>
      <c r="B46" s="3" t="s">
        <v>17</v>
      </c>
      <c r="C46" s="2">
        <v>1916</v>
      </c>
      <c r="D46">
        <f>VLOOKUP(A46,Sheet2!A45:D115,2,FALSE)</f>
        <v>1949</v>
      </c>
      <c r="E46" s="4" t="str">
        <f>VLOOKUP(A46,Sheet2!A45:D115,3,FALSE)</f>
        <v>Champion</v>
      </c>
      <c r="F46">
        <f>VLOOKUP(A46,Sheet2!A45:D115,4,FALSE)</f>
        <v>1996</v>
      </c>
      <c r="G46">
        <f>VLOOKUP(A46,Sheet3!A45:C115,2,FALSE)</f>
        <v>2004</v>
      </c>
      <c r="H46" t="str">
        <f>VLOOKUP(A46,Sheet3!A45:C115,3,FALSE)</f>
        <v>Still Alive</v>
      </c>
      <c r="I46" s="1">
        <f t="shared" si="0"/>
        <v>33</v>
      </c>
      <c r="J46">
        <f t="shared" si="1"/>
        <v>55</v>
      </c>
    </row>
    <row r="47" spans="1:10">
      <c r="A47" t="s">
        <v>57</v>
      </c>
      <c r="B47" s="3" t="s">
        <v>11</v>
      </c>
      <c r="C47" s="2">
        <v>1986</v>
      </c>
      <c r="D47">
        <f>VLOOKUP(A47,Sheet2!A46:D116,2,FALSE)</f>
        <v>2008</v>
      </c>
      <c r="E47" s="4" t="str">
        <f>VLOOKUP(A47,Sheet2!A46:D116,3,FALSE)</f>
        <v>The Fame</v>
      </c>
      <c r="F47">
        <f>VLOOKUP(A47,Sheet2!A46:D116,4,FALSE)</f>
        <v>2010</v>
      </c>
      <c r="G47">
        <f>VLOOKUP(A47,Sheet3!A46:C116,2,FALSE)</f>
        <v>2016</v>
      </c>
      <c r="H47" t="str">
        <f>VLOOKUP(A47,Sheet3!A46:C116,3,FALSE)</f>
        <v>Still Alive</v>
      </c>
      <c r="I47" s="1">
        <f t="shared" si="0"/>
        <v>22</v>
      </c>
      <c r="J47">
        <f t="shared" si="1"/>
        <v>8</v>
      </c>
    </row>
    <row r="48" spans="1:10">
      <c r="A48" t="s">
        <v>58</v>
      </c>
      <c r="B48" s="3" t="s">
        <v>17</v>
      </c>
      <c r="C48" s="2">
        <v>1918</v>
      </c>
      <c r="D48">
        <f>VLOOKUP(A48,Sheet2!A47:D117,2,FALSE)</f>
        <v>1957</v>
      </c>
      <c r="E48" s="4" t="str">
        <f>VLOOKUP(A48,Sheet2!A47:D117,3,FALSE)</f>
        <v>West Side Story</v>
      </c>
      <c r="F48">
        <f>VLOOKUP(A48,Sheet2!A47:D117,4,FALSE)</f>
        <v>1962</v>
      </c>
      <c r="G48">
        <f>VLOOKUP(A48,Sheet3!A47:C117,2,FALSE)</f>
        <v>1989</v>
      </c>
      <c r="H48">
        <f>VLOOKUP(A48,Sheet3!A47:C117,3,FALSE)</f>
        <v>1990</v>
      </c>
      <c r="I48" s="1">
        <f t="shared" si="0"/>
        <v>39</v>
      </c>
      <c r="J48">
        <f t="shared" si="1"/>
        <v>32</v>
      </c>
    </row>
    <row r="49" spans="1:10">
      <c r="A49" t="s">
        <v>59</v>
      </c>
      <c r="B49" s="3" t="s">
        <v>17</v>
      </c>
      <c r="C49" s="2">
        <v>1974</v>
      </c>
      <c r="D49">
        <f>VLOOKUP(A49,Sheet2!A48:D118,2,FALSE)</f>
        <v>1997</v>
      </c>
      <c r="E49" s="4" t="str">
        <f>VLOOKUP(A49,Sheet2!A48:D118,3,FALSE)</f>
        <v>Titanic</v>
      </c>
      <c r="F49">
        <f>VLOOKUP(A49,Sheet2!A48:D118,4,FALSE)</f>
        <v>2016</v>
      </c>
      <c r="G49">
        <f>VLOOKUP(A49,Sheet3!A48:C118,2,FALSE)</f>
        <v>2016</v>
      </c>
      <c r="H49" t="str">
        <f>VLOOKUP(A49,Sheet3!A48:C118,3,FALSE)</f>
        <v>Still Alive</v>
      </c>
      <c r="I49" s="1">
        <f t="shared" si="0"/>
        <v>23</v>
      </c>
      <c r="J49">
        <f t="shared" si="1"/>
        <v>19</v>
      </c>
    </row>
    <row r="50" spans="1:10">
      <c r="A50" t="s">
        <v>60</v>
      </c>
      <c r="B50" s="3" t="s">
        <v>17</v>
      </c>
      <c r="C50" s="2">
        <v>1901</v>
      </c>
      <c r="D50">
        <f>VLOOKUP(A50,Sheet2!A49:D119,2,FALSE)</f>
        <v>1964</v>
      </c>
      <c r="E50" s="4" t="str">
        <f>VLOOKUP(A50,Sheet2!A49:D119,3,FALSE)</f>
        <v>Hello, Dolly!</v>
      </c>
      <c r="F50">
        <f>VLOOKUP(A50,Sheet2!A49:D119,4,FALSE)</f>
        <v>1993</v>
      </c>
      <c r="G50">
        <f>VLOOKUP(A50,Sheet3!A49:C119,2,FALSE)</f>
        <v>1970</v>
      </c>
      <c r="H50">
        <f>VLOOKUP(A50,Sheet3!A49:C119,3,FALSE)</f>
        <v>1971</v>
      </c>
      <c r="I50" s="1">
        <f t="shared" si="0"/>
        <v>63</v>
      </c>
      <c r="J50">
        <f t="shared" si="1"/>
        <v>6</v>
      </c>
    </row>
    <row r="51" spans="1:10">
      <c r="A51" t="s">
        <v>61</v>
      </c>
      <c r="B51" s="3" t="s">
        <v>11</v>
      </c>
      <c r="C51" s="2">
        <v>1958</v>
      </c>
      <c r="D51">
        <f>VLOOKUP(A51,Sheet2!A50:D120,2,FALSE)</f>
        <v>1984</v>
      </c>
      <c r="E51" s="4" t="str">
        <f>VLOOKUP(A51,Sheet2!A50:D120,3,FALSE)</f>
        <v>Like A Virgin</v>
      </c>
      <c r="F51">
        <f>VLOOKUP(A51,Sheet2!A50:D120,4,FALSE)</f>
        <v>1992</v>
      </c>
      <c r="G51">
        <f>VLOOKUP(A51,Sheet3!A50:C120,2,FALSE)</f>
        <v>2015</v>
      </c>
      <c r="H51" t="str">
        <f>VLOOKUP(A51,Sheet3!A50:C120,3,FALSE)</f>
        <v>Still Alive</v>
      </c>
      <c r="I51" s="1">
        <f t="shared" si="0"/>
        <v>26</v>
      </c>
      <c r="J51">
        <f t="shared" si="1"/>
        <v>31</v>
      </c>
    </row>
    <row r="52" spans="1:10">
      <c r="A52" t="s">
        <v>62</v>
      </c>
      <c r="B52" s="3" t="s">
        <v>11</v>
      </c>
      <c r="C52" s="2">
        <v>1969</v>
      </c>
      <c r="D52">
        <f>VLOOKUP(A52,Sheet2!A51:D121,2,FALSE)</f>
        <v>1990</v>
      </c>
      <c r="E52" s="4" t="str">
        <f>VLOOKUP(A52,Sheet2!A51:D121,3,FALSE)</f>
        <v>Mariah Carey</v>
      </c>
      <c r="F52">
        <f>VLOOKUP(A52,Sheet2!A51:D121,4,FALSE)</f>
        <v>1991</v>
      </c>
      <c r="G52">
        <f>VLOOKUP(A52,Sheet3!A51:C121,2,FALSE)</f>
        <v>2014</v>
      </c>
      <c r="H52" t="str">
        <f>VLOOKUP(A52,Sheet3!A51:C121,3,FALSE)</f>
        <v>Still Alive</v>
      </c>
      <c r="I52" s="1">
        <f t="shared" si="0"/>
        <v>21</v>
      </c>
      <c r="J52">
        <f t="shared" si="1"/>
        <v>24</v>
      </c>
    </row>
    <row r="53" spans="1:10">
      <c r="A53" t="s">
        <v>63</v>
      </c>
      <c r="B53" s="3" t="s">
        <v>17</v>
      </c>
      <c r="C53" s="2">
        <v>1924</v>
      </c>
      <c r="D53">
        <f>VLOOKUP(A53,Sheet2!A52:D122,2,FALSE)</f>
        <v>1951</v>
      </c>
      <c r="E53" s="4" t="str">
        <f>VLOOKUP(A53,Sheet2!A52:D122,3,FALSE)</f>
        <v>Streetcar Named Desire</v>
      </c>
      <c r="F53">
        <f>VLOOKUP(A53,Sheet2!A52:D122,4,FALSE)</f>
        <v>1953</v>
      </c>
      <c r="G53">
        <f>VLOOKUP(A53,Sheet3!A52:C122,2,FALSE)</f>
        <v>2001</v>
      </c>
      <c r="H53">
        <f>VLOOKUP(A53,Sheet3!A52:C122,3,FALSE)</f>
        <v>2004</v>
      </c>
      <c r="I53" s="1">
        <f t="shared" si="0"/>
        <v>27</v>
      </c>
      <c r="J53">
        <f t="shared" si="1"/>
        <v>50</v>
      </c>
    </row>
    <row r="54" spans="1:10">
      <c r="A54" t="s">
        <v>64</v>
      </c>
      <c r="B54" s="3" t="s">
        <v>11</v>
      </c>
      <c r="C54" s="2">
        <v>1936</v>
      </c>
      <c r="D54">
        <f>VLOOKUP(A54,Sheet2!A53:D123,2,FALSE)</f>
        <v>1961</v>
      </c>
      <c r="E54" s="4" t="str">
        <f>VLOOKUP(A54,Sheet2!A53:D123,3,FALSE)</f>
        <v>The Dick Van Dyke Show</v>
      </c>
      <c r="F54">
        <f>VLOOKUP(A54,Sheet2!A53:D123,4,FALSE)</f>
        <v>1964</v>
      </c>
      <c r="G54">
        <f>VLOOKUP(A54,Sheet3!A53:C123,2,FALSE)</f>
        <v>2013</v>
      </c>
      <c r="H54" t="str">
        <f>VLOOKUP(A54,Sheet3!A53:C123,3,FALSE)</f>
        <v>Still Alive</v>
      </c>
      <c r="I54" s="1">
        <f t="shared" si="0"/>
        <v>25</v>
      </c>
      <c r="J54">
        <f t="shared" si="1"/>
        <v>52</v>
      </c>
    </row>
    <row r="55" spans="1:10">
      <c r="A55" t="s">
        <v>65</v>
      </c>
      <c r="B55" s="3" t="s">
        <v>11</v>
      </c>
      <c r="C55" s="2">
        <v>1949</v>
      </c>
      <c r="D55">
        <f>VLOOKUP(A55,Sheet2!A54:D124,2,FALSE)</f>
        <v>1978</v>
      </c>
      <c r="E55" s="4" t="str">
        <f>VLOOKUP(A55,Sheet2!A54:D124,3,FALSE)</f>
        <v>The Deer Hunter</v>
      </c>
      <c r="F55">
        <f>VLOOKUP(A55,Sheet2!A54:D124,4,FALSE)</f>
        <v>1980</v>
      </c>
      <c r="G55">
        <f>VLOOKUP(A55,Sheet3!A54:C124,2,FALSE)</f>
        <v>2016</v>
      </c>
      <c r="H55" t="str">
        <f>VLOOKUP(A55,Sheet3!A54:C124,3,FALSE)</f>
        <v>Still Alive</v>
      </c>
      <c r="I55" s="1">
        <f t="shared" si="0"/>
        <v>29</v>
      </c>
      <c r="J55">
        <f t="shared" si="1"/>
        <v>38</v>
      </c>
    </row>
    <row r="56" spans="1:10">
      <c r="A56" t="s">
        <v>66</v>
      </c>
      <c r="B56" s="3" t="s">
        <v>17</v>
      </c>
      <c r="C56" s="2">
        <v>1943</v>
      </c>
      <c r="D56">
        <f>VLOOKUP(A56,Sheet2!A55:D125,2,FALSE)</f>
        <v>1965</v>
      </c>
      <c r="E56" s="4" t="str">
        <f>VLOOKUP(A56,Sheet2!A55:D125,3,FALSE)</f>
        <v>(I Can't Get No) Satisfaction</v>
      </c>
      <c r="F56">
        <f>VLOOKUP(A56,Sheet2!A55:D125,4,FALSE)</f>
        <v>1987</v>
      </c>
      <c r="G56">
        <f>VLOOKUP(A56,Sheet3!A55:C125,2,FALSE)</f>
        <v>2016</v>
      </c>
      <c r="H56" t="str">
        <f>VLOOKUP(A56,Sheet3!A55:C125,3,FALSE)</f>
        <v>Still Alive</v>
      </c>
      <c r="I56" s="1">
        <f t="shared" si="0"/>
        <v>22</v>
      </c>
      <c r="J56">
        <f t="shared" si="1"/>
        <v>51</v>
      </c>
    </row>
    <row r="57" spans="1:10">
      <c r="A57" t="s">
        <v>67</v>
      </c>
      <c r="B57" s="3" t="s">
        <v>17</v>
      </c>
      <c r="C57" s="2">
        <v>1937</v>
      </c>
      <c r="D57">
        <f>VLOOKUP(A57,Sheet2!A56:D126,2,FALSE)</f>
        <v>1989</v>
      </c>
      <c r="E57" s="4" t="str">
        <f>VLOOKUP(A57,Sheet2!A56:D126,3,FALSE)</f>
        <v>Driving Miss Daisy and Glory</v>
      </c>
      <c r="F57">
        <f>VLOOKUP(A57,Sheet2!A56:D126,4,FALSE)</f>
        <v>2005</v>
      </c>
      <c r="G57">
        <f>VLOOKUP(A57,Sheet3!A56:C126,2,FALSE)</f>
        <v>2016</v>
      </c>
      <c r="H57" t="str">
        <f>VLOOKUP(A57,Sheet3!A56:C126,3,FALSE)</f>
        <v>Still Alive</v>
      </c>
      <c r="I57" s="1">
        <f t="shared" si="0"/>
        <v>52</v>
      </c>
      <c r="J57">
        <f t="shared" si="1"/>
        <v>27</v>
      </c>
    </row>
    <row r="58" spans="1:10">
      <c r="A58" t="s">
        <v>68</v>
      </c>
      <c r="B58" s="3" t="s">
        <v>11</v>
      </c>
      <c r="C58" s="2">
        <v>1954</v>
      </c>
      <c r="D58">
        <f>VLOOKUP(A58,Sheet2!A57:D127,2,FALSE)</f>
        <v>1985</v>
      </c>
      <c r="E58" s="4" t="str">
        <f>VLOOKUP(A58,Sheet2!A57:D127,3,FALSE)</f>
        <v>The Color Purple</v>
      </c>
      <c r="F58">
        <f>VLOOKUP(A58,Sheet2!A57:D127,4,FALSE)</f>
        <v>1987</v>
      </c>
      <c r="G58">
        <f>VLOOKUP(A58,Sheet3!A57:C127,2,FALSE)</f>
        <v>2016</v>
      </c>
      <c r="H58" t="str">
        <f>VLOOKUP(A58,Sheet3!A57:C127,3,FALSE)</f>
        <v>Still Alive</v>
      </c>
      <c r="I58" s="1">
        <f t="shared" si="0"/>
        <v>31</v>
      </c>
      <c r="J58">
        <f t="shared" si="1"/>
        <v>31</v>
      </c>
    </row>
    <row r="59" spans="1:10">
      <c r="A59" t="s">
        <v>69</v>
      </c>
      <c r="B59" s="3" t="s">
        <v>17</v>
      </c>
      <c r="C59" s="2">
        <v>1942</v>
      </c>
      <c r="D59">
        <f>VLOOKUP(A59,Sheet2!A58:D128,2,FALSE)</f>
        <v>1963</v>
      </c>
      <c r="E59" s="4" t="str">
        <f>VLOOKUP(A59,Sheet2!A58:D128,3,FALSE)</f>
        <v>I Want to Hold Your Hand</v>
      </c>
      <c r="F59">
        <f>VLOOKUP(A59,Sheet2!A58:D128,4,FALSE)</f>
        <v>1965</v>
      </c>
      <c r="G59">
        <f>VLOOKUP(A59,Sheet3!A58:C128,2,FALSE)</f>
        <v>2016</v>
      </c>
      <c r="H59" t="str">
        <f>VLOOKUP(A59,Sheet3!A58:C128,3,FALSE)</f>
        <v>Still Alive</v>
      </c>
      <c r="I59" s="1">
        <f t="shared" si="0"/>
        <v>21</v>
      </c>
      <c r="J59">
        <f t="shared" si="1"/>
        <v>53</v>
      </c>
    </row>
    <row r="60" spans="1:10">
      <c r="A60" t="s">
        <v>70</v>
      </c>
      <c r="B60" s="3" t="s">
        <v>17</v>
      </c>
      <c r="C60" s="2">
        <v>1925</v>
      </c>
      <c r="D60">
        <f>VLOOKUP(A60,Sheet2!A59:D129,2,FALSE)</f>
        <v>1958</v>
      </c>
      <c r="E60" s="4" t="str">
        <f>VLOOKUP(A60,Sheet2!A59:D129,3,FALSE)</f>
        <v>Cat on a Hot Tin Roof</v>
      </c>
      <c r="F60">
        <f>VLOOKUP(A60,Sheet2!A59:D129,4,FALSE)</f>
        <v>1986</v>
      </c>
      <c r="G60">
        <f>VLOOKUP(A60,Sheet3!A59:C129,2,FALSE)</f>
        <v>2005</v>
      </c>
      <c r="H60">
        <f>VLOOKUP(A60,Sheet3!A59:C129,3,FALSE)</f>
        <v>2008</v>
      </c>
      <c r="I60" s="1">
        <f t="shared" si="0"/>
        <v>33</v>
      </c>
      <c r="J60">
        <f t="shared" si="1"/>
        <v>47</v>
      </c>
    </row>
    <row r="61" spans="1:10">
      <c r="A61" t="s">
        <v>71</v>
      </c>
      <c r="B61" s="3" t="s">
        <v>17</v>
      </c>
      <c r="C61" s="2">
        <v>1932</v>
      </c>
      <c r="D61">
        <f>VLOOKUP(A61,Sheet2!A60:D130,2,FALSE)</f>
        <v>1962</v>
      </c>
      <c r="E61" s="4" t="str">
        <f>VLOOKUP(A61,Sheet2!A60:D130,3,FALSE)</f>
        <v>Lawrence of Arabia</v>
      </c>
      <c r="F61">
        <f>VLOOKUP(A61,Sheet2!A60:D130,4,FALSE)</f>
        <v>2002</v>
      </c>
      <c r="G61">
        <f>VLOOKUP(A61,Sheet3!A60:C130,2,FALSE)</f>
        <v>2013</v>
      </c>
      <c r="H61">
        <f>VLOOKUP(A61,Sheet3!A60:C130,3,FALSE)</f>
        <v>2013</v>
      </c>
      <c r="I61" s="1">
        <f t="shared" si="0"/>
        <v>30</v>
      </c>
      <c r="J61">
        <f t="shared" si="1"/>
        <v>51</v>
      </c>
    </row>
    <row r="62" spans="1:10">
      <c r="A62" t="s">
        <v>72</v>
      </c>
      <c r="B62" s="3" t="s">
        <v>17</v>
      </c>
      <c r="C62" s="2">
        <v>1958</v>
      </c>
      <c r="D62">
        <f>VLOOKUP(A62,Sheet2!A61:D131,2,FALSE)</f>
        <v>1979</v>
      </c>
      <c r="E62" s="4" t="str">
        <f>VLOOKUP(A62,Sheet2!A61:D131,3,FALSE)</f>
        <v>Prince</v>
      </c>
      <c r="F62">
        <f>VLOOKUP(A62,Sheet2!A61:D131,4,FALSE)</f>
        <v>1984</v>
      </c>
      <c r="G62">
        <f>VLOOKUP(A62,Sheet3!A61:C131,2,FALSE)</f>
        <v>2016</v>
      </c>
      <c r="H62">
        <f>VLOOKUP(A62,Sheet3!A61:C131,3,FALSE)</f>
        <v>2016</v>
      </c>
      <c r="I62" s="1">
        <f t="shared" si="0"/>
        <v>21</v>
      </c>
      <c r="J62">
        <f t="shared" si="1"/>
        <v>37</v>
      </c>
    </row>
    <row r="63" spans="1:10">
      <c r="A63" t="s">
        <v>73</v>
      </c>
      <c r="B63" s="3" t="s">
        <v>17</v>
      </c>
      <c r="C63" s="2">
        <v>1936</v>
      </c>
      <c r="D63">
        <f>VLOOKUP(A63,Sheet2!A62:D132,2,FALSE)</f>
        <v>1969</v>
      </c>
      <c r="E63" s="4" t="str">
        <f>VLOOKUP(A63,Sheet2!A62:D132,3,FALSE)</f>
        <v>Butch Cassidy and the Sundance Kid</v>
      </c>
      <c r="F63">
        <f>VLOOKUP(A63,Sheet2!A62:D132,4,FALSE)</f>
        <v>1980</v>
      </c>
      <c r="G63">
        <f>VLOOKUP(A63,Sheet3!A62:C132,2,FALSE)</f>
        <v>2016</v>
      </c>
      <c r="H63" t="str">
        <f>VLOOKUP(A63,Sheet3!A62:C132,3,FALSE)</f>
        <v>Still Alive</v>
      </c>
      <c r="I63" s="1">
        <f t="shared" si="0"/>
        <v>33</v>
      </c>
      <c r="J63">
        <f t="shared" si="1"/>
        <v>47</v>
      </c>
    </row>
    <row r="64" spans="1:10">
      <c r="A64" t="s">
        <v>74</v>
      </c>
      <c r="B64" s="3" t="s">
        <v>17</v>
      </c>
      <c r="C64" s="2">
        <v>1927</v>
      </c>
      <c r="D64">
        <f>VLOOKUP(A64,Sheet2!A63:D133,2,FALSE)</f>
        <v>1955</v>
      </c>
      <c r="E64" s="4" t="str">
        <f>VLOOKUP(A64,Sheet2!A63:D133,3,FALSE)</f>
        <v>Blackboard Jungle</v>
      </c>
      <c r="F64">
        <f>VLOOKUP(A64,Sheet2!A63:D133,4,FALSE)</f>
        <v>1964</v>
      </c>
      <c r="G64">
        <f>VLOOKUP(A64,Sheet3!A63:C133,2,FALSE)</f>
        <v>2008</v>
      </c>
      <c r="H64" t="str">
        <f>VLOOKUP(A64,Sheet3!A63:C133,3,FALSE)</f>
        <v>Still Alive</v>
      </c>
      <c r="I64" s="1">
        <f t="shared" si="0"/>
        <v>28</v>
      </c>
      <c r="J64">
        <f t="shared" si="1"/>
        <v>53</v>
      </c>
    </row>
    <row r="65" spans="1:10">
      <c r="A65" t="s">
        <v>75</v>
      </c>
      <c r="B65" s="3" t="s">
        <v>17</v>
      </c>
      <c r="C65" s="2">
        <v>1943</v>
      </c>
      <c r="D65">
        <f>VLOOKUP(A65,Sheet2!A64:D134,2,FALSE)</f>
        <v>1968</v>
      </c>
      <c r="E65" s="4" t="str">
        <f>VLOOKUP(A65,Sheet2!A64:D134,3,FALSE)</f>
        <v>Everyday People</v>
      </c>
      <c r="F65">
        <f>VLOOKUP(A65,Sheet2!A64:D134,4,FALSE)</f>
        <v>2017</v>
      </c>
      <c r="G65">
        <f>VLOOKUP(A65,Sheet3!A64:C134,2,FALSE)</f>
        <v>1971</v>
      </c>
      <c r="H65" t="str">
        <f>VLOOKUP(A65,Sheet3!A64:C134,3,FALSE)</f>
        <v>Still Alive</v>
      </c>
      <c r="I65" s="1">
        <f t="shared" si="0"/>
        <v>25</v>
      </c>
      <c r="J65">
        <f t="shared" si="1"/>
        <v>3</v>
      </c>
    </row>
    <row r="66" spans="1:10">
      <c r="A66" t="s">
        <v>76</v>
      </c>
      <c r="B66" s="3" t="s">
        <v>17</v>
      </c>
      <c r="C66" s="2">
        <v>1950</v>
      </c>
      <c r="D66">
        <f>VLOOKUP(A66,Sheet2!A65:D135,2,FALSE)</f>
        <v>1963</v>
      </c>
      <c r="E66" s="4" t="str">
        <f>VLOOKUP(A66,Sheet2!A65:D135,3,FALSE)</f>
        <v>Fingertips</v>
      </c>
      <c r="F66">
        <f>VLOOKUP(A66,Sheet2!A65:D135,4,FALSE)</f>
        <v>1973</v>
      </c>
      <c r="G66">
        <f>VLOOKUP(A66,Sheet3!A65:C135,2,FALSE)</f>
        <v>2005</v>
      </c>
      <c r="H66" t="str">
        <f>VLOOKUP(A66,Sheet3!A65:C135,3,FALSE)</f>
        <v>Still Alive</v>
      </c>
      <c r="I66" s="1">
        <f t="shared" si="0"/>
        <v>13</v>
      </c>
      <c r="J66">
        <f t="shared" si="1"/>
        <v>42</v>
      </c>
    </row>
    <row r="67" spans="1:10">
      <c r="A67" t="s">
        <v>77</v>
      </c>
      <c r="B67" s="3" t="s">
        <v>17</v>
      </c>
      <c r="C67" s="2">
        <v>1956</v>
      </c>
      <c r="D67">
        <f>VLOOKUP(A67,Sheet2!A66:D136,2,FALSE)</f>
        <v>1984</v>
      </c>
      <c r="E67" s="4" t="str">
        <f>VLOOKUP(A67,Sheet2!A66:D136,3,FALSE)</f>
        <v>Splash</v>
      </c>
      <c r="F67">
        <f>VLOOKUP(A67,Sheet2!A66:D136,4,FALSE)</f>
        <v>1993</v>
      </c>
      <c r="G67">
        <f>VLOOKUP(A67,Sheet3!A66:C136,2,FALSE)</f>
        <v>2016</v>
      </c>
      <c r="H67" t="str">
        <f>VLOOKUP(A67,Sheet3!A66:C136,3,FALSE)</f>
        <v>Still Alive</v>
      </c>
      <c r="I67" s="1">
        <f t="shared" ref="I67:I71" si="2">D67-C67</f>
        <v>28</v>
      </c>
      <c r="J67">
        <f t="shared" ref="J67:J71" si="3">G67-D67</f>
        <v>32</v>
      </c>
    </row>
    <row r="68" spans="1:10">
      <c r="A68" t="s">
        <v>78</v>
      </c>
      <c r="B68" s="3" t="s">
        <v>17</v>
      </c>
      <c r="C68" s="2">
        <v>1926</v>
      </c>
      <c r="D68">
        <f>VLOOKUP(A68,Sheet2!A67:D137,2,FALSE)</f>
        <v>1951</v>
      </c>
      <c r="E68" s="4" t="str">
        <f>VLOOKUP(A68,Sheet2!A67:D137,3,FALSE)</f>
        <v>Because of You</v>
      </c>
      <c r="F68">
        <f>VLOOKUP(A68,Sheet2!A67:D137,4,FALSE)</f>
        <v>1963</v>
      </c>
      <c r="G68">
        <f>VLOOKUP(A68,Sheet3!A67:C137,2,FALSE)</f>
        <v>2016</v>
      </c>
      <c r="H68" t="str">
        <f>VLOOKUP(A68,Sheet3!A67:C137,3,FALSE)</f>
        <v>Still Alive</v>
      </c>
      <c r="I68" s="1">
        <f t="shared" si="2"/>
        <v>25</v>
      </c>
      <c r="J68">
        <f t="shared" si="3"/>
        <v>65</v>
      </c>
    </row>
    <row r="69" spans="1:10">
      <c r="A69" t="s">
        <v>79</v>
      </c>
      <c r="B69" s="3" t="s">
        <v>17</v>
      </c>
      <c r="C69" s="2">
        <v>1942</v>
      </c>
      <c r="D69">
        <f>VLOOKUP(A69,Sheet2!A68:D138,2,FALSE)</f>
        <v>1972</v>
      </c>
      <c r="E69" s="4" t="str">
        <f>VLOOKUP(A69,Sheet2!A68:D138,3,FALSE)</f>
        <v>Daddy, Don't You Walk So Fast</v>
      </c>
      <c r="F69" t="str">
        <f>VLOOKUP(A69,Sheet2!A68:D138,4,FALSE)</f>
        <v>NA</v>
      </c>
      <c r="G69">
        <f>VLOOKUP(A69,Sheet3!A68:C138,2,FALSE)</f>
        <v>2016</v>
      </c>
      <c r="H69" t="str">
        <f>VLOOKUP(A69,Sheet3!A68:C138,3,FALSE)</f>
        <v>Still Alive</v>
      </c>
      <c r="I69" s="1">
        <f t="shared" si="2"/>
        <v>30</v>
      </c>
      <c r="J69">
        <f t="shared" si="3"/>
        <v>44</v>
      </c>
    </row>
    <row r="70" spans="1:10">
      <c r="A70" t="s">
        <v>80</v>
      </c>
      <c r="B70" s="3" t="s">
        <v>17</v>
      </c>
      <c r="C70" s="2">
        <v>1968</v>
      </c>
      <c r="D70">
        <f>VLOOKUP(A70,Sheet2!A69:D139,2,FALSE)</f>
        <v>1990</v>
      </c>
      <c r="E70" s="4" t="str">
        <f>VLOOKUP(A70,Sheet2!A69:D139,3,FALSE)</f>
        <v>The Fresh Prince of Bel-Air</v>
      </c>
      <c r="F70">
        <f>VLOOKUP(A70,Sheet2!A69:D139,4,FALSE)</f>
        <v>1988</v>
      </c>
      <c r="G70">
        <f>VLOOKUP(A70,Sheet3!A69:C139,2,FALSE)</f>
        <v>2016</v>
      </c>
      <c r="H70" t="str">
        <f>VLOOKUP(A70,Sheet3!A69:C139,3,FALSE)</f>
        <v>Still Alive</v>
      </c>
      <c r="I70" s="1">
        <f t="shared" si="2"/>
        <v>22</v>
      </c>
      <c r="J70">
        <f t="shared" si="3"/>
        <v>26</v>
      </c>
    </row>
    <row r="71" spans="1:10">
      <c r="A71" t="s">
        <v>81</v>
      </c>
      <c r="B71" s="3" t="s">
        <v>17</v>
      </c>
      <c r="C71" s="2">
        <v>1933</v>
      </c>
      <c r="D71">
        <f>VLOOKUP(A71,Sheet2!A70:D140,2,FALSE)</f>
        <v>1975</v>
      </c>
      <c r="E71" s="4" t="str">
        <f>VLOOKUP(A71,Sheet2!A70:D140,3,FALSE)</f>
        <v>Red Headed Stranger</v>
      </c>
      <c r="F71">
        <f>VLOOKUP(A71,Sheet2!A70:D140,4,FALSE)</f>
        <v>1976</v>
      </c>
      <c r="G71">
        <f>VLOOKUP(A71,Sheet3!A70:C140,2,FALSE)</f>
        <v>2016</v>
      </c>
      <c r="H71" t="str">
        <f>VLOOKUP(A71,Sheet3!A70:C140,3,FALSE)</f>
        <v>Still Alive</v>
      </c>
      <c r="I71" s="1">
        <f t="shared" si="2"/>
        <v>42</v>
      </c>
      <c r="J71">
        <f t="shared" si="3"/>
        <v>41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1"/>
  <sheetViews>
    <sheetView workbookViewId="0">
      <selection activeCell="C1" sqref="C$1:C$1048576"/>
    </sheetView>
  </sheetViews>
  <sheetFormatPr defaultColWidth="9" defaultRowHeight="14.4" outlineLevelCol="3"/>
  <cols>
    <col min="1" max="1" width="20.1388888888889" customWidth="1"/>
    <col min="2" max="2" width="44.1388888888889" style="1" customWidth="1"/>
    <col min="3" max="3" width="38.712962962963" customWidth="1"/>
    <col min="4" max="4" width="32" style="1" customWidth="1"/>
  </cols>
  <sheetData>
    <row r="1" spans="1:4">
      <c r="A1" t="s">
        <v>0</v>
      </c>
      <c r="B1" s="2" t="s">
        <v>82</v>
      </c>
      <c r="C1" s="3" t="s">
        <v>4</v>
      </c>
      <c r="D1" s="2" t="s">
        <v>5</v>
      </c>
    </row>
    <row r="2" spans="1:4">
      <c r="A2" t="s">
        <v>10</v>
      </c>
      <c r="B2" s="2">
        <v>2008</v>
      </c>
      <c r="C2" s="3">
        <v>19</v>
      </c>
      <c r="D2" s="2">
        <v>2009</v>
      </c>
    </row>
    <row r="3" spans="1:4">
      <c r="A3" t="s">
        <v>12</v>
      </c>
      <c r="B3" s="2">
        <v>1999</v>
      </c>
      <c r="C3" s="3" t="s">
        <v>83</v>
      </c>
      <c r="D3" s="2">
        <v>1999</v>
      </c>
    </row>
    <row r="4" spans="1:4">
      <c r="A4" t="s">
        <v>13</v>
      </c>
      <c r="B4" s="2">
        <v>1967</v>
      </c>
      <c r="C4" s="3" t="s">
        <v>84</v>
      </c>
      <c r="D4" s="2">
        <v>1968</v>
      </c>
    </row>
    <row r="5" spans="1:4">
      <c r="A5" t="s">
        <v>14</v>
      </c>
      <c r="B5" s="2">
        <v>1934</v>
      </c>
      <c r="C5" s="3" t="s">
        <v>85</v>
      </c>
      <c r="D5" s="2">
        <v>1935</v>
      </c>
    </row>
    <row r="6" spans="1:4">
      <c r="A6" t="s">
        <v>15</v>
      </c>
      <c r="B6" s="2">
        <v>1952</v>
      </c>
      <c r="C6" s="3" t="s">
        <v>86</v>
      </c>
      <c r="D6" s="2">
        <v>1976</v>
      </c>
    </row>
    <row r="7" spans="1:4">
      <c r="A7" t="s">
        <v>16</v>
      </c>
      <c r="B7" s="2">
        <v>1931</v>
      </c>
      <c r="C7" s="3" t="s">
        <v>87</v>
      </c>
      <c r="D7" s="2">
        <v>1962</v>
      </c>
    </row>
    <row r="8" spans="1:4">
      <c r="A8" t="s">
        <v>18</v>
      </c>
      <c r="B8" s="2">
        <v>1938</v>
      </c>
      <c r="C8" s="3" t="s">
        <v>88</v>
      </c>
      <c r="D8" s="2">
        <v>1940</v>
      </c>
    </row>
    <row r="9" spans="1:4">
      <c r="A9" t="s">
        <v>19</v>
      </c>
      <c r="B9" s="2">
        <v>1959</v>
      </c>
      <c r="C9" s="3" t="s">
        <v>89</v>
      </c>
      <c r="D9" s="2">
        <v>1962</v>
      </c>
    </row>
    <row r="10" spans="1:4">
      <c r="A10" t="s">
        <v>20</v>
      </c>
      <c r="B10" s="2">
        <v>1934</v>
      </c>
      <c r="C10" s="3" t="s">
        <v>90</v>
      </c>
      <c r="D10" s="2" t="s">
        <v>91</v>
      </c>
    </row>
    <row r="11" spans="1:4">
      <c r="A11" t="s">
        <v>21</v>
      </c>
      <c r="B11" s="2">
        <v>1977</v>
      </c>
      <c r="C11" s="3" t="s">
        <v>92</v>
      </c>
      <c r="D11" s="2" t="s">
        <v>91</v>
      </c>
    </row>
    <row r="12" spans="1:4">
      <c r="A12" t="s">
        <v>22</v>
      </c>
      <c r="B12" s="2">
        <v>1933</v>
      </c>
      <c r="C12" s="3" t="s">
        <v>93</v>
      </c>
      <c r="D12" s="2">
        <v>1970</v>
      </c>
    </row>
    <row r="13" spans="1:4">
      <c r="A13" t="s">
        <v>23</v>
      </c>
      <c r="B13" s="2">
        <v>1915</v>
      </c>
      <c r="C13" s="3" t="s">
        <v>94</v>
      </c>
      <c r="D13" s="2">
        <v>1929</v>
      </c>
    </row>
    <row r="14" spans="1:4">
      <c r="A14" t="s">
        <v>24</v>
      </c>
      <c r="B14" s="2">
        <v>1926</v>
      </c>
      <c r="C14" s="3" t="s">
        <v>95</v>
      </c>
      <c r="D14" s="2" t="s">
        <v>91</v>
      </c>
    </row>
    <row r="15" spans="1:4">
      <c r="A15" t="s">
        <v>25</v>
      </c>
      <c r="B15" s="2">
        <v>1934</v>
      </c>
      <c r="C15" s="3" t="s">
        <v>96</v>
      </c>
      <c r="D15" s="2">
        <v>1934</v>
      </c>
    </row>
    <row r="16" spans="1:4">
      <c r="A16" t="s">
        <v>26</v>
      </c>
      <c r="B16" s="2">
        <v>1982</v>
      </c>
      <c r="C16" s="3" t="s">
        <v>97</v>
      </c>
      <c r="D16" s="2">
        <v>1981</v>
      </c>
    </row>
    <row r="17" spans="1:4">
      <c r="A17" t="s">
        <v>27</v>
      </c>
      <c r="B17" s="2">
        <v>1952</v>
      </c>
      <c r="C17" s="3" t="s">
        <v>98</v>
      </c>
      <c r="D17" s="2" t="s">
        <v>91</v>
      </c>
    </row>
    <row r="18" spans="1:4">
      <c r="A18" t="s">
        <v>28</v>
      </c>
      <c r="B18" s="2">
        <v>1989</v>
      </c>
      <c r="C18" s="3" t="s">
        <v>99</v>
      </c>
      <c r="D18" s="2">
        <v>1989</v>
      </c>
    </row>
    <row r="19" spans="1:4">
      <c r="A19" t="s">
        <v>29</v>
      </c>
      <c r="B19" s="2">
        <v>1961</v>
      </c>
      <c r="C19" s="3" t="s">
        <v>100</v>
      </c>
      <c r="D19" s="2">
        <v>1964</v>
      </c>
    </row>
    <row r="20" spans="1:4">
      <c r="A20" t="s">
        <v>30</v>
      </c>
      <c r="B20" s="2">
        <v>1967</v>
      </c>
      <c r="C20" s="3" t="s">
        <v>101</v>
      </c>
      <c r="D20" s="2">
        <v>1995</v>
      </c>
    </row>
    <row r="21" spans="1:4">
      <c r="A21" t="s">
        <v>31</v>
      </c>
      <c r="B21" s="2">
        <v>1967</v>
      </c>
      <c r="C21" s="3" t="s">
        <v>102</v>
      </c>
      <c r="D21" s="2">
        <v>1980</v>
      </c>
    </row>
    <row r="22" spans="1:4">
      <c r="A22" t="s">
        <v>32</v>
      </c>
      <c r="B22" s="2">
        <v>1948</v>
      </c>
      <c r="C22" s="3" t="s">
        <v>103</v>
      </c>
      <c r="D22" s="2">
        <v>1956</v>
      </c>
    </row>
    <row r="23" spans="1:4">
      <c r="A23" t="s">
        <v>33</v>
      </c>
      <c r="B23" s="2">
        <v>1980</v>
      </c>
      <c r="C23" s="3" t="s">
        <v>104</v>
      </c>
      <c r="D23" s="2">
        <v>2001</v>
      </c>
    </row>
    <row r="24" spans="1:4">
      <c r="A24" t="s">
        <v>34</v>
      </c>
      <c r="B24" s="2">
        <v>1972</v>
      </c>
      <c r="C24" s="3" t="s">
        <v>105</v>
      </c>
      <c r="D24" s="2">
        <v>1987</v>
      </c>
    </row>
    <row r="25" spans="1:4">
      <c r="A25" t="s">
        <v>35</v>
      </c>
      <c r="B25" s="2">
        <v>1956</v>
      </c>
      <c r="C25" s="3" t="s">
        <v>106</v>
      </c>
      <c r="D25" s="2">
        <v>1959</v>
      </c>
    </row>
    <row r="26" spans="1:4">
      <c r="A26" t="s">
        <v>36</v>
      </c>
      <c r="B26" s="2">
        <v>1940</v>
      </c>
      <c r="C26" s="3" t="s">
        <v>107</v>
      </c>
      <c r="D26" s="2">
        <v>1946</v>
      </c>
    </row>
    <row r="27" spans="1:4">
      <c r="A27" t="s">
        <v>37</v>
      </c>
      <c r="B27" s="2">
        <v>1967</v>
      </c>
      <c r="C27" s="3" t="s">
        <v>108</v>
      </c>
      <c r="D27" s="2">
        <v>1971</v>
      </c>
    </row>
    <row r="28" spans="1:4">
      <c r="A28" t="s">
        <v>38</v>
      </c>
      <c r="B28" s="2">
        <v>1984</v>
      </c>
      <c r="C28" s="3" t="s">
        <v>109</v>
      </c>
      <c r="D28" s="2">
        <v>1988</v>
      </c>
    </row>
    <row r="29" spans="1:4">
      <c r="A29" t="s">
        <v>39</v>
      </c>
      <c r="B29" s="2">
        <v>1944</v>
      </c>
      <c r="C29" s="3" t="s">
        <v>110</v>
      </c>
      <c r="D29" s="2">
        <v>1962</v>
      </c>
    </row>
    <row r="30" spans="1:4">
      <c r="A30" t="s">
        <v>40</v>
      </c>
      <c r="B30" s="2">
        <v>1930</v>
      </c>
      <c r="C30" s="3" t="s">
        <v>111</v>
      </c>
      <c r="D30" s="2">
        <v>1954</v>
      </c>
    </row>
    <row r="31" spans="1:4">
      <c r="A31" t="s">
        <v>41</v>
      </c>
      <c r="B31" s="2">
        <v>1936</v>
      </c>
      <c r="C31" s="3" t="s">
        <v>112</v>
      </c>
      <c r="D31" s="2">
        <v>1951</v>
      </c>
    </row>
    <row r="32" spans="1:4">
      <c r="A32" t="s">
        <v>42</v>
      </c>
      <c r="B32" s="2">
        <v>1953</v>
      </c>
      <c r="C32" s="3" t="s">
        <v>113</v>
      </c>
      <c r="D32" s="2">
        <v>1955</v>
      </c>
    </row>
    <row r="33" spans="1:4">
      <c r="A33" t="s">
        <v>43</v>
      </c>
      <c r="B33" s="2">
        <v>1992</v>
      </c>
      <c r="C33" s="3" t="s">
        <v>114</v>
      </c>
      <c r="D33" s="2">
        <v>1995</v>
      </c>
    </row>
    <row r="34" spans="1:4">
      <c r="A34" t="s">
        <v>44</v>
      </c>
      <c r="B34" s="2">
        <v>1994</v>
      </c>
      <c r="C34" s="3" t="s">
        <v>115</v>
      </c>
      <c r="D34" s="2">
        <v>2002</v>
      </c>
    </row>
    <row r="35" spans="1:4">
      <c r="A35" t="s">
        <v>45</v>
      </c>
      <c r="B35" s="2">
        <v>1988</v>
      </c>
      <c r="C35" s="3" t="s">
        <v>116</v>
      </c>
      <c r="D35" s="2">
        <v>1992</v>
      </c>
    </row>
    <row r="36" spans="1:4">
      <c r="A36" t="s">
        <v>46</v>
      </c>
      <c r="B36" s="2">
        <v>1969</v>
      </c>
      <c r="C36" s="3" t="s">
        <v>117</v>
      </c>
      <c r="D36" s="2">
        <v>1999</v>
      </c>
    </row>
    <row r="37" spans="1:4">
      <c r="A37" t="s">
        <v>47</v>
      </c>
      <c r="B37" s="2">
        <v>1938</v>
      </c>
      <c r="C37" s="3" t="s">
        <v>118</v>
      </c>
      <c r="D37" s="2">
        <v>1941</v>
      </c>
    </row>
    <row r="38" spans="1:4">
      <c r="A38" t="s">
        <v>48</v>
      </c>
      <c r="B38" s="2">
        <v>1928</v>
      </c>
      <c r="C38" s="3" t="s">
        <v>119</v>
      </c>
      <c r="D38" s="2">
        <v>1946</v>
      </c>
    </row>
    <row r="39" spans="1:4">
      <c r="A39" t="s">
        <v>49</v>
      </c>
      <c r="B39" s="2">
        <v>1963</v>
      </c>
      <c r="C39" s="3" t="s">
        <v>120</v>
      </c>
      <c r="D39" s="2">
        <v>1965</v>
      </c>
    </row>
    <row r="40" spans="1:4">
      <c r="A40" t="s">
        <v>50</v>
      </c>
      <c r="B40" s="2">
        <v>1939</v>
      </c>
      <c r="C40" s="3" t="s">
        <v>121</v>
      </c>
      <c r="D40" s="2">
        <v>1970</v>
      </c>
    </row>
    <row r="41" spans="1:4">
      <c r="A41" t="s">
        <v>51</v>
      </c>
      <c r="B41" s="2">
        <v>1962</v>
      </c>
      <c r="C41" s="3" t="s">
        <v>122</v>
      </c>
      <c r="D41" s="2">
        <v>1976</v>
      </c>
    </row>
    <row r="42" spans="1:4">
      <c r="A42" t="s">
        <v>52</v>
      </c>
      <c r="B42" s="2">
        <v>1987</v>
      </c>
      <c r="C42" s="3" t="s">
        <v>123</v>
      </c>
      <c r="D42" s="2" t="s">
        <v>91</v>
      </c>
    </row>
    <row r="43" spans="1:4">
      <c r="A43" t="s">
        <v>53</v>
      </c>
      <c r="B43" s="2">
        <v>2000</v>
      </c>
      <c r="C43" s="3" t="s">
        <v>124</v>
      </c>
      <c r="D43" s="2">
        <v>2004</v>
      </c>
    </row>
    <row r="44" spans="1:4">
      <c r="A44" t="s">
        <v>54</v>
      </c>
      <c r="B44" s="2">
        <v>1933</v>
      </c>
      <c r="C44" s="3" t="s">
        <v>125</v>
      </c>
      <c r="D44" s="2">
        <v>1933</v>
      </c>
    </row>
    <row r="45" spans="1:4">
      <c r="A45" t="s">
        <v>55</v>
      </c>
      <c r="B45" s="2">
        <v>2001</v>
      </c>
      <c r="C45" s="3">
        <v>24</v>
      </c>
      <c r="D45" s="2">
        <v>2006</v>
      </c>
    </row>
    <row r="46" spans="1:4">
      <c r="A46" t="s">
        <v>56</v>
      </c>
      <c r="B46" s="2">
        <v>1949</v>
      </c>
      <c r="C46" s="3" t="s">
        <v>126</v>
      </c>
      <c r="D46" s="2">
        <v>1996</v>
      </c>
    </row>
    <row r="47" spans="1:4">
      <c r="A47" t="s">
        <v>57</v>
      </c>
      <c r="B47" s="2">
        <v>2008</v>
      </c>
      <c r="C47" s="3" t="s">
        <v>127</v>
      </c>
      <c r="D47" s="2">
        <v>2010</v>
      </c>
    </row>
    <row r="48" spans="1:4">
      <c r="A48" t="s">
        <v>58</v>
      </c>
      <c r="B48" s="2">
        <v>1957</v>
      </c>
      <c r="C48" s="3" t="s">
        <v>128</v>
      </c>
      <c r="D48" s="2">
        <v>1962</v>
      </c>
    </row>
    <row r="49" spans="1:4">
      <c r="A49" t="s">
        <v>59</v>
      </c>
      <c r="B49" s="2">
        <v>1997</v>
      </c>
      <c r="C49" s="3" t="s">
        <v>129</v>
      </c>
      <c r="D49" s="2">
        <v>2016</v>
      </c>
    </row>
    <row r="50" spans="1:4">
      <c r="A50" t="s">
        <v>60</v>
      </c>
      <c r="B50" s="2">
        <v>1964</v>
      </c>
      <c r="C50" s="3" t="s">
        <v>130</v>
      </c>
      <c r="D50" s="2">
        <v>1993</v>
      </c>
    </row>
    <row r="51" spans="1:4">
      <c r="A51" t="s">
        <v>61</v>
      </c>
      <c r="B51" s="2">
        <v>1984</v>
      </c>
      <c r="C51" s="3" t="s">
        <v>131</v>
      </c>
      <c r="D51" s="2">
        <v>1992</v>
      </c>
    </row>
    <row r="52" spans="1:4">
      <c r="A52" t="s">
        <v>62</v>
      </c>
      <c r="B52" s="2">
        <v>1990</v>
      </c>
      <c r="C52" s="3" t="s">
        <v>62</v>
      </c>
      <c r="D52" s="2">
        <v>1991</v>
      </c>
    </row>
    <row r="53" spans="1:4">
      <c r="A53" t="s">
        <v>63</v>
      </c>
      <c r="B53" s="2">
        <v>1951</v>
      </c>
      <c r="C53" s="3" t="s">
        <v>132</v>
      </c>
      <c r="D53" s="2">
        <v>1953</v>
      </c>
    </row>
    <row r="54" spans="1:4">
      <c r="A54" t="s">
        <v>64</v>
      </c>
      <c r="B54" s="2">
        <v>1961</v>
      </c>
      <c r="C54" s="3" t="s">
        <v>133</v>
      </c>
      <c r="D54" s="2">
        <v>1964</v>
      </c>
    </row>
    <row r="55" spans="1:4">
      <c r="A55" t="s">
        <v>65</v>
      </c>
      <c r="B55" s="2">
        <v>1978</v>
      </c>
      <c r="C55" s="3" t="s">
        <v>134</v>
      </c>
      <c r="D55" s="2">
        <v>1980</v>
      </c>
    </row>
    <row r="56" spans="1:4">
      <c r="A56" t="s">
        <v>66</v>
      </c>
      <c r="B56" s="2">
        <v>1965</v>
      </c>
      <c r="C56" s="3" t="s">
        <v>135</v>
      </c>
      <c r="D56" s="2">
        <v>1987</v>
      </c>
    </row>
    <row r="57" spans="1:4">
      <c r="A57" t="s">
        <v>67</v>
      </c>
      <c r="B57" s="2">
        <v>1989</v>
      </c>
      <c r="C57" s="3" t="s">
        <v>136</v>
      </c>
      <c r="D57" s="2">
        <v>2005</v>
      </c>
    </row>
    <row r="58" spans="1:4">
      <c r="A58" t="s">
        <v>68</v>
      </c>
      <c r="B58" s="2">
        <v>1985</v>
      </c>
      <c r="C58" s="3" t="s">
        <v>137</v>
      </c>
      <c r="D58" s="2">
        <v>1987</v>
      </c>
    </row>
    <row r="59" spans="1:4">
      <c r="A59" t="s">
        <v>69</v>
      </c>
      <c r="B59" s="2">
        <v>1963</v>
      </c>
      <c r="C59" s="3" t="s">
        <v>120</v>
      </c>
      <c r="D59" s="2">
        <v>1965</v>
      </c>
    </row>
    <row r="60" spans="1:4">
      <c r="A60" t="s">
        <v>70</v>
      </c>
      <c r="B60" s="2">
        <v>1958</v>
      </c>
      <c r="C60" s="3" t="s">
        <v>138</v>
      </c>
      <c r="D60" s="2">
        <v>1986</v>
      </c>
    </row>
    <row r="61" spans="1:4">
      <c r="A61" t="s">
        <v>71</v>
      </c>
      <c r="B61" s="2">
        <v>1962</v>
      </c>
      <c r="C61" s="3" t="s">
        <v>139</v>
      </c>
      <c r="D61" s="2">
        <v>2002</v>
      </c>
    </row>
    <row r="62" spans="1:4">
      <c r="A62" t="s">
        <v>72</v>
      </c>
      <c r="B62" s="2">
        <v>1979</v>
      </c>
      <c r="C62" s="3" t="s">
        <v>72</v>
      </c>
      <c r="D62" s="2">
        <v>1984</v>
      </c>
    </row>
    <row r="63" spans="1:4">
      <c r="A63" t="s">
        <v>73</v>
      </c>
      <c r="B63" s="2">
        <v>1969</v>
      </c>
      <c r="C63" s="3" t="s">
        <v>140</v>
      </c>
      <c r="D63" s="2">
        <v>1980</v>
      </c>
    </row>
    <row r="64" spans="1:4">
      <c r="A64" t="s">
        <v>74</v>
      </c>
      <c r="B64" s="2">
        <v>1955</v>
      </c>
      <c r="C64" s="3" t="s">
        <v>141</v>
      </c>
      <c r="D64" s="2">
        <v>1964</v>
      </c>
    </row>
    <row r="65" spans="1:4">
      <c r="A65" t="s">
        <v>75</v>
      </c>
      <c r="B65" s="2">
        <v>1968</v>
      </c>
      <c r="C65" s="3" t="s">
        <v>142</v>
      </c>
      <c r="D65" s="2">
        <v>2017</v>
      </c>
    </row>
    <row r="66" spans="1:4">
      <c r="A66" t="s">
        <v>76</v>
      </c>
      <c r="B66" s="2">
        <v>1963</v>
      </c>
      <c r="C66" s="3" t="s">
        <v>143</v>
      </c>
      <c r="D66" s="2">
        <v>1973</v>
      </c>
    </row>
    <row r="67" spans="1:4">
      <c r="A67" t="s">
        <v>77</v>
      </c>
      <c r="B67" s="2">
        <v>1984</v>
      </c>
      <c r="C67" s="3" t="s">
        <v>144</v>
      </c>
      <c r="D67" s="2">
        <v>1993</v>
      </c>
    </row>
    <row r="68" spans="1:4">
      <c r="A68" t="s">
        <v>78</v>
      </c>
      <c r="B68" s="2">
        <v>1951</v>
      </c>
      <c r="C68" s="3" t="s">
        <v>145</v>
      </c>
      <c r="D68" s="2">
        <v>1963</v>
      </c>
    </row>
    <row r="69" spans="1:4">
      <c r="A69" t="s">
        <v>79</v>
      </c>
      <c r="B69" s="2">
        <v>1972</v>
      </c>
      <c r="C69" s="3" t="s">
        <v>146</v>
      </c>
      <c r="D69" s="2" t="s">
        <v>91</v>
      </c>
    </row>
    <row r="70" spans="1:4">
      <c r="A70" t="s">
        <v>80</v>
      </c>
      <c r="B70" s="2">
        <v>1990</v>
      </c>
      <c r="C70" s="3" t="s">
        <v>147</v>
      </c>
      <c r="D70" s="2">
        <v>1988</v>
      </c>
    </row>
    <row r="71" spans="1:4">
      <c r="A71" t="s">
        <v>81</v>
      </c>
      <c r="B71" s="2">
        <v>1975</v>
      </c>
      <c r="C71" s="3" t="s">
        <v>148</v>
      </c>
      <c r="D71" s="2">
        <v>1976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1"/>
  <sheetViews>
    <sheetView workbookViewId="0">
      <selection activeCell="F3" sqref="F3"/>
    </sheetView>
  </sheetViews>
  <sheetFormatPr defaultColWidth="9" defaultRowHeight="14.4" outlineLevelCol="2"/>
  <cols>
    <col min="1" max="1" width="18.712962962963" customWidth="1"/>
    <col min="2" max="2" width="32" style="1" customWidth="1"/>
    <col min="3" max="3" width="15.5740740740741" style="1" customWidth="1"/>
  </cols>
  <sheetData>
    <row r="1" spans="1:3">
      <c r="A1" t="s">
        <v>0</v>
      </c>
      <c r="B1" s="2" t="s">
        <v>6</v>
      </c>
      <c r="C1" s="2" t="s">
        <v>7</v>
      </c>
    </row>
    <row r="2" spans="1:3">
      <c r="A2" t="s">
        <v>10</v>
      </c>
      <c r="B2" s="2">
        <v>2016</v>
      </c>
      <c r="C2" s="2" t="s">
        <v>149</v>
      </c>
    </row>
    <row r="3" spans="1:3">
      <c r="A3" t="s">
        <v>12</v>
      </c>
      <c r="B3" s="2">
        <v>2016</v>
      </c>
      <c r="C3" s="2" t="s">
        <v>149</v>
      </c>
    </row>
    <row r="4" spans="1:3">
      <c r="A4" t="s">
        <v>13</v>
      </c>
      <c r="B4" s="2">
        <v>2014</v>
      </c>
      <c r="C4" s="2" t="s">
        <v>149</v>
      </c>
    </row>
    <row r="5" spans="1:3">
      <c r="A5" t="s">
        <v>14</v>
      </c>
      <c r="B5" s="2">
        <v>1989</v>
      </c>
      <c r="C5" s="2">
        <v>1989</v>
      </c>
    </row>
    <row r="6" spans="1:3">
      <c r="A6" t="s">
        <v>15</v>
      </c>
      <c r="B6" s="2">
        <v>2016</v>
      </c>
      <c r="C6" s="2" t="s">
        <v>149</v>
      </c>
    </row>
    <row r="7" spans="1:3">
      <c r="A7" t="s">
        <v>16</v>
      </c>
      <c r="B7" s="2">
        <v>1974</v>
      </c>
      <c r="C7" s="2">
        <v>1977</v>
      </c>
    </row>
    <row r="8" spans="1:3">
      <c r="A8" t="s">
        <v>18</v>
      </c>
      <c r="B8" s="2">
        <v>1972</v>
      </c>
      <c r="C8" s="2">
        <v>2003</v>
      </c>
    </row>
    <row r="9" spans="1:3">
      <c r="A9" t="s">
        <v>19</v>
      </c>
      <c r="B9" s="2">
        <v>2016</v>
      </c>
      <c r="C9" s="2" t="s">
        <v>149</v>
      </c>
    </row>
    <row r="10" spans="1:3">
      <c r="A10" t="s">
        <v>20</v>
      </c>
      <c r="B10" s="2">
        <v>1942</v>
      </c>
      <c r="C10" s="2">
        <v>1942</v>
      </c>
    </row>
    <row r="11" spans="1:3">
      <c r="A11" t="s">
        <v>21</v>
      </c>
      <c r="B11" s="2">
        <v>2016</v>
      </c>
      <c r="C11" s="2">
        <v>2016</v>
      </c>
    </row>
    <row r="12" spans="1:3">
      <c r="A12" t="s">
        <v>22</v>
      </c>
      <c r="B12" s="2">
        <v>1966</v>
      </c>
      <c r="C12" s="2">
        <v>1986</v>
      </c>
    </row>
    <row r="13" spans="1:3">
      <c r="A13" t="s">
        <v>23</v>
      </c>
      <c r="B13" s="2">
        <v>1967</v>
      </c>
      <c r="C13" s="2">
        <v>1977</v>
      </c>
    </row>
    <row r="14" spans="1:3">
      <c r="A14" t="s">
        <v>24</v>
      </c>
      <c r="B14" s="2">
        <v>1933</v>
      </c>
      <c r="C14" s="2">
        <v>1965</v>
      </c>
    </row>
    <row r="15" spans="1:3">
      <c r="A15" t="s">
        <v>25</v>
      </c>
      <c r="B15" s="2">
        <v>1960</v>
      </c>
      <c r="C15" s="2">
        <v>1960</v>
      </c>
    </row>
    <row r="16" spans="1:3">
      <c r="A16" t="s">
        <v>26</v>
      </c>
      <c r="B16" s="2">
        <v>2015</v>
      </c>
      <c r="C16" s="2" t="s">
        <v>149</v>
      </c>
    </row>
    <row r="17" spans="1:3">
      <c r="A17" t="s">
        <v>27</v>
      </c>
      <c r="B17" s="2">
        <v>2006</v>
      </c>
      <c r="C17" s="2">
        <v>2016</v>
      </c>
    </row>
    <row r="18" spans="1:3">
      <c r="A18" t="s">
        <v>28</v>
      </c>
      <c r="B18" s="2">
        <v>2016</v>
      </c>
      <c r="C18" s="2" t="s">
        <v>149</v>
      </c>
    </row>
    <row r="19" spans="1:3">
      <c r="A19" t="s">
        <v>29</v>
      </c>
      <c r="B19" s="2">
        <v>2015</v>
      </c>
      <c r="C19" s="2" t="s">
        <v>149</v>
      </c>
    </row>
    <row r="20" spans="1:3">
      <c r="A20" t="s">
        <v>30</v>
      </c>
      <c r="B20" s="2">
        <v>2016</v>
      </c>
      <c r="C20" s="2" t="s">
        <v>149</v>
      </c>
    </row>
    <row r="21" spans="1:3">
      <c r="A21" t="s">
        <v>31</v>
      </c>
      <c r="B21" s="2">
        <v>2016</v>
      </c>
      <c r="C21" s="2" t="s">
        <v>149</v>
      </c>
    </row>
    <row r="22" spans="1:3">
      <c r="A22" t="s">
        <v>32</v>
      </c>
      <c r="B22" s="2">
        <v>1973</v>
      </c>
      <c r="C22" s="2">
        <v>1974</v>
      </c>
    </row>
    <row r="23" spans="1:3">
      <c r="A23" t="s">
        <v>33</v>
      </c>
      <c r="B23" s="2">
        <v>2016</v>
      </c>
      <c r="C23" s="2" t="s">
        <v>149</v>
      </c>
    </row>
    <row r="24" spans="1:3">
      <c r="A24" t="s">
        <v>34</v>
      </c>
      <c r="B24" s="2">
        <v>2016</v>
      </c>
      <c r="C24" s="2" t="s">
        <v>149</v>
      </c>
    </row>
    <row r="25" spans="1:3">
      <c r="A25" t="s">
        <v>35</v>
      </c>
      <c r="B25" s="2">
        <v>1977</v>
      </c>
      <c r="C25" s="2">
        <v>1977</v>
      </c>
    </row>
    <row r="26" spans="1:3">
      <c r="A26" t="s">
        <v>36</v>
      </c>
      <c r="B26" s="2">
        <v>1980</v>
      </c>
      <c r="C26" s="2">
        <v>1998</v>
      </c>
    </row>
    <row r="27" spans="1:3">
      <c r="A27" t="s">
        <v>37</v>
      </c>
      <c r="B27" s="2">
        <v>2004</v>
      </c>
      <c r="C27" s="2" t="s">
        <v>149</v>
      </c>
    </row>
    <row r="28" spans="1:3">
      <c r="A28" t="s">
        <v>38</v>
      </c>
      <c r="B28" s="2">
        <v>2004</v>
      </c>
      <c r="C28" s="2">
        <v>2016</v>
      </c>
    </row>
    <row r="29" spans="1:3">
      <c r="A29" t="s">
        <v>39</v>
      </c>
      <c r="B29" s="2">
        <v>1991</v>
      </c>
      <c r="C29" s="2">
        <v>2003</v>
      </c>
    </row>
    <row r="30" spans="1:3">
      <c r="A30" t="s">
        <v>40</v>
      </c>
      <c r="B30" s="2">
        <v>1941</v>
      </c>
      <c r="C30" s="2">
        <v>1990</v>
      </c>
    </row>
    <row r="31" spans="1:3">
      <c r="A31" t="s">
        <v>41</v>
      </c>
      <c r="B31" s="2">
        <v>1956</v>
      </c>
      <c r="C31" s="2">
        <v>1957</v>
      </c>
    </row>
    <row r="32" spans="1:3">
      <c r="A32" t="s">
        <v>42</v>
      </c>
      <c r="B32" s="2">
        <v>1955</v>
      </c>
      <c r="C32" s="2">
        <v>1955</v>
      </c>
    </row>
    <row r="33" spans="1:3">
      <c r="A33" t="s">
        <v>43</v>
      </c>
      <c r="B33" s="2">
        <v>2014</v>
      </c>
      <c r="C33" s="2" t="s">
        <v>149</v>
      </c>
    </row>
    <row r="34" spans="1:3">
      <c r="A34" t="s">
        <v>44</v>
      </c>
      <c r="B34" s="2">
        <v>2016</v>
      </c>
      <c r="C34" s="2" t="s">
        <v>149</v>
      </c>
    </row>
    <row r="35" spans="1:3">
      <c r="A35" t="s">
        <v>45</v>
      </c>
      <c r="B35" s="2">
        <v>2016</v>
      </c>
      <c r="C35" s="2" t="s">
        <v>149</v>
      </c>
    </row>
    <row r="36" spans="1:3">
      <c r="A36" t="s">
        <v>46</v>
      </c>
      <c r="B36" s="2">
        <v>2016</v>
      </c>
      <c r="C36" s="2" t="s">
        <v>149</v>
      </c>
    </row>
    <row r="37" spans="1:3">
      <c r="A37" t="s">
        <v>47</v>
      </c>
      <c r="B37" s="2">
        <v>1980</v>
      </c>
      <c r="C37" s="2">
        <v>1997</v>
      </c>
    </row>
    <row r="38" spans="1:3">
      <c r="A38" t="s">
        <v>48</v>
      </c>
      <c r="B38" s="2">
        <v>1970</v>
      </c>
      <c r="C38" s="2">
        <v>1977</v>
      </c>
    </row>
    <row r="39" spans="1:3">
      <c r="A39" t="s">
        <v>49</v>
      </c>
      <c r="B39" s="2">
        <v>1980</v>
      </c>
      <c r="C39" s="2">
        <v>1980</v>
      </c>
    </row>
    <row r="40" spans="1:3">
      <c r="A40" t="s">
        <v>50</v>
      </c>
      <c r="B40" s="2">
        <v>1976</v>
      </c>
      <c r="C40" s="2">
        <v>1979</v>
      </c>
    </row>
    <row r="41" spans="1:3">
      <c r="A41" t="s">
        <v>51</v>
      </c>
      <c r="B41" s="2">
        <v>1992</v>
      </c>
      <c r="C41" s="2">
        <v>2005</v>
      </c>
    </row>
    <row r="42" spans="1:3">
      <c r="A42" t="s">
        <v>52</v>
      </c>
      <c r="B42" s="2">
        <v>2016</v>
      </c>
      <c r="C42" s="2" t="s">
        <v>149</v>
      </c>
    </row>
    <row r="43" spans="1:3">
      <c r="A43" t="s">
        <v>53</v>
      </c>
      <c r="B43" s="2">
        <v>2016</v>
      </c>
      <c r="C43" s="2" t="s">
        <v>149</v>
      </c>
    </row>
    <row r="44" spans="1:3">
      <c r="A44" t="s">
        <v>54</v>
      </c>
      <c r="B44" s="2">
        <v>1994</v>
      </c>
      <c r="C44" s="2">
        <v>2003</v>
      </c>
    </row>
    <row r="45" spans="1:3">
      <c r="A45" t="s">
        <v>55</v>
      </c>
      <c r="B45" s="2">
        <v>2016</v>
      </c>
      <c r="C45" s="2" t="s">
        <v>149</v>
      </c>
    </row>
    <row r="46" spans="1:3">
      <c r="A46" t="s">
        <v>56</v>
      </c>
      <c r="B46" s="2">
        <v>2004</v>
      </c>
      <c r="C46" s="2" t="s">
        <v>149</v>
      </c>
    </row>
    <row r="47" spans="1:3">
      <c r="A47" t="s">
        <v>57</v>
      </c>
      <c r="B47" s="2">
        <v>2016</v>
      </c>
      <c r="C47" s="2" t="s">
        <v>149</v>
      </c>
    </row>
    <row r="48" spans="1:3">
      <c r="A48" t="s">
        <v>58</v>
      </c>
      <c r="B48" s="2">
        <v>1989</v>
      </c>
      <c r="C48" s="2">
        <v>1990</v>
      </c>
    </row>
    <row r="49" spans="1:3">
      <c r="A49" t="s">
        <v>59</v>
      </c>
      <c r="B49" s="2">
        <v>2016</v>
      </c>
      <c r="C49" s="2" t="s">
        <v>149</v>
      </c>
    </row>
    <row r="50" spans="1:3">
      <c r="A50" t="s">
        <v>60</v>
      </c>
      <c r="B50" s="2">
        <v>1970</v>
      </c>
      <c r="C50" s="2">
        <v>1971</v>
      </c>
    </row>
    <row r="51" spans="1:3">
      <c r="A51" t="s">
        <v>61</v>
      </c>
      <c r="B51" s="2">
        <v>2015</v>
      </c>
      <c r="C51" s="2" t="s">
        <v>149</v>
      </c>
    </row>
    <row r="52" spans="1:3">
      <c r="A52" t="s">
        <v>62</v>
      </c>
      <c r="B52" s="2">
        <v>2014</v>
      </c>
      <c r="C52" s="2" t="s">
        <v>149</v>
      </c>
    </row>
    <row r="53" spans="1:3">
      <c r="A53" t="s">
        <v>63</v>
      </c>
      <c r="B53" s="2">
        <v>2001</v>
      </c>
      <c r="C53" s="2">
        <v>2004</v>
      </c>
    </row>
    <row r="54" spans="1:3">
      <c r="A54" t="s">
        <v>64</v>
      </c>
      <c r="B54" s="2">
        <v>2013</v>
      </c>
      <c r="C54" s="2" t="s">
        <v>149</v>
      </c>
    </row>
    <row r="55" spans="1:3">
      <c r="A55" t="s">
        <v>65</v>
      </c>
      <c r="B55" s="2">
        <v>2016</v>
      </c>
      <c r="C55" s="2" t="s">
        <v>149</v>
      </c>
    </row>
    <row r="56" spans="1:3">
      <c r="A56" t="s">
        <v>66</v>
      </c>
      <c r="B56" s="2">
        <v>2016</v>
      </c>
      <c r="C56" s="2" t="s">
        <v>149</v>
      </c>
    </row>
    <row r="57" spans="1:3">
      <c r="A57" t="s">
        <v>67</v>
      </c>
      <c r="B57" s="2">
        <v>2016</v>
      </c>
      <c r="C57" s="2" t="s">
        <v>149</v>
      </c>
    </row>
    <row r="58" spans="1:3">
      <c r="A58" t="s">
        <v>68</v>
      </c>
      <c r="B58" s="2">
        <v>2016</v>
      </c>
      <c r="C58" s="2" t="s">
        <v>149</v>
      </c>
    </row>
    <row r="59" spans="1:3">
      <c r="A59" t="s">
        <v>69</v>
      </c>
      <c r="B59" s="2">
        <v>2016</v>
      </c>
      <c r="C59" s="2" t="s">
        <v>149</v>
      </c>
    </row>
    <row r="60" spans="1:3">
      <c r="A60" t="s">
        <v>70</v>
      </c>
      <c r="B60" s="2">
        <v>2005</v>
      </c>
      <c r="C60" s="2">
        <v>2008</v>
      </c>
    </row>
    <row r="61" spans="1:3">
      <c r="A61" t="s">
        <v>71</v>
      </c>
      <c r="B61" s="2">
        <v>2013</v>
      </c>
      <c r="C61" s="2">
        <v>2013</v>
      </c>
    </row>
    <row r="62" spans="1:3">
      <c r="A62" t="s">
        <v>72</v>
      </c>
      <c r="B62" s="2">
        <v>2016</v>
      </c>
      <c r="C62" s="2">
        <v>2016</v>
      </c>
    </row>
    <row r="63" spans="1:3">
      <c r="A63" t="s">
        <v>73</v>
      </c>
      <c r="B63" s="2">
        <v>2016</v>
      </c>
      <c r="C63" s="2" t="s">
        <v>149</v>
      </c>
    </row>
    <row r="64" spans="1:3">
      <c r="A64" t="s">
        <v>74</v>
      </c>
      <c r="B64" s="2">
        <v>2008</v>
      </c>
      <c r="C64" s="2" t="s">
        <v>149</v>
      </c>
    </row>
    <row r="65" spans="1:3">
      <c r="A65" t="s">
        <v>75</v>
      </c>
      <c r="B65" s="2">
        <v>1971</v>
      </c>
      <c r="C65" s="2" t="s">
        <v>149</v>
      </c>
    </row>
    <row r="66" spans="1:3">
      <c r="A66" t="s">
        <v>76</v>
      </c>
      <c r="B66" s="2">
        <v>2005</v>
      </c>
      <c r="C66" s="2" t="s">
        <v>149</v>
      </c>
    </row>
    <row r="67" spans="1:3">
      <c r="A67" t="s">
        <v>77</v>
      </c>
      <c r="B67" s="2">
        <v>2016</v>
      </c>
      <c r="C67" s="2" t="s">
        <v>149</v>
      </c>
    </row>
    <row r="68" spans="1:3">
      <c r="A68" t="s">
        <v>78</v>
      </c>
      <c r="B68" s="2">
        <v>2016</v>
      </c>
      <c r="C68" s="2" t="s">
        <v>149</v>
      </c>
    </row>
    <row r="69" spans="1:3">
      <c r="A69" t="s">
        <v>79</v>
      </c>
      <c r="B69" s="2">
        <v>2016</v>
      </c>
      <c r="C69" s="2" t="s">
        <v>149</v>
      </c>
    </row>
    <row r="70" spans="1:3">
      <c r="A70" t="s">
        <v>80</v>
      </c>
      <c r="B70" s="2">
        <v>2016</v>
      </c>
      <c r="C70" s="2" t="s">
        <v>149</v>
      </c>
    </row>
    <row r="71" spans="1:3">
      <c r="A71" t="s">
        <v>81</v>
      </c>
      <c r="B71" s="2">
        <v>2016</v>
      </c>
      <c r="C71" s="2" t="s">
        <v>149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Mahendralal Prajapati</dc:creator>
  <cp:lastModifiedBy>MAHENDRA</cp:lastModifiedBy>
  <dcterms:created xsi:type="dcterms:W3CDTF">2021-02-07T10:15:00Z</dcterms:created>
  <dcterms:modified xsi:type="dcterms:W3CDTF">2024-07-14T13:53:42Z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B4A1F66B0AD344B49D592A6331AB319A_12</vt:lpwstr>
  </property>
  <property fmtid="{D5CDD505-2E9C-101B-9397-08002B2CF9AE}" pid="4" name="KSOProductBuildVer">
    <vt:lpwstr>1033-12.2.0.13472</vt:lpwstr>
  </property>
</Properties>
</file>