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"/>
    </mc:Choice>
  </mc:AlternateContent>
  <xr:revisionPtr revIDLastSave="0" documentId="13_ncr:1_{42A04637-79CD-425B-BCE0-96271F207378}" xr6:coauthVersionLast="45" xr6:coauthVersionMax="45" xr10:uidLastSave="{00000000-0000-0000-0000-000000000000}"/>
  <bookViews>
    <workbookView xWindow="-120" yWindow="-120" windowWidth="20730" windowHeight="11160" activeTab="4" xr2:uid="{10C35177-6E1C-480A-A88D-F583A1FC89DD}"/>
  </bookViews>
  <sheets>
    <sheet name="Sheet1" sheetId="1" r:id="rId1"/>
    <sheet name="Sheet2" sheetId="4" r:id="rId2"/>
    <sheet name="Issue" sheetId="3" r:id="rId3"/>
    <sheet name="House" sheetId="2" r:id="rId4"/>
    <sheet name="Inter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5" l="1"/>
  <c r="H18" i="5"/>
  <c r="E18" i="5"/>
  <c r="B18" i="5"/>
  <c r="B14" i="3" l="1"/>
  <c r="N18" i="1" l="1"/>
  <c r="G18" i="1" l="1"/>
  <c r="P18" i="1"/>
  <c r="M18" i="1"/>
  <c r="K18" i="1"/>
  <c r="J18" i="1"/>
  <c r="I18" i="1"/>
  <c r="B18" i="1"/>
  <c r="F18" i="1"/>
</calcChain>
</file>

<file path=xl/sharedStrings.xml><?xml version="1.0" encoding="utf-8"?>
<sst xmlns="http://schemas.openxmlformats.org/spreadsheetml/2006/main" count="97" uniqueCount="85">
  <si>
    <t>icici loan</t>
  </si>
  <si>
    <t>tata capital</t>
  </si>
  <si>
    <t xml:space="preserve">DHFL Dewan </t>
  </si>
  <si>
    <t xml:space="preserve">ADITY BIRLA </t>
  </si>
  <si>
    <t>sakthi</t>
  </si>
  <si>
    <t xml:space="preserve">income </t>
  </si>
  <si>
    <t>Salary</t>
  </si>
  <si>
    <t>Rent theni</t>
  </si>
  <si>
    <t>Rent blore</t>
  </si>
  <si>
    <t>Interest tni</t>
  </si>
  <si>
    <t>Interest mds</t>
  </si>
  <si>
    <t>Total</t>
  </si>
  <si>
    <t>Pending Ammount</t>
  </si>
  <si>
    <t>Sakthi Vel</t>
  </si>
  <si>
    <t>Icici</t>
  </si>
  <si>
    <t>DHFL</t>
  </si>
  <si>
    <t>tata cap</t>
  </si>
  <si>
    <t>Return</t>
  </si>
  <si>
    <t>Jagadees</t>
  </si>
  <si>
    <t>Dharmes</t>
  </si>
  <si>
    <t>Kottai</t>
  </si>
  <si>
    <t>PF</t>
  </si>
  <si>
    <t>Land</t>
  </si>
  <si>
    <t>pasumai</t>
  </si>
  <si>
    <t>Blore</t>
  </si>
  <si>
    <t>card</t>
  </si>
  <si>
    <t>rent</t>
  </si>
  <si>
    <t>aditya</t>
  </si>
  <si>
    <t>Futue Plan</t>
  </si>
  <si>
    <t>school land</t>
  </si>
  <si>
    <t>PC patti house</t>
  </si>
  <si>
    <t>Blore fst floor advance</t>
  </si>
  <si>
    <t>Blore second floor advance</t>
  </si>
  <si>
    <t>Blore third floor advance</t>
  </si>
  <si>
    <t xml:space="preserve">Pasumai first floor advance </t>
  </si>
  <si>
    <t xml:space="preserve">5th </t>
  </si>
  <si>
    <t>10th</t>
  </si>
  <si>
    <t>15th</t>
  </si>
  <si>
    <t xml:space="preserve">16th </t>
  </si>
  <si>
    <t>Theni</t>
  </si>
  <si>
    <t>PC Patti house groudn and top floor 3 years agreement</t>
  </si>
  <si>
    <t>Pasumai Nagar  First floor 75k  advance amount rent 8000</t>
  </si>
  <si>
    <t>Bangalore</t>
  </si>
  <si>
    <t>First floor advance amount 50000, rent 14,500, water bill and cleaning bill separate</t>
  </si>
  <si>
    <t>Second  floor 2 years agreement for 875000</t>
  </si>
  <si>
    <t>Third floor advance amount 60000, rent 14,000, water bill and cleaning bill separate</t>
  </si>
  <si>
    <t>Fourth floor advance amount 50000, rent 14,000, water bill and cleaning bill separate</t>
  </si>
  <si>
    <t xml:space="preserve">Annan </t>
  </si>
  <si>
    <t xml:space="preserve">Kavida </t>
  </si>
  <si>
    <t>House</t>
  </si>
  <si>
    <t>kotak card 62 000</t>
  </si>
  <si>
    <t>From tata card</t>
  </si>
  <si>
    <t>Mappla Pouneswaran</t>
  </si>
  <si>
    <t xml:space="preserve">Dharmeswaran just taken 20 and returned 10k balance to be returned </t>
  </si>
  <si>
    <t>Jagadees (kavida) till Feburaru  interest balance</t>
  </si>
  <si>
    <t>Venkatesh Mother  till February Interest</t>
  </si>
  <si>
    <t>Jagadeed credit card payment</t>
  </si>
  <si>
    <t xml:space="preserve">Pasumai second floor advance </t>
  </si>
  <si>
    <t xml:space="preserve">Pasumai Nagar  second floor for 3 yeaars agreement </t>
  </si>
  <si>
    <r>
      <t xml:space="preserve">Up to </t>
    </r>
    <r>
      <rPr>
        <b/>
        <sz val="10"/>
        <color rgb="FF000000"/>
        <rFont val="Arial"/>
        <family val="2"/>
      </rPr>
      <t xml:space="preserve">Rs </t>
    </r>
    <r>
      <rPr>
        <b/>
        <sz val="10"/>
        <color rgb="FF333333"/>
        <rFont val="Arial"/>
        <family val="2"/>
      </rPr>
      <t>2,50,000</t>
    </r>
    <r>
      <rPr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</si>
  <si>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t>Nil</t>
  </si>
  <si>
    <r>
      <t>From 2,50,001 to 5,00,000</t>
    </r>
    <r>
      <rPr>
        <b/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</si>
  <si>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r>
      <t>From 5,00,001 to 7,50,000</t>
    </r>
    <r>
      <rPr>
        <b/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</si>
  <si>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r>
      <t>From 7,50,001 to 10,00,000</t>
    </r>
    <r>
      <rPr>
        <b/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</si>
  <si>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r>
      <t>From 10,00,001 to 12,50,000</t>
    </r>
    <r>
      <rPr>
        <b/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</si>
  <si>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r>
      <t>From 12,50,001 to 15,00,000</t>
    </r>
    <r>
      <rPr>
        <b/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</si>
  <si>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r>
      <t>Above 15,00,000</t>
    </r>
    <r>
      <rPr>
        <b/>
        <sz val="10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 annum</t>
    </r>
  </si>
  <si>
    <t>Jegadees</t>
  </si>
  <si>
    <t>Feburuary balance interest</t>
  </si>
  <si>
    <t>March</t>
  </si>
  <si>
    <t>Venkatest Mother</t>
  </si>
  <si>
    <t>Raja Annan</t>
  </si>
  <si>
    <t>Raja vel chaimurai</t>
  </si>
  <si>
    <t xml:space="preserve">Local expendure he took </t>
  </si>
  <si>
    <t>Madhu fee</t>
  </si>
  <si>
    <t>Thodam expenditure</t>
  </si>
  <si>
    <t>Hand</t>
  </si>
  <si>
    <t>salary</t>
  </si>
  <si>
    <t>Mama durng Rajavel marriage</t>
  </si>
  <si>
    <t>Mappla pungodi</t>
  </si>
  <si>
    <t>March -June</t>
  </si>
  <si>
    <t>Credit interest till june</t>
  </si>
  <si>
    <t>cash  for personal expenditure</t>
  </si>
  <si>
    <t xml:space="preserve">Bet  </t>
  </si>
  <si>
    <t>loan payment(10-06-2020)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</si>
</sst>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5FAF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9" fontId="6" fillId="2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F06B-E2C4-4CDF-B407-779EE70AC6CC}">
  <dimension ref="A1:P18"/>
  <sheetViews>
    <sheetView topLeftCell="A4" workbookViewId="0">
      <selection activeCell="M14" sqref="M14"/>
    </sheetView>
  </sheetViews>
  <sheetFormatPr defaultRowHeight="15" x14ac:dyDescent="0.25"/>
  <cols>
    <col min="5" max="5" width="12.140625" bestFit="1" customWidth="1"/>
    <col min="6" max="6" width="7" bestFit="1" customWidth="1"/>
    <col min="8" max="8" width="25.28515625" bestFit="1" customWidth="1"/>
    <col min="12" max="12" width="21.5703125" style="4" customWidth="1"/>
    <col min="15" max="15" width="12.140625" bestFit="1" customWidth="1"/>
  </cols>
  <sheetData>
    <row r="1" spans="1:16" x14ac:dyDescent="0.25">
      <c r="E1" t="s">
        <v>5</v>
      </c>
      <c r="H1" t="s">
        <v>12</v>
      </c>
      <c r="L1" s="4" t="s">
        <v>17</v>
      </c>
      <c r="O1" t="s">
        <v>28</v>
      </c>
    </row>
    <row r="2" spans="1:16" x14ac:dyDescent="0.25">
      <c r="A2" t="s">
        <v>25</v>
      </c>
      <c r="B2">
        <v>20000</v>
      </c>
      <c r="E2" t="s">
        <v>6</v>
      </c>
      <c r="F2">
        <v>180000</v>
      </c>
      <c r="G2">
        <v>180000</v>
      </c>
      <c r="H2" t="s">
        <v>13</v>
      </c>
      <c r="I2">
        <v>1500000</v>
      </c>
      <c r="L2" s="4" t="s">
        <v>18</v>
      </c>
      <c r="M2">
        <v>900000</v>
      </c>
      <c r="N2">
        <v>900000</v>
      </c>
      <c r="O2" t="s">
        <v>23</v>
      </c>
      <c r="P2">
        <v>16000</v>
      </c>
    </row>
    <row r="3" spans="1:16" ht="30" x14ac:dyDescent="0.25">
      <c r="A3" t="s">
        <v>0</v>
      </c>
      <c r="B3">
        <v>53000</v>
      </c>
      <c r="D3" t="s">
        <v>35</v>
      </c>
      <c r="E3" t="s">
        <v>7</v>
      </c>
      <c r="F3">
        <v>9000</v>
      </c>
      <c r="G3">
        <v>9000</v>
      </c>
      <c r="H3" t="s">
        <v>14</v>
      </c>
      <c r="I3">
        <v>5200000</v>
      </c>
      <c r="J3">
        <v>5200000</v>
      </c>
      <c r="K3">
        <v>5500000</v>
      </c>
      <c r="L3" s="4" t="s">
        <v>56</v>
      </c>
      <c r="M3">
        <v>160000</v>
      </c>
      <c r="N3">
        <v>160000</v>
      </c>
      <c r="O3" t="s">
        <v>24</v>
      </c>
      <c r="P3">
        <v>42000</v>
      </c>
    </row>
    <row r="4" spans="1:16" x14ac:dyDescent="0.25">
      <c r="A4" t="s">
        <v>1</v>
      </c>
      <c r="B4" s="1">
        <v>19430</v>
      </c>
      <c r="C4" s="1"/>
      <c r="D4" t="s">
        <v>35</v>
      </c>
      <c r="E4" t="s">
        <v>8</v>
      </c>
      <c r="F4">
        <v>41000</v>
      </c>
      <c r="G4">
        <v>41000</v>
      </c>
      <c r="H4" t="s">
        <v>15</v>
      </c>
      <c r="I4">
        <v>2100000</v>
      </c>
      <c r="J4">
        <v>2100000</v>
      </c>
      <c r="K4">
        <v>3500000</v>
      </c>
      <c r="L4" s="4" t="s">
        <v>19</v>
      </c>
      <c r="M4">
        <v>200000</v>
      </c>
      <c r="N4">
        <v>200000</v>
      </c>
      <c r="O4" t="s">
        <v>9</v>
      </c>
      <c r="P4">
        <v>6000</v>
      </c>
    </row>
    <row r="5" spans="1:16" x14ac:dyDescent="0.25">
      <c r="A5" s="2" t="s">
        <v>3</v>
      </c>
      <c r="B5">
        <v>23600</v>
      </c>
      <c r="D5" t="s">
        <v>35</v>
      </c>
      <c r="E5" t="s">
        <v>9</v>
      </c>
      <c r="F5">
        <v>6000</v>
      </c>
      <c r="G5">
        <v>6000</v>
      </c>
      <c r="H5" t="s">
        <v>15</v>
      </c>
      <c r="I5">
        <v>1400000</v>
      </c>
      <c r="J5">
        <v>1400000</v>
      </c>
      <c r="K5">
        <v>650000</v>
      </c>
      <c r="L5" s="4" t="s">
        <v>20</v>
      </c>
      <c r="M5">
        <v>200000</v>
      </c>
      <c r="N5">
        <v>200000</v>
      </c>
      <c r="O5" t="s">
        <v>10</v>
      </c>
      <c r="P5">
        <v>24500</v>
      </c>
    </row>
    <row r="6" spans="1:16" x14ac:dyDescent="0.25">
      <c r="A6" s="2" t="s">
        <v>2</v>
      </c>
      <c r="B6" s="1">
        <v>18594</v>
      </c>
      <c r="C6" s="1"/>
      <c r="D6" t="s">
        <v>36</v>
      </c>
      <c r="E6" t="s">
        <v>10</v>
      </c>
      <c r="F6">
        <v>36000</v>
      </c>
      <c r="G6">
        <v>24000</v>
      </c>
      <c r="H6" t="s">
        <v>16</v>
      </c>
      <c r="I6">
        <v>650000</v>
      </c>
      <c r="J6">
        <v>650000</v>
      </c>
      <c r="K6">
        <v>650000</v>
      </c>
      <c r="L6" s="4" t="s">
        <v>21</v>
      </c>
      <c r="M6">
        <v>2500000</v>
      </c>
      <c r="N6">
        <v>2800000</v>
      </c>
    </row>
    <row r="7" spans="1:16" x14ac:dyDescent="0.25">
      <c r="A7" s="2" t="s">
        <v>2</v>
      </c>
      <c r="B7">
        <v>23000</v>
      </c>
      <c r="E7" t="s">
        <v>47</v>
      </c>
      <c r="F7">
        <v>27000</v>
      </c>
      <c r="H7" t="s">
        <v>27</v>
      </c>
      <c r="I7">
        <v>900000</v>
      </c>
      <c r="J7">
        <v>900000</v>
      </c>
      <c r="L7" s="4" t="s">
        <v>22</v>
      </c>
      <c r="M7">
        <v>3500000</v>
      </c>
      <c r="N7">
        <v>3500000</v>
      </c>
    </row>
    <row r="8" spans="1:16" x14ac:dyDescent="0.25">
      <c r="A8" s="2" t="s">
        <v>4</v>
      </c>
      <c r="B8">
        <v>30000</v>
      </c>
      <c r="C8">
        <v>30000</v>
      </c>
      <c r="D8" t="s">
        <v>38</v>
      </c>
      <c r="E8" t="s">
        <v>48</v>
      </c>
      <c r="F8">
        <v>158000</v>
      </c>
      <c r="H8" s="3" t="s">
        <v>30</v>
      </c>
      <c r="I8" s="3">
        <v>600000</v>
      </c>
      <c r="L8" s="4" t="s">
        <v>29</v>
      </c>
      <c r="M8">
        <v>2000000</v>
      </c>
    </row>
    <row r="9" spans="1:16" x14ac:dyDescent="0.25">
      <c r="A9" s="2" t="s">
        <v>26</v>
      </c>
      <c r="B9">
        <v>8000</v>
      </c>
      <c r="C9">
        <v>8000</v>
      </c>
      <c r="D9" t="s">
        <v>37</v>
      </c>
      <c r="E9" t="s">
        <v>49</v>
      </c>
      <c r="F9">
        <v>500000</v>
      </c>
      <c r="H9" s="3" t="s">
        <v>31</v>
      </c>
      <c r="I9" s="3">
        <v>50000</v>
      </c>
    </row>
    <row r="10" spans="1:16" x14ac:dyDescent="0.25">
      <c r="H10" s="3" t="s">
        <v>32</v>
      </c>
      <c r="I10" s="3">
        <v>875000</v>
      </c>
    </row>
    <row r="11" spans="1:16" x14ac:dyDescent="0.25">
      <c r="H11" s="3" t="s">
        <v>33</v>
      </c>
      <c r="I11" s="3">
        <v>60000</v>
      </c>
    </row>
    <row r="12" spans="1:16" x14ac:dyDescent="0.25">
      <c r="H12" s="3" t="s">
        <v>33</v>
      </c>
      <c r="I12" s="3">
        <v>50000</v>
      </c>
    </row>
    <row r="13" spans="1:16" x14ac:dyDescent="0.25">
      <c r="H13" s="3" t="s">
        <v>57</v>
      </c>
      <c r="I13" s="3">
        <v>55000</v>
      </c>
    </row>
    <row r="14" spans="1:16" x14ac:dyDescent="0.25">
      <c r="H14" s="3" t="s">
        <v>34</v>
      </c>
      <c r="I14" s="3">
        <v>550000</v>
      </c>
    </row>
    <row r="18" spans="1:16" x14ac:dyDescent="0.25">
      <c r="A18" t="s">
        <v>11</v>
      </c>
      <c r="B18">
        <f>SUM(B2:B17)</f>
        <v>195624</v>
      </c>
      <c r="F18">
        <f>SUM(F2:F17)</f>
        <v>957000</v>
      </c>
      <c r="G18">
        <f>SUM(G2:G17)</f>
        <v>260000</v>
      </c>
      <c r="I18">
        <f>SUM(I2:I17)</f>
        <v>13990000</v>
      </c>
      <c r="J18">
        <f>SUM(J2:J17)</f>
        <v>10250000</v>
      </c>
      <c r="K18">
        <f>SUM(K2:K17)</f>
        <v>10300000</v>
      </c>
      <c r="M18">
        <f>SUM(M2:M17)</f>
        <v>9460000</v>
      </c>
      <c r="N18">
        <f>SUM(N2:N17)</f>
        <v>7760000</v>
      </c>
      <c r="P18">
        <f>SUM(P2:P17)</f>
        <v>88500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FBF8-3A8A-4FAA-814C-C73C396FBBFD}">
  <dimension ref="A1:C7"/>
  <sheetViews>
    <sheetView topLeftCell="A10" workbookViewId="0">
      <selection activeCell="G8" sqref="G8"/>
    </sheetView>
  </sheetViews>
  <sheetFormatPr defaultRowHeight="24" customHeight="1" x14ac:dyDescent="0.25"/>
  <cols>
    <col min="1" max="1" width="52.7109375" customWidth="1"/>
    <col min="2" max="2" width="4.7109375" bestFit="1" customWidth="1"/>
  </cols>
  <sheetData>
    <row r="1" spans="1:3" ht="24" customHeight="1" thickBot="1" x14ac:dyDescent="0.3">
      <c r="A1" s="5" t="s">
        <v>59</v>
      </c>
      <c r="B1" s="6" t="s">
        <v>60</v>
      </c>
    </row>
    <row r="2" spans="1:3" ht="24" customHeight="1" thickBot="1" x14ac:dyDescent="0.3">
      <c r="A2" s="7" t="s">
        <v>61</v>
      </c>
      <c r="B2" s="8">
        <v>0.05</v>
      </c>
      <c r="C2">
        <v>12500</v>
      </c>
    </row>
    <row r="3" spans="1:3" ht="24" customHeight="1" thickBot="1" x14ac:dyDescent="0.3">
      <c r="A3" s="7" t="s">
        <v>62</v>
      </c>
      <c r="B3" s="8">
        <v>0.1</v>
      </c>
      <c r="C3">
        <v>25000</v>
      </c>
    </row>
    <row r="4" spans="1:3" ht="24" customHeight="1" thickBot="1" x14ac:dyDescent="0.3">
      <c r="A4" s="7" t="s">
        <v>63</v>
      </c>
      <c r="B4" s="8">
        <v>0.15</v>
      </c>
      <c r="C4">
        <v>37500</v>
      </c>
    </row>
    <row r="5" spans="1:3" ht="24" customHeight="1" thickBot="1" x14ac:dyDescent="0.3">
      <c r="A5" s="7" t="s">
        <v>64</v>
      </c>
      <c r="B5" s="8">
        <v>0.2</v>
      </c>
      <c r="C5">
        <v>50000</v>
      </c>
    </row>
    <row r="6" spans="1:3" ht="24" customHeight="1" thickBot="1" x14ac:dyDescent="0.3">
      <c r="A6" s="7" t="s">
        <v>65</v>
      </c>
      <c r="B6" s="8">
        <v>0.25</v>
      </c>
      <c r="C6">
        <v>62500</v>
      </c>
    </row>
    <row r="7" spans="1:3" ht="24" customHeight="1" thickBot="1" x14ac:dyDescent="0.3">
      <c r="A7" s="7" t="s">
        <v>66</v>
      </c>
      <c r="B7" s="8">
        <v>0.3</v>
      </c>
      <c r="C7">
        <v>150000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00E3-769E-49B5-A5C7-A7AFF845371F}">
  <dimension ref="A2:B14"/>
  <sheetViews>
    <sheetView workbookViewId="0">
      <selection activeCell="D10" sqref="D10"/>
    </sheetView>
  </sheetViews>
  <sheetFormatPr defaultRowHeight="15" x14ac:dyDescent="0.25"/>
  <cols>
    <col min="1" max="1" width="38.5703125" style="4" customWidth="1"/>
    <col min="2" max="2" width="7" bestFit="1" customWidth="1"/>
  </cols>
  <sheetData>
    <row r="2" spans="1:2" x14ac:dyDescent="0.25">
      <c r="A2" s="4" t="s">
        <v>50</v>
      </c>
      <c r="B2">
        <v>62000</v>
      </c>
    </row>
    <row r="3" spans="1:2" x14ac:dyDescent="0.25">
      <c r="A3" s="4" t="s">
        <v>51</v>
      </c>
      <c r="B3">
        <v>82000</v>
      </c>
    </row>
    <row r="4" spans="1:2" x14ac:dyDescent="0.25">
      <c r="A4" s="4" t="s">
        <v>52</v>
      </c>
      <c r="B4">
        <v>10000</v>
      </c>
    </row>
    <row r="5" spans="1:2" ht="30" x14ac:dyDescent="0.25">
      <c r="A5" s="4" t="s">
        <v>53</v>
      </c>
      <c r="B5">
        <v>10000</v>
      </c>
    </row>
    <row r="6" spans="1:2" ht="30" x14ac:dyDescent="0.25">
      <c r="A6" s="4" t="s">
        <v>54</v>
      </c>
      <c r="B6">
        <v>21000</v>
      </c>
    </row>
    <row r="7" spans="1:2" x14ac:dyDescent="0.25">
      <c r="A7" s="4" t="s">
        <v>55</v>
      </c>
      <c r="B7">
        <v>6000</v>
      </c>
    </row>
    <row r="14" spans="1:2" x14ac:dyDescent="0.25">
      <c r="A14" s="4" t="s">
        <v>11</v>
      </c>
      <c r="B14">
        <f>SUM(B2:B13)</f>
        <v>191000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BF82-71EF-4E7F-A999-C9626C5CBF0B}">
  <dimension ref="A1:B9"/>
  <sheetViews>
    <sheetView workbookViewId="0">
      <selection activeCell="G9" sqref="G9"/>
    </sheetView>
  </sheetViews>
  <sheetFormatPr defaultRowHeight="15" x14ac:dyDescent="0.25"/>
  <cols>
    <col min="1" max="1" width="50.42578125" style="4" bestFit="1" customWidth="1"/>
  </cols>
  <sheetData>
    <row r="1" spans="1:2" x14ac:dyDescent="0.25">
      <c r="A1" s="4" t="s">
        <v>39</v>
      </c>
    </row>
    <row r="2" spans="1:2" x14ac:dyDescent="0.25">
      <c r="A2" s="4" t="s">
        <v>40</v>
      </c>
      <c r="B2">
        <v>600000</v>
      </c>
    </row>
    <row r="3" spans="1:2" ht="30" x14ac:dyDescent="0.25">
      <c r="A3" s="4" t="s">
        <v>41</v>
      </c>
      <c r="B3">
        <v>8000</v>
      </c>
    </row>
    <row r="4" spans="1:2" x14ac:dyDescent="0.25">
      <c r="A4" s="4" t="s">
        <v>58</v>
      </c>
      <c r="B4">
        <v>550000</v>
      </c>
    </row>
    <row r="5" spans="1:2" x14ac:dyDescent="0.25">
      <c r="A5" s="4" t="s">
        <v>42</v>
      </c>
    </row>
    <row r="6" spans="1:2" ht="30" x14ac:dyDescent="0.25">
      <c r="A6" s="4" t="s">
        <v>43</v>
      </c>
      <c r="B6">
        <v>14500</v>
      </c>
    </row>
    <row r="7" spans="1:2" x14ac:dyDescent="0.25">
      <c r="A7" s="4" t="s">
        <v>44</v>
      </c>
      <c r="B7">
        <v>875000</v>
      </c>
    </row>
    <row r="8" spans="1:2" ht="30" x14ac:dyDescent="0.25">
      <c r="A8" s="4" t="s">
        <v>45</v>
      </c>
      <c r="B8">
        <v>14000</v>
      </c>
    </row>
    <row r="9" spans="1:2" ht="30" x14ac:dyDescent="0.25">
      <c r="A9" s="4" t="s">
        <v>46</v>
      </c>
      <c r="B9">
        <v>12750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C5C-08E1-4200-8994-2123C49A3FF9}">
  <dimension ref="A2:K18"/>
  <sheetViews>
    <sheetView tabSelected="1" topLeftCell="A3" workbookViewId="0">
      <selection activeCell="G14" sqref="G14"/>
    </sheetView>
  </sheetViews>
  <sheetFormatPr defaultRowHeight="15" x14ac:dyDescent="0.25"/>
  <cols>
    <col min="1" max="1" width="21.5703125" bestFit="1" customWidth="1"/>
    <col min="4" max="4" width="17.28515625" bestFit="1" customWidth="1"/>
    <col min="7" max="7" width="23.5703125" bestFit="1" customWidth="1"/>
  </cols>
  <sheetData>
    <row r="2" spans="1:11" x14ac:dyDescent="0.25">
      <c r="A2" t="s">
        <v>67</v>
      </c>
      <c r="D2" t="s">
        <v>70</v>
      </c>
      <c r="G2" t="s">
        <v>71</v>
      </c>
    </row>
    <row r="3" spans="1:11" x14ac:dyDescent="0.25">
      <c r="A3" t="s">
        <v>68</v>
      </c>
      <c r="B3">
        <v>21000</v>
      </c>
      <c r="D3" t="s">
        <v>68</v>
      </c>
      <c r="E3">
        <v>6000</v>
      </c>
      <c r="G3" t="s">
        <v>72</v>
      </c>
      <c r="H3">
        <v>20000</v>
      </c>
      <c r="J3" t="s">
        <v>67</v>
      </c>
      <c r="K3">
        <v>160000</v>
      </c>
    </row>
    <row r="4" spans="1:11" x14ac:dyDescent="0.25">
      <c r="A4" t="s">
        <v>80</v>
      </c>
      <c r="B4">
        <v>98000</v>
      </c>
      <c r="D4" t="s">
        <v>69</v>
      </c>
      <c r="E4">
        <v>6000</v>
      </c>
      <c r="G4" t="s">
        <v>73</v>
      </c>
      <c r="H4">
        <v>4000</v>
      </c>
      <c r="J4" t="s">
        <v>76</v>
      </c>
      <c r="K4">
        <v>250000</v>
      </c>
    </row>
    <row r="5" spans="1:11" x14ac:dyDescent="0.25">
      <c r="A5" t="s">
        <v>81</v>
      </c>
      <c r="B5">
        <v>8000</v>
      </c>
      <c r="G5" t="s">
        <v>74</v>
      </c>
      <c r="H5">
        <v>3000</v>
      </c>
      <c r="J5" t="s">
        <v>25</v>
      </c>
      <c r="K5">
        <v>200000</v>
      </c>
    </row>
    <row r="6" spans="1:11" x14ac:dyDescent="0.25">
      <c r="A6" t="s">
        <v>82</v>
      </c>
      <c r="B6">
        <v>10000</v>
      </c>
      <c r="G6" t="s">
        <v>75</v>
      </c>
      <c r="H6">
        <v>15000</v>
      </c>
      <c r="J6" t="s">
        <v>77</v>
      </c>
      <c r="K6">
        <v>200000</v>
      </c>
    </row>
    <row r="7" spans="1:11" x14ac:dyDescent="0.25">
      <c r="A7" t="s">
        <v>83</v>
      </c>
      <c r="B7">
        <v>6000</v>
      </c>
      <c r="G7" t="s">
        <v>79</v>
      </c>
      <c r="H7">
        <v>10000</v>
      </c>
    </row>
    <row r="8" spans="1:11" x14ac:dyDescent="0.25">
      <c r="A8" t="s">
        <v>84</v>
      </c>
      <c r="B8">
        <v>7000</v>
      </c>
      <c r="G8" t="s">
        <v>78</v>
      </c>
      <c r="H8">
        <v>10000</v>
      </c>
    </row>
    <row r="18" spans="1:11" x14ac:dyDescent="0.25">
      <c r="A18" t="s">
        <v>11</v>
      </c>
      <c r="B18">
        <f>SUM(B3:B16)</f>
        <v>150000</v>
      </c>
      <c r="E18">
        <f>SUM(E3:E17)</f>
        <v>12000</v>
      </c>
      <c r="H18">
        <f>SUM(H3:H17)</f>
        <v>62000</v>
      </c>
      <c r="K18">
        <f>SUM(K3:K17)</f>
        <v>810000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Issue</vt:lpstr>
      <vt:lpstr>House</vt:lpstr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Mahendran</dc:creator>
  <cp:lastModifiedBy>S Mahendran</cp:lastModifiedBy>
  <dcterms:created xsi:type="dcterms:W3CDTF">2019-12-11T12:09:36Z</dcterms:created>
  <dcterms:modified xsi:type="dcterms:W3CDTF">2020-11-02T05:53:37Z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d4273dbd-9fce-48ff-957f-2e11de1ccca1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HCLClassification">
    <vt:lpwstr>HCL_Cla5s_Publ1c</vt:lpwstr>
  </property>
</Properties>
</file>