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erdeepchhabra/Documents/"/>
    </mc:Choice>
  </mc:AlternateContent>
  <xr:revisionPtr revIDLastSave="0" documentId="8_{98B8C6F5-63D6-C14E-9EBD-E9E2332F5332}" xr6:coauthVersionLast="47" xr6:coauthVersionMax="47" xr10:uidLastSave="{00000000-0000-0000-0000-000000000000}"/>
  <bookViews>
    <workbookView xWindow="0" yWindow="740" windowWidth="30240" windowHeight="18900" activeTab="1" xr2:uid="{F9E1727E-46DA-104A-8DB0-A7F3880CAED5}"/>
  </bookViews>
  <sheets>
    <sheet name="FinalWidget" sheetId="5" r:id="rId1"/>
    <sheet name="WidgetCost" sheetId="2" r:id="rId2"/>
    <sheet name="FinalPrice" sheetId="4" r:id="rId3"/>
    <sheet name="PriceAndAdvertisin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2" l="1"/>
  <c r="I14" i="2"/>
  <c r="I13" i="2"/>
  <c r="G13" i="3"/>
  <c r="G12" i="3"/>
  <c r="G11" i="3"/>
  <c r="G8" i="3"/>
  <c r="F11" i="3"/>
  <c r="F12" i="3"/>
  <c r="I9" i="2"/>
  <c r="H12" i="2"/>
  <c r="H13" i="2"/>
  <c r="H14" i="2"/>
</calcChain>
</file>

<file path=xl/sharedStrings.xml><?xml version="1.0" encoding="utf-8"?>
<sst xmlns="http://schemas.openxmlformats.org/spreadsheetml/2006/main" count="88" uniqueCount="46">
  <si>
    <t>Month</t>
  </si>
  <si>
    <t>Cost</t>
  </si>
  <si>
    <t>Widget A</t>
  </si>
  <si>
    <t>Widget B</t>
  </si>
  <si>
    <t>Widget C</t>
  </si>
  <si>
    <t>Variable Descriptions</t>
  </si>
  <si>
    <t>The total monthly costs of the company</t>
  </si>
  <si>
    <t>The cost of producing Widget A</t>
  </si>
  <si>
    <t>The cost of producing Widget B</t>
  </si>
  <si>
    <t>The cost of producing Widget C</t>
  </si>
  <si>
    <t>Model Parameters</t>
  </si>
  <si>
    <t>Dependent Variable</t>
  </si>
  <si>
    <t>Predictors</t>
  </si>
  <si>
    <t>Coefficient</t>
  </si>
  <si>
    <t>Intercept</t>
  </si>
  <si>
    <t>Quantity Sold</t>
  </si>
  <si>
    <t>Price</t>
  </si>
  <si>
    <t>Advertising</t>
  </si>
  <si>
    <t>Quanity Sold</t>
  </si>
  <si>
    <t>The number of products sold</t>
  </si>
  <si>
    <t>The dollar amount charged for the product</t>
  </si>
  <si>
    <t>Weight</t>
  </si>
  <si>
    <t>The dollar amount spent in advertising the product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</si>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</sst>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68C"/>
        <bgColor rgb="FF00E73C"/>
      </patternFill>
    </fill>
    <fill>
      <patternFill patternType="solid">
        <fgColor rgb="FF800000"/>
        <bgColor rgb="FF00E73C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BBBBB"/>
      </left>
      <right style="medium">
        <color rgb="FF000000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medium">
        <color rgb="FF000000"/>
      </right>
      <top style="thin">
        <color rgb="FFBBBBBB"/>
      </top>
      <bottom style="medium">
        <color rgb="FF000000"/>
      </bottom>
      <diagonal/>
    </border>
    <border>
      <left style="medium">
        <color rgb="FF000000"/>
      </left>
      <right style="thin">
        <color rgb="FFBBBBBB"/>
      </right>
      <top style="medium">
        <color rgb="FF000000"/>
      </top>
      <bottom style="thin">
        <color rgb="FF000000"/>
      </bottom>
      <diagonal/>
    </border>
    <border>
      <left style="thin">
        <color rgb="FFBBBBBB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5" fillId="3" borderId="7" xfId="0" applyFont="1" applyFill="1" applyBorder="1"/>
    <xf numFmtId="0" fontId="5" fillId="3" borderId="8" xfId="0" applyFont="1" applyFill="1" applyBorder="1"/>
    <xf numFmtId="0" fontId="6" fillId="3" borderId="8" xfId="0" applyFont="1" applyFill="1" applyBorder="1"/>
    <xf numFmtId="0" fontId="6" fillId="3" borderId="9" xfId="0" applyFont="1" applyFill="1" applyBorder="1"/>
    <xf numFmtId="0" fontId="1" fillId="0" borderId="2" xfId="0" applyFont="1" applyBorder="1"/>
    <xf numFmtId="0" fontId="5" fillId="3" borderId="9" xfId="0" applyFont="1" applyFill="1" applyBorder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3" borderId="12" xfId="0" applyFont="1" applyFill="1" applyBorder="1"/>
    <xf numFmtId="0" fontId="5" fillId="3" borderId="13" xfId="0" applyFont="1" applyFill="1" applyBorder="1"/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1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06EADFA-AF74-5E4D-8616-3CF990F30E98}">
  <we:reference id="wa200000046" version="1.3.0.0" store="en-US" storeType="OMEX"/>
  <we:alternateReferences>
    <we:reference id="WA200000046" version="1.3.0.0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1868-FAE2-3B49-9632-BE907833A972}">
  <dimension ref="A1:I19"/>
  <sheetViews>
    <sheetView workbookViewId="0">
      <selection sqref="A1:I22"/>
    </sheetView>
  </sheetViews>
  <sheetFormatPr baseColWidth="10" defaultRowHeight="16" x14ac:dyDescent="0.2"/>
  <sheetData>
    <row r="1" spans="1:9" x14ac:dyDescent="0.2">
      <c r="A1" t="s">
        <v>23</v>
      </c>
    </row>
    <row r="2" spans="1:9" ht="17" thickBot="1" x14ac:dyDescent="0.25"/>
    <row r="3" spans="1:9" x14ac:dyDescent="0.2">
      <c r="A3" s="39" t="s">
        <v>24</v>
      </c>
      <c r="B3" s="39"/>
    </row>
    <row r="4" spans="1:9" x14ac:dyDescent="0.2">
      <c r="A4" s="36" t="s">
        <v>25</v>
      </c>
      <c r="B4" s="36">
        <v>0.82174357868482617</v>
      </c>
    </row>
    <row r="5" spans="1:9" x14ac:dyDescent="0.2">
      <c r="A5" s="36" t="s">
        <v>26</v>
      </c>
      <c r="B5" s="36">
        <v>0.67526250910974506</v>
      </c>
    </row>
    <row r="6" spans="1:9" x14ac:dyDescent="0.2">
      <c r="A6" s="36" t="s">
        <v>27</v>
      </c>
      <c r="B6" s="36">
        <v>0.62887143898256581</v>
      </c>
    </row>
    <row r="7" spans="1:9" x14ac:dyDescent="0.2">
      <c r="A7" s="36" t="s">
        <v>28</v>
      </c>
      <c r="B7" s="36">
        <v>1239.6709202862799</v>
      </c>
    </row>
    <row r="8" spans="1:9" ht="17" thickBot="1" x14ac:dyDescent="0.25">
      <c r="A8" s="37" t="s">
        <v>29</v>
      </c>
      <c r="B8" s="37">
        <v>17</v>
      </c>
    </row>
    <row r="10" spans="1:9" ht="17" thickBot="1" x14ac:dyDescent="0.25">
      <c r="A10" t="s">
        <v>30</v>
      </c>
    </row>
    <row r="11" spans="1:9" x14ac:dyDescent="0.2">
      <c r="A11" s="38"/>
      <c r="B11" s="38" t="s">
        <v>34</v>
      </c>
      <c r="C11" s="38" t="s">
        <v>35</v>
      </c>
      <c r="D11" s="38" t="s">
        <v>36</v>
      </c>
      <c r="E11" s="38" t="s">
        <v>37</v>
      </c>
      <c r="F11" s="38" t="s">
        <v>38</v>
      </c>
    </row>
    <row r="12" spans="1:9" x14ac:dyDescent="0.2">
      <c r="A12" s="36" t="s">
        <v>31</v>
      </c>
      <c r="B12" s="36">
        <v>2</v>
      </c>
      <c r="C12" s="36">
        <v>44738464.131551951</v>
      </c>
      <c r="D12" s="36">
        <v>22369232.065775976</v>
      </c>
      <c r="E12" s="36">
        <v>14.555872655201524</v>
      </c>
      <c r="F12" s="36">
        <v>3.8082637186289065E-4</v>
      </c>
    </row>
    <row r="13" spans="1:9" x14ac:dyDescent="0.2">
      <c r="A13" s="36" t="s">
        <v>32</v>
      </c>
      <c r="B13" s="36">
        <v>14</v>
      </c>
      <c r="C13" s="36">
        <v>21514975.868448053</v>
      </c>
      <c r="D13" s="36">
        <v>1536783.9906034323</v>
      </c>
      <c r="E13" s="36"/>
      <c r="F13" s="36"/>
    </row>
    <row r="14" spans="1:9" ht="17" thickBot="1" x14ac:dyDescent="0.25">
      <c r="A14" s="37" t="s">
        <v>33</v>
      </c>
      <c r="B14" s="37">
        <v>16</v>
      </c>
      <c r="C14" s="37">
        <v>66253440</v>
      </c>
      <c r="D14" s="37"/>
      <c r="E14" s="37"/>
      <c r="F14" s="37"/>
    </row>
    <row r="15" spans="1:9" ht="17" thickBot="1" x14ac:dyDescent="0.25"/>
    <row r="16" spans="1:9" x14ac:dyDescent="0.2">
      <c r="A16" s="38"/>
      <c r="B16" s="38" t="s">
        <v>39</v>
      </c>
      <c r="C16" s="38" t="s">
        <v>28</v>
      </c>
      <c r="D16" s="38" t="s">
        <v>40</v>
      </c>
      <c r="E16" s="38" t="s">
        <v>41</v>
      </c>
      <c r="F16" s="38" t="s">
        <v>42</v>
      </c>
      <c r="G16" s="38" t="s">
        <v>43</v>
      </c>
      <c r="H16" s="38" t="s">
        <v>44</v>
      </c>
      <c r="I16" s="38" t="s">
        <v>45</v>
      </c>
    </row>
    <row r="17" spans="1:9" x14ac:dyDescent="0.2">
      <c r="A17" s="36" t="s">
        <v>14</v>
      </c>
      <c r="B17" s="36">
        <v>43542.679907227088</v>
      </c>
      <c r="C17" s="36">
        <v>2165.96824324719</v>
      </c>
      <c r="D17" s="36">
        <v>20.10310171581671</v>
      </c>
      <c r="E17" s="36">
        <v>1.0029268044004775E-11</v>
      </c>
      <c r="F17" s="36">
        <v>38897.1400526578</v>
      </c>
      <c r="G17" s="36">
        <v>48188.219761796376</v>
      </c>
      <c r="H17" s="36">
        <v>38897.1400526578</v>
      </c>
      <c r="I17" s="36">
        <v>48188.219761796376</v>
      </c>
    </row>
    <row r="18" spans="1:9" x14ac:dyDescent="0.2">
      <c r="A18" s="36" t="s">
        <v>3</v>
      </c>
      <c r="B18" s="36">
        <v>5.9245340447077641</v>
      </c>
      <c r="C18" s="36">
        <v>1.5618176881426002</v>
      </c>
      <c r="D18" s="36">
        <v>3.7933582707425648</v>
      </c>
      <c r="E18" s="36">
        <v>1.9765635341966585E-3</v>
      </c>
      <c r="F18" s="36">
        <v>2.5747682582249545</v>
      </c>
      <c r="G18" s="36">
        <v>9.2742998311905733</v>
      </c>
      <c r="H18" s="36">
        <v>2.5747682582249545</v>
      </c>
      <c r="I18" s="36">
        <v>9.2742998311905733</v>
      </c>
    </row>
    <row r="19" spans="1:9" ht="17" thickBot="1" x14ac:dyDescent="0.25">
      <c r="A19" s="37" t="s">
        <v>4</v>
      </c>
      <c r="B19" s="37">
        <v>5.7508837787913833</v>
      </c>
      <c r="C19" s="37">
        <v>1.8888797420527605</v>
      </c>
      <c r="D19" s="37">
        <v>3.0446002732506137</v>
      </c>
      <c r="E19" s="37">
        <v>8.7429755775974734E-3</v>
      </c>
      <c r="F19" s="37">
        <v>1.6996396529590063</v>
      </c>
      <c r="G19" s="37">
        <v>9.8021279046237595</v>
      </c>
      <c r="H19" s="37">
        <v>1.6996396529590063</v>
      </c>
      <c r="I19" s="37">
        <v>9.8021279046237595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035-8D78-6140-82FB-450B2657600C}">
  <dimension ref="B1:K20"/>
  <sheetViews>
    <sheetView tabSelected="1" workbookViewId="0">
      <selection activeCell="I16" sqref="I16"/>
    </sheetView>
  </sheetViews>
  <sheetFormatPr baseColWidth="10" defaultRowHeight="16" x14ac:dyDescent="0.2"/>
  <cols>
    <col min="1" max="1" width="3.33203125" customWidth="1"/>
    <col min="2" max="6" width="10" customWidth="1"/>
    <col min="7" max="7" width="4.1640625" customWidth="1"/>
    <col min="8" max="8" width="19.1640625" customWidth="1"/>
    <col min="9" max="9" width="15" customWidth="1"/>
    <col min="10" max="11" width="10" customWidth="1"/>
  </cols>
  <sheetData>
    <row r="1" spans="2:11" ht="17" thickBot="1" x14ac:dyDescent="0.25"/>
    <row r="2" spans="2:11" x14ac:dyDescent="0.2">
      <c r="B2" s="15" t="s">
        <v>0</v>
      </c>
      <c r="C2" s="16" t="s">
        <v>1</v>
      </c>
      <c r="D2" s="16" t="s">
        <v>2</v>
      </c>
      <c r="E2" s="16" t="s">
        <v>3</v>
      </c>
      <c r="F2" s="17" t="s">
        <v>4</v>
      </c>
      <c r="G2" s="1"/>
      <c r="H2" s="9" t="s">
        <v>5</v>
      </c>
      <c r="I2" s="10"/>
      <c r="J2" s="11"/>
      <c r="K2" s="12"/>
    </row>
    <row r="3" spans="2:11" x14ac:dyDescent="0.2">
      <c r="B3" s="18">
        <v>1</v>
      </c>
      <c r="C3" s="19">
        <v>54964</v>
      </c>
      <c r="D3" s="19">
        <v>637</v>
      </c>
      <c r="E3" s="19">
        <v>676</v>
      </c>
      <c r="F3" s="20">
        <v>1069</v>
      </c>
      <c r="G3" s="1"/>
      <c r="H3" s="6" t="s">
        <v>1</v>
      </c>
      <c r="I3" s="2" t="s">
        <v>6</v>
      </c>
      <c r="J3" s="2"/>
      <c r="K3" s="4"/>
    </row>
    <row r="4" spans="2:11" x14ac:dyDescent="0.2">
      <c r="B4" s="18">
        <v>2</v>
      </c>
      <c r="C4" s="19">
        <v>54461</v>
      </c>
      <c r="D4" s="19">
        <v>1051</v>
      </c>
      <c r="E4" s="19">
        <v>827</v>
      </c>
      <c r="F4" s="20">
        <v>852</v>
      </c>
      <c r="G4" s="1"/>
      <c r="H4" s="6" t="s">
        <v>2</v>
      </c>
      <c r="I4" s="2" t="s">
        <v>7</v>
      </c>
      <c r="J4" s="2"/>
      <c r="K4" s="4"/>
    </row>
    <row r="5" spans="2:11" x14ac:dyDescent="0.2">
      <c r="B5" s="18">
        <v>3</v>
      </c>
      <c r="C5" s="19">
        <v>54989</v>
      </c>
      <c r="D5" s="19">
        <v>922</v>
      </c>
      <c r="E5" s="19">
        <v>845</v>
      </c>
      <c r="F5" s="20">
        <v>965</v>
      </c>
      <c r="G5" s="1"/>
      <c r="H5" s="6" t="s">
        <v>3</v>
      </c>
      <c r="I5" s="2" t="s">
        <v>8</v>
      </c>
      <c r="J5" s="2"/>
      <c r="K5" s="4"/>
    </row>
    <row r="6" spans="2:11" ht="17" thickBot="1" x14ac:dyDescent="0.25">
      <c r="B6" s="18">
        <v>4</v>
      </c>
      <c r="C6" s="19">
        <v>52058</v>
      </c>
      <c r="D6" s="19">
        <v>1101</v>
      </c>
      <c r="E6" s="19">
        <v>810</v>
      </c>
      <c r="F6" s="20">
        <v>899</v>
      </c>
      <c r="G6" s="1"/>
      <c r="H6" s="7" t="s">
        <v>4</v>
      </c>
      <c r="I6" s="8" t="s">
        <v>9</v>
      </c>
      <c r="J6" s="8"/>
      <c r="K6" s="5"/>
    </row>
    <row r="7" spans="2:11" ht="17" thickBot="1" x14ac:dyDescent="0.25">
      <c r="B7" s="18">
        <v>5</v>
      </c>
      <c r="C7" s="19">
        <v>56868</v>
      </c>
      <c r="D7" s="19">
        <v>1287</v>
      </c>
      <c r="E7" s="19">
        <v>1282</v>
      </c>
      <c r="F7" s="20">
        <v>776</v>
      </c>
      <c r="G7" s="1"/>
      <c r="H7" s="2"/>
      <c r="I7" s="2"/>
      <c r="J7" s="2"/>
      <c r="K7" s="2"/>
    </row>
    <row r="8" spans="2:11" x14ac:dyDescent="0.2">
      <c r="B8" s="18">
        <v>6</v>
      </c>
      <c r="C8" s="19">
        <v>55447</v>
      </c>
      <c r="D8" s="19">
        <v>773</v>
      </c>
      <c r="E8" s="19">
        <v>1074</v>
      </c>
      <c r="F8" s="20">
        <v>1042</v>
      </c>
      <c r="G8" s="1"/>
      <c r="H8" s="9" t="s">
        <v>10</v>
      </c>
      <c r="I8" s="14"/>
      <c r="J8" s="1"/>
      <c r="K8" s="1"/>
    </row>
    <row r="9" spans="2:11" x14ac:dyDescent="0.2">
      <c r="B9" s="18">
        <v>7</v>
      </c>
      <c r="C9" s="19">
        <v>53728</v>
      </c>
      <c r="D9" s="19">
        <v>969</v>
      </c>
      <c r="E9" s="19">
        <v>890</v>
      </c>
      <c r="F9" s="20">
        <v>721</v>
      </c>
      <c r="G9" s="1"/>
      <c r="H9" s="13" t="s">
        <v>11</v>
      </c>
      <c r="I9" s="20" t="str">
        <f>C2</f>
        <v>Cost</v>
      </c>
      <c r="J9" s="1"/>
      <c r="K9" s="1"/>
    </row>
    <row r="10" spans="2:11" x14ac:dyDescent="0.2">
      <c r="B10" s="18">
        <v>8</v>
      </c>
      <c r="C10" s="19">
        <v>53525</v>
      </c>
      <c r="D10" s="19">
        <v>1064</v>
      </c>
      <c r="E10" s="19">
        <v>1043</v>
      </c>
      <c r="F10" s="20">
        <v>730</v>
      </c>
      <c r="G10" s="1"/>
      <c r="H10" s="6"/>
      <c r="I10" s="4"/>
      <c r="J10" s="1"/>
      <c r="K10" s="1"/>
    </row>
    <row r="11" spans="2:11" x14ac:dyDescent="0.2">
      <c r="B11" s="18">
        <v>9</v>
      </c>
      <c r="C11" s="19">
        <v>51492</v>
      </c>
      <c r="D11" s="19">
        <v>752</v>
      </c>
      <c r="E11" s="19">
        <v>873</v>
      </c>
      <c r="F11" s="20">
        <v>823</v>
      </c>
      <c r="G11" s="1"/>
      <c r="H11" s="13" t="s">
        <v>12</v>
      </c>
      <c r="I11" s="24" t="s">
        <v>13</v>
      </c>
      <c r="J11" s="1"/>
      <c r="K11" s="1"/>
    </row>
    <row r="12" spans="2:11" x14ac:dyDescent="0.2">
      <c r="B12" s="18">
        <v>10</v>
      </c>
      <c r="C12" s="19">
        <v>59107</v>
      </c>
      <c r="D12" s="19">
        <v>1235</v>
      </c>
      <c r="E12" s="19">
        <v>1310</v>
      </c>
      <c r="F12" s="20">
        <v>1191</v>
      </c>
      <c r="G12" s="1"/>
      <c r="H12" s="6" t="str">
        <f>D2</f>
        <v>Widget A</v>
      </c>
      <c r="I12" s="25">
        <v>0</v>
      </c>
      <c r="J12" s="1"/>
      <c r="K12" s="1"/>
    </row>
    <row r="13" spans="2:11" x14ac:dyDescent="0.2">
      <c r="B13" s="18">
        <v>11</v>
      </c>
      <c r="C13" s="19">
        <v>55528</v>
      </c>
      <c r="D13" s="19">
        <v>1208</v>
      </c>
      <c r="E13" s="19">
        <v>1210</v>
      </c>
      <c r="F13" s="20">
        <v>1125</v>
      </c>
      <c r="G13" s="1"/>
      <c r="H13" s="6" t="str">
        <f>E2</f>
        <v>Widget B</v>
      </c>
      <c r="I13" s="25">
        <f>FinalWidget!B18</f>
        <v>5.9245340447077641</v>
      </c>
      <c r="J13" s="1"/>
      <c r="K13" s="1"/>
    </row>
    <row r="14" spans="2:11" x14ac:dyDescent="0.2">
      <c r="B14" s="18">
        <v>12</v>
      </c>
      <c r="C14" s="19">
        <v>54828</v>
      </c>
      <c r="D14" s="19">
        <v>965</v>
      </c>
      <c r="E14" s="19">
        <v>775</v>
      </c>
      <c r="F14" s="20">
        <v>969</v>
      </c>
      <c r="G14" s="1"/>
      <c r="H14" s="6" t="str">
        <f>F2</f>
        <v>Widget C</v>
      </c>
      <c r="I14" s="25">
        <f>FinalWidget!B19</f>
        <v>5.7508837787913833</v>
      </c>
      <c r="J14" s="1"/>
      <c r="K14" s="1"/>
    </row>
    <row r="15" spans="2:11" ht="17" thickBot="1" x14ac:dyDescent="0.25">
      <c r="B15" s="18">
        <v>13</v>
      </c>
      <c r="C15" s="19">
        <v>52595</v>
      </c>
      <c r="D15" s="19">
        <v>622</v>
      </c>
      <c r="E15" s="19">
        <v>887</v>
      </c>
      <c r="F15" s="20">
        <v>849</v>
      </c>
      <c r="G15" s="1"/>
      <c r="H15" s="7" t="s">
        <v>14</v>
      </c>
      <c r="I15" s="26">
        <f>FinalWidget!B17</f>
        <v>43542.679907227088</v>
      </c>
      <c r="J15" s="1"/>
      <c r="K15" s="1"/>
    </row>
    <row r="16" spans="2:11" x14ac:dyDescent="0.2">
      <c r="B16" s="18">
        <v>14</v>
      </c>
      <c r="C16" s="19">
        <v>54878</v>
      </c>
      <c r="D16" s="19">
        <v>935</v>
      </c>
      <c r="E16" s="19">
        <v>1124</v>
      </c>
      <c r="F16" s="20">
        <v>945</v>
      </c>
      <c r="G16" s="1"/>
      <c r="H16" s="2"/>
      <c r="I16" s="2"/>
      <c r="J16" s="1"/>
      <c r="K16" s="1"/>
    </row>
    <row r="17" spans="2:11" x14ac:dyDescent="0.2">
      <c r="B17" s="18">
        <v>15</v>
      </c>
      <c r="C17" s="19">
        <v>56493</v>
      </c>
      <c r="D17" s="19">
        <v>1312</v>
      </c>
      <c r="E17" s="19">
        <v>958</v>
      </c>
      <c r="F17" s="20">
        <v>1045</v>
      </c>
      <c r="G17" s="1"/>
      <c r="H17" s="1"/>
      <c r="I17" s="1"/>
      <c r="J17" s="1"/>
      <c r="K17" s="1"/>
    </row>
    <row r="18" spans="2:11" x14ac:dyDescent="0.2">
      <c r="B18" s="18">
        <v>16</v>
      </c>
      <c r="C18" s="19">
        <v>58306</v>
      </c>
      <c r="D18" s="19">
        <v>1322</v>
      </c>
      <c r="E18" s="19">
        <v>1243</v>
      </c>
      <c r="F18" s="20">
        <v>1261</v>
      </c>
      <c r="G18" s="1"/>
      <c r="H18" s="1"/>
      <c r="I18" s="1"/>
      <c r="J18" s="1"/>
      <c r="K18" s="1"/>
    </row>
    <row r="19" spans="2:11" ht="17" thickBot="1" x14ac:dyDescent="0.25">
      <c r="B19" s="21">
        <v>17</v>
      </c>
      <c r="C19" s="22">
        <v>53727</v>
      </c>
      <c r="D19" s="22">
        <v>853</v>
      </c>
      <c r="E19" s="22">
        <v>725</v>
      </c>
      <c r="F19" s="23">
        <v>1206</v>
      </c>
      <c r="G19" s="1"/>
      <c r="H19" s="1"/>
      <c r="I19" s="1"/>
      <c r="J19" s="1"/>
      <c r="K19" s="1"/>
    </row>
    <row r="20" spans="2:11" x14ac:dyDescent="0.2">
      <c r="B20" s="3"/>
      <c r="C20" s="3"/>
      <c r="D20" s="3"/>
      <c r="E20" s="3"/>
      <c r="F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2208-E8FE-144A-BBC9-F28691C4D364}">
  <dimension ref="A1:I19"/>
  <sheetViews>
    <sheetView workbookViewId="0">
      <selection sqref="A1:I22"/>
    </sheetView>
  </sheetViews>
  <sheetFormatPr baseColWidth="10" defaultRowHeight="16" x14ac:dyDescent="0.2"/>
  <sheetData>
    <row r="1" spans="1:9" x14ac:dyDescent="0.2">
      <c r="A1" t="s">
        <v>23</v>
      </c>
    </row>
    <row r="2" spans="1:9" ht="17" thickBot="1" x14ac:dyDescent="0.25"/>
    <row r="3" spans="1:9" x14ac:dyDescent="0.2">
      <c r="A3" s="39" t="s">
        <v>24</v>
      </c>
      <c r="B3" s="39"/>
    </row>
    <row r="4" spans="1:9" x14ac:dyDescent="0.2">
      <c r="A4" s="36" t="s">
        <v>25</v>
      </c>
      <c r="B4" s="36">
        <v>0.9733360761276928</v>
      </c>
    </row>
    <row r="5" spans="1:9" x14ac:dyDescent="0.2">
      <c r="A5" s="36" t="s">
        <v>26</v>
      </c>
      <c r="B5" s="36">
        <v>0.94738311709165368</v>
      </c>
    </row>
    <row r="6" spans="1:9" x14ac:dyDescent="0.2">
      <c r="A6" s="36" t="s">
        <v>27</v>
      </c>
      <c r="B6" s="36">
        <v>0.92107467563748058</v>
      </c>
    </row>
    <row r="7" spans="1:9" x14ac:dyDescent="0.2">
      <c r="A7" s="36" t="s">
        <v>28</v>
      </c>
      <c r="B7" s="36">
        <v>396.92566158250031</v>
      </c>
    </row>
    <row r="8" spans="1:9" ht="17" thickBot="1" x14ac:dyDescent="0.25">
      <c r="A8" s="37" t="s">
        <v>29</v>
      </c>
      <c r="B8" s="37">
        <v>7</v>
      </c>
    </row>
    <row r="10" spans="1:9" ht="17" thickBot="1" x14ac:dyDescent="0.25">
      <c r="A10" t="s">
        <v>30</v>
      </c>
    </row>
    <row r="11" spans="1:9" x14ac:dyDescent="0.2">
      <c r="A11" s="38"/>
      <c r="B11" s="38" t="s">
        <v>34</v>
      </c>
      <c r="C11" s="38" t="s">
        <v>35</v>
      </c>
      <c r="D11" s="38" t="s">
        <v>36</v>
      </c>
      <c r="E11" s="38" t="s">
        <v>37</v>
      </c>
      <c r="F11" s="38" t="s">
        <v>38</v>
      </c>
    </row>
    <row r="12" spans="1:9" x14ac:dyDescent="0.2">
      <c r="A12" s="36" t="s">
        <v>31</v>
      </c>
      <c r="B12" s="36">
        <v>2</v>
      </c>
      <c r="C12" s="36">
        <v>11346942.933852034</v>
      </c>
      <c r="D12" s="36">
        <v>5673471.4669260168</v>
      </c>
      <c r="E12" s="36">
        <v>36.010613503726788</v>
      </c>
      <c r="F12" s="36">
        <v>2.7685363669906274E-3</v>
      </c>
    </row>
    <row r="13" spans="1:9" x14ac:dyDescent="0.2">
      <c r="A13" s="36" t="s">
        <v>32</v>
      </c>
      <c r="B13" s="36">
        <v>4</v>
      </c>
      <c r="C13" s="36">
        <v>630199.92329082219</v>
      </c>
      <c r="D13" s="36">
        <v>157549.98082270555</v>
      </c>
      <c r="E13" s="36"/>
      <c r="F13" s="36"/>
    </row>
    <row r="14" spans="1:9" ht="17" thickBot="1" x14ac:dyDescent="0.25">
      <c r="A14" s="37" t="s">
        <v>33</v>
      </c>
      <c r="B14" s="37">
        <v>6</v>
      </c>
      <c r="C14" s="37">
        <v>11977142.857142856</v>
      </c>
      <c r="D14" s="37"/>
      <c r="E14" s="37"/>
      <c r="F14" s="37"/>
    </row>
    <row r="15" spans="1:9" ht="17" thickBot="1" x14ac:dyDescent="0.25"/>
    <row r="16" spans="1:9" x14ac:dyDescent="0.2">
      <c r="A16" s="38"/>
      <c r="B16" s="38" t="s">
        <v>39</v>
      </c>
      <c r="C16" s="38" t="s">
        <v>28</v>
      </c>
      <c r="D16" s="38" t="s">
        <v>40</v>
      </c>
      <c r="E16" s="38" t="s">
        <v>41</v>
      </c>
      <c r="F16" s="38" t="s">
        <v>42</v>
      </c>
      <c r="G16" s="38" t="s">
        <v>43</v>
      </c>
      <c r="H16" s="38" t="s">
        <v>44</v>
      </c>
      <c r="I16" s="38" t="s">
        <v>45</v>
      </c>
    </row>
    <row r="17" spans="1:9" x14ac:dyDescent="0.2">
      <c r="A17" s="36" t="s">
        <v>14</v>
      </c>
      <c r="B17" s="36">
        <v>11069.709463994632</v>
      </c>
      <c r="C17" s="36">
        <v>862.836882665948</v>
      </c>
      <c r="D17" s="36">
        <v>12.829434724431373</v>
      </c>
      <c r="E17" s="36">
        <v>2.1278073797356261E-4</v>
      </c>
      <c r="F17" s="36">
        <v>8674.0902245326379</v>
      </c>
      <c r="G17" s="36">
        <v>13465.328703456626</v>
      </c>
      <c r="H17" s="36">
        <v>8674.0902245326379</v>
      </c>
      <c r="I17" s="36">
        <v>13465.328703456626</v>
      </c>
    </row>
    <row r="18" spans="1:9" x14ac:dyDescent="0.2">
      <c r="A18" s="36" t="s">
        <v>16</v>
      </c>
      <c r="B18" s="36">
        <v>-869.59440023012769</v>
      </c>
      <c r="C18" s="36">
        <v>127.35198657965317</v>
      </c>
      <c r="D18" s="36">
        <v>-6.8282751104650723</v>
      </c>
      <c r="E18" s="36">
        <v>2.4056260474399384E-3</v>
      </c>
      <c r="F18" s="36">
        <v>-1223.1802000064208</v>
      </c>
      <c r="G18" s="36">
        <v>-516.00860045383456</v>
      </c>
      <c r="H18" s="36">
        <v>-1223.1802000064208</v>
      </c>
      <c r="I18" s="36">
        <v>-516.00860045383456</v>
      </c>
    </row>
    <row r="19" spans="1:9" ht="17" thickBot="1" x14ac:dyDescent="0.25">
      <c r="A19" s="37" t="s">
        <v>17</v>
      </c>
      <c r="B19" s="37">
        <v>0.66209607824335992</v>
      </c>
      <c r="C19" s="37">
        <v>0.13084787523085989</v>
      </c>
      <c r="D19" s="37">
        <v>5.0600445523108313</v>
      </c>
      <c r="E19" s="37">
        <v>7.1803135017057505E-3</v>
      </c>
      <c r="F19" s="37">
        <v>0.29880413553310736</v>
      </c>
      <c r="G19" s="37">
        <v>1.0253880209536124</v>
      </c>
      <c r="H19" s="37">
        <v>0.29880413553310736</v>
      </c>
      <c r="I19" s="37">
        <v>1.0253880209536124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140B-2610-FE40-8DFE-D2B856CF9568}">
  <dimension ref="B1:J14"/>
  <sheetViews>
    <sheetView workbookViewId="0">
      <selection activeCell="G14" sqref="G14"/>
    </sheetView>
  </sheetViews>
  <sheetFormatPr baseColWidth="10" defaultRowHeight="16" x14ac:dyDescent="0.2"/>
  <cols>
    <col min="1" max="1" width="3.33203125" customWidth="1"/>
    <col min="2" max="2" width="12.5" customWidth="1"/>
    <col min="3" max="3" width="9.1640625" customWidth="1"/>
    <col min="5" max="5" width="5" customWidth="1"/>
    <col min="6" max="6" width="19.1640625" customWidth="1"/>
    <col min="7" max="7" width="14.1640625" customWidth="1"/>
    <col min="8" max="10" width="10" customWidth="1"/>
  </cols>
  <sheetData>
    <row r="1" spans="2:10" ht="17" thickBot="1" x14ac:dyDescent="0.25"/>
    <row r="2" spans="2:10" x14ac:dyDescent="0.2">
      <c r="B2" s="29" t="s">
        <v>15</v>
      </c>
      <c r="C2" s="30" t="s">
        <v>16</v>
      </c>
      <c r="D2" s="31" t="s">
        <v>17</v>
      </c>
      <c r="E2" s="1"/>
      <c r="F2" s="9" t="s">
        <v>5</v>
      </c>
      <c r="G2" s="10"/>
      <c r="H2" s="11"/>
      <c r="I2" s="11"/>
      <c r="J2" s="12"/>
    </row>
    <row r="3" spans="2:10" x14ac:dyDescent="0.2">
      <c r="B3" s="32">
        <v>9000</v>
      </c>
      <c r="C3" s="33">
        <v>5</v>
      </c>
      <c r="D3" s="20">
        <v>3250</v>
      </c>
      <c r="E3" s="1"/>
      <c r="F3" s="6" t="s">
        <v>18</v>
      </c>
      <c r="G3" s="2" t="s">
        <v>19</v>
      </c>
      <c r="H3" s="2"/>
      <c r="I3" s="2"/>
      <c r="J3" s="4"/>
    </row>
    <row r="4" spans="2:10" x14ac:dyDescent="0.2">
      <c r="B4" s="32">
        <v>4800</v>
      </c>
      <c r="C4" s="33">
        <v>8</v>
      </c>
      <c r="D4" s="20">
        <v>550</v>
      </c>
      <c r="E4" s="1"/>
      <c r="F4" s="6" t="s">
        <v>16</v>
      </c>
      <c r="G4" s="2" t="s">
        <v>20</v>
      </c>
      <c r="H4" s="2"/>
      <c r="I4" s="2"/>
      <c r="J4" s="4"/>
    </row>
    <row r="5" spans="2:10" ht="17" thickBot="1" x14ac:dyDescent="0.25">
      <c r="B5" s="32">
        <v>5700</v>
      </c>
      <c r="C5" s="33">
        <v>6</v>
      </c>
      <c r="D5" s="20">
        <v>750</v>
      </c>
      <c r="E5" s="1"/>
      <c r="F5" s="7" t="s">
        <v>21</v>
      </c>
      <c r="G5" s="8" t="s">
        <v>22</v>
      </c>
      <c r="H5" s="8"/>
      <c r="I5" s="8"/>
      <c r="J5" s="5"/>
    </row>
    <row r="6" spans="2:10" ht="17" thickBot="1" x14ac:dyDescent="0.25">
      <c r="B6" s="32">
        <v>7500</v>
      </c>
      <c r="C6" s="33">
        <v>5</v>
      </c>
      <c r="D6" s="20">
        <v>850</v>
      </c>
      <c r="E6" s="1"/>
      <c r="F6" s="2"/>
      <c r="G6" s="2"/>
      <c r="H6" s="2"/>
      <c r="I6" s="2"/>
      <c r="J6" s="2"/>
    </row>
    <row r="7" spans="2:10" x14ac:dyDescent="0.2">
      <c r="B7" s="32">
        <v>6300</v>
      </c>
      <c r="C7" s="33">
        <v>8</v>
      </c>
      <c r="D7" s="20">
        <v>3550</v>
      </c>
      <c r="E7" s="1"/>
      <c r="F7" s="27" t="s">
        <v>10</v>
      </c>
      <c r="G7" s="28"/>
      <c r="H7" s="1"/>
      <c r="I7" s="1"/>
      <c r="J7" s="1"/>
    </row>
    <row r="8" spans="2:10" x14ac:dyDescent="0.2">
      <c r="B8" s="32">
        <v>7400</v>
      </c>
      <c r="C8" s="33">
        <v>6</v>
      </c>
      <c r="D8" s="20">
        <v>2150</v>
      </c>
      <c r="E8" s="1"/>
      <c r="F8" s="13" t="s">
        <v>11</v>
      </c>
      <c r="G8" s="20" t="str">
        <f>B2</f>
        <v>Quantity Sold</v>
      </c>
      <c r="H8" s="1"/>
      <c r="I8" s="1"/>
      <c r="J8" s="1"/>
    </row>
    <row r="9" spans="2:10" ht="17" thickBot="1" x14ac:dyDescent="0.25">
      <c r="B9" s="34">
        <v>5800</v>
      </c>
      <c r="C9" s="35">
        <v>7</v>
      </c>
      <c r="D9" s="23">
        <v>1200</v>
      </c>
      <c r="E9" s="1"/>
      <c r="F9" s="6"/>
      <c r="G9" s="4"/>
      <c r="H9" s="1"/>
      <c r="I9" s="1"/>
      <c r="J9" s="1"/>
    </row>
    <row r="10" spans="2:10" x14ac:dyDescent="0.2">
      <c r="B10" s="2"/>
      <c r="C10" s="2"/>
      <c r="D10" s="2"/>
      <c r="E10" s="1"/>
      <c r="F10" s="13" t="s">
        <v>12</v>
      </c>
      <c r="G10" s="24" t="s">
        <v>13</v>
      </c>
      <c r="H10" s="1"/>
      <c r="I10" s="1"/>
      <c r="J10" s="1"/>
    </row>
    <row r="11" spans="2:10" x14ac:dyDescent="0.2">
      <c r="B11" s="1"/>
      <c r="C11" s="1"/>
      <c r="D11" s="1"/>
      <c r="E11" s="1"/>
      <c r="F11" s="6" t="str">
        <f>C2</f>
        <v>Price</v>
      </c>
      <c r="G11" s="25">
        <f>FinalPrice!B18</f>
        <v>-869.59440023012769</v>
      </c>
      <c r="H11" s="1"/>
      <c r="I11" s="1"/>
      <c r="J11" s="1"/>
    </row>
    <row r="12" spans="2:10" x14ac:dyDescent="0.2">
      <c r="B12" s="1"/>
      <c r="C12" s="1"/>
      <c r="D12" s="1"/>
      <c r="E12" s="1"/>
      <c r="F12" s="6" t="str">
        <f>D2</f>
        <v>Advertising</v>
      </c>
      <c r="G12" s="25">
        <f>FinalPrice!B19</f>
        <v>0.66209607824335992</v>
      </c>
      <c r="H12" s="1"/>
      <c r="I12" s="1"/>
      <c r="J12" s="1"/>
    </row>
    <row r="13" spans="2:10" ht="17" thickBot="1" x14ac:dyDescent="0.25">
      <c r="B13" s="1"/>
      <c r="C13" s="1"/>
      <c r="D13" s="1"/>
      <c r="E13" s="1"/>
      <c r="F13" s="7" t="s">
        <v>14</v>
      </c>
      <c r="G13" s="26">
        <f>FinalPrice!B17</f>
        <v>11069.709463994632</v>
      </c>
      <c r="H13" s="1"/>
      <c r="I13" s="1"/>
      <c r="J13" s="1"/>
    </row>
    <row r="14" spans="2:10" x14ac:dyDescent="0.2">
      <c r="F14" s="3"/>
      <c r="G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roperties xmlns="http://schemas.myeducator.com/symphony/msoffice/properties/officeprops">[obf3]JeHzZmqCJWTZ8WHRdRqapW9VpF.zNj3ZimKBUR9QuRDCZSMCQmKEQW.RdRqZE4xVKeq4keqhf1wRH1LCkeLIEVwkKV3CESw0fnKQERDfa</properties>
</file>

<file path=customXml/item2.xml><?xml version="1.0" encoding="utf-8"?>
<properties xmlns="http://schemas.myeducator.com/symphony/msoffice/properties/submission">[obf3]qoxGTcL8bdDTAdxQmQLe-d~k-i9G0EyTCc3qBQ~6SQR8wELw6aj86c3n6d9QmQBBnfLGV8M1~MLwzaxQCQR8Taj86c3n6d9QmQLTntsk3oLt1oLKwJMQxJX81oX_nkM13ky8naMHwu36nQ-0-ERK6cDg-J-GPtDq-cDf-ryh</properties>
</file>

<file path=customXml/item3.xml><?xml version="1.0" encoding="utf-8"?>
<properties xmlns="http://schemas.myeducator.com/properties/myeducator/atlas_meta">H4sIAAAAAAAAAyXJ2wqEIBhF4XfZ1yPkoV/zVSKk1IHIEDzQRfTuE8y6+mDdWFtaq6utdN96ibA3rlyOLefD7QEWSnnDv4YzrSbDlJCBmUlEJjkNmrT0IxE+OHPoKbq01wY7Y3gjod/xF2F5nh87DUMtbgAAAA==</properties>
</file>

<file path=customXml/item4.xml><?xml version="1.0" encoding="utf-8"?>
<properties xmlns="http://schemas.myeducator.com/properties/myeducator/atlas_meta_I9PUBKSXsynY">H4sIAAAAAAAAA7VWa08cNxT9K9ZIRa20XRYCpFllU1ES0kghIEI+VAkamfGdHRePPbE9u2zo/vceex47SwuqqhatkF/3de695859wp2Tc12S9slU10qNktKIWlEyvW9Xqa7LG7LJNJng72j/KBkllZXGptx7KivvkulklFg8xeozxMg5PqdOn+Yl1sklzS0upNHM1L6qPaM76bxjOPAFsVOpubqwMiO2NPbWFUQelpynqlGb1zrzEIcu2+tKG11poyt4xi0vXfA+DwpTjn8rJ13aKJwmGzvJen29vh4lnrvbxoQgz6XCOnlpFPOrimb81UslX51Y4p4Y37jGQliCfRno+5Kw75fSF3ApRvS1Np7cD8wb5ryxFA/b2HNrSrYytWWbWBjwJjVmV4V0DL9lQa3Q3HJBli2lUswRt1nBcmPjlX0I6zj4+8k1goJ7zjoI4Aiiqnh2G1zKTFkpQlDRi+5NlH6nM1WLRkNB0bQ1S/jUZMpyPScXPYiygirSAhUELQKPNvsFt5LfoC6i2t9MzUq+gmUt6gyvHbZ61dqGRhxAIdMEYL0ZsRsAVSmOijBarRpjMavDqPvoWmSfKKc2uKrNT2Yoz2Um4anr8awsCZkhXYCr4B6WSo648dvCCQfAMAichaSxi1B2QBNijmKZMpPH++jDsRbHYkHWSyf1/KFHOQqrtxsyr42HgZgE0ZtuIu8dgNfIy6R3fBBNewbve63R0Ifzqzfs9PySvb08fv3uw9spe22irZLforiRiqxoctvG5ukOgFrkUdX0ZKeO0XqFDCSS/E3Af/yyj3spcHt8nPSUcFYrL1GEbMMNoYMN9KAHD7ZIpRUeSJ8UhEp+VNR57uvQyvEmR03doPKx79+9N85H6mq2b7jVJIJwJAWEHox0ja+kRuP9pVsDUiLkvcQ9kzkQD7iERuCDhCtakApFkwNInYUyM7EHHA/dAZcWUpBpSchlVlYt1V2BnNhHo2rfhJjLDhF0hkeiywD5CW5qq7AsvK/cdHeXe8XduFwRzPBQAOj33YUsyYwLX6qfpZgdTg5eTA5fPDvcAVbWz/bGYWWq2eHzHYTGV/EkN8BGfqPZ/o6XXtEsePTd/uRzoM0fm9lwvRPgmjVH8dV1sh5tuXjGs3/j4/Ojvf29Zz9NDv4fH0OiwfLwyRVmGfd3pYq19m05cb/Hqhb0SXupunkWZbtNQarq1iiMymhHp4i4Vrw7Fkb6zVpT2OVcORolYMJczvtBGcZFtwFsH/nGDuol/3VgC8Un81W32651R77uH85rKTgqrn/KF3SuT1ry7z355x1x1Y2Vlg2e5LfA9RipOpY+YOGRGflNGJFbLTBqGmf0sHPGrBllILxo9L9qtzaJyfumrbdYRJkMHw6CFj1mQ0DjJuUCA07UZXeaKeK6fiQ9VWANjNF+336jtLsBacHPDH6kIFykraGAvrg8Yh0ePUwtRhXYHq5HLnED68HgUDJUWsOEDa1iQXcV5haJFMjKsi7TOOVTKGy/7xo3LxA1EB6cPF4z3adkCg4VAMPbGpXmMnwKpZnZwBG/v3CiFK9ckL1PJs3rdXeJ2SdRUFt36z8BwCwWOr0KAAA=</properties>
</file>

<file path=customXml/item5.xml><?xml version="1.0" encoding="utf-8"?>
<properties xmlns="http://schemas.myeducator.com/properties/myeducator/atlas_meta_I9PUBKSY4jRa">H4sIAAAAAAAAA7VWi27bNhT9FULAghbwXMdo09WoO6TpYwWatmhTDEMbCDfSlcWFIjWSiuN2/vcdUg/L7RJsAxYoBl/3yXPP5deEnJMrXbH2yUI3Sk2SyuSN4mTxtRuluqku2CaLZIa/o/nDZJLUVhqbkvdc1d4li9kksTiK0SeIsXO04l6fpgrj5D2vLDak0cI0vm684GvpvBNY8CWLF1KT+lXmK/ZibeylK5k9TDnPdau3aHTmIQ9ldlCWtsrSVllwjSxVLrhfBI0p4WfjpEtbhYtkZCjZbs+355PEk7tsbeTsSSqMk8dGCb+peUlPHiv55MQyeRa0802EwHLxeazwcyLurKUv4VQM6o/GeHZ3hTfCeWM5LnbhF9ZUYmMaK3bRCKSc1VScldIJfOuSO6GVpZytWEulhGOyWSkKY+OW/Taz0+DwR9cK5uRJ9EmAIwirpuwyuJSZqlaMqKIX/Zko/ZtpREUbHNF5k3lBDlO96Q6xCwuQEpqRAm8m4gIR1YoyhKfVptUYL2Ds3uBGl4Lbrj668UrXXSYzw0UhMwmguiHy2nIuMyQWgZXkYaoiqQW+vYiwgGiDwGlIr3gXIIK4IeY4QkqYIu63TpwY950jBa5+MBeuRhsPvZlqcmSgt9hGPNjddFmE07i72eD3KJhuDc7vtONTTFcspBcXivRldOHN27Pn4sXb9+Ll++Nnr968XIhnJnpR0SWAicvJStIrDpccrXi+9kHXFamGb6+zKQqnlIEDkl0K/nw6x7LMsXh8nAyFfNooL4EbsavoUHYG4qib+3tU0AmPpE9KBvhuFHWefBPKL+4UQNcFwIr5cO41PIuE006fk9WcB+FYyAg5GOmLVUmNWvmuwEKG8gCACvuiNOvuViIdtUjwpWVGuYVkBAAVyKHOugK+Ykuowz2BUEy4hJDJK5mz6ejEZVbWHWudgWbEB6Ma3wZeyD5PqBwPIFQ49O4EO41VGJbe125x7x55RW5abRilSADIFLbuXcmKzbT0lfpZ5ssHs/uPZkeHjw4PkEHrl4fTBxiZevnT0QECpk1cKQwyJr/wcn7gpVe8DB79MJ99CgT4Y8vz5wchict2KZ46T7aTPRdPKfsvPj48Opwf3p/NH/0/PobrB1/DJ4cbjfPrSkUEflnP3O8R4jl/1F6qvjdF2X5Ssqr7MeBSG+34BSJuFPXLuZF+N9YcZgUpx5METFnI1dD0Au/3E6TtA+3s1NYUv4xsAZKy2PSz/Qpw7Jvh4KqROQGEw1FwxFt90rH44Mk/r5Ozvj903PB39BdaAHqijkWAbFDkS7roW1yF7VJtYjGEWiCQqV2Rll/akx234SmRBWraK6s7xxPxdAKRXJzcDV2vb1fKGVHKVanw791+dTKh97UaInnGefRiKkLTo39b7lFBgE6YdIpvK/iexcdhhrLvwJS8bklnj+OUyfAWyflquLvxxcZJSnnO6LZVv5qhCejmBpjUIUg8CYZ59+zpZiNKRe6ReZeiDQA+LRUNIPdWZuOlbyGGjoquBNcjp7mR9WBwLBkQ3/J0S/oY8HWN9sp5irzLqqlSG/pTCoXdm7F18x2ilno1WrkZu/3zNAXD50iGtw0Q7zK8rdLM7NIRX3RYUYpqF2S/JrP29LbfRK+WQPje3vYvBTQRSxELAAA=</properties>
</file>

<file path=customXml/item6.xml><?xml version="1.0" encoding="utf-8"?>
<properties xmlns="http://schemas.myeducator.com/properties/myeducator/atlas_integrity">H4sIAAAAAAAAA4VT22rjMBD9Fz3Hi+9O8taWpRtKoWxZFrYEIUuTRMSWUklO2Ab/+46UOHXLtvWD8GjOzDmay5Fw3WhD5iSOv1fZDZkQy/UOKNdqJdd4v5g9/Lq+U0y/8Gf0dhbMG6d7vLsRG3t/NzilCI7r6urHPbzcPhY+Z1e30lqp1eD+WW+LLf/Tbiy6kVGCoByaxpL505HsDPAN8C11sgUyT6osLpI0TYtZWX6RrV9OyJ41UjCHADI/kgcjOVwpcSX2YJy0Uq39tQFEvVxQIKRDckwvlZB7KTrW0PPlE7lNEtR5m6ThzAiSWHjuQHHwwd49DynOqJGRDUbf9xPyW4o1uBtt3ccapv/XsAjsC0zozzycxXslizH54pX8FDIyipEs1MWUPYBBniMarRZdA4E0xq9MSww5/VVjQtqynScdXCF4iECj971qW2b+etTbLscTgnOm6EGbba31lu6lbkIl0LlijYUJMUytYShAkqMwYIpawPkTltbgDoAZ3qCwfz4jbaXqnH9C8q3ARChYGiQ/o+L3VzQMlB8MdPkbzL7SBqiQdtcw1F+d9V4SI9Axu8Vl6BQ2Mz2ZltqNPmA30/4c4DQ2fAPGl+Dy2DC3ec6nyWqaRFU+m0Z5moloOkshypIyrsoq40XpC3/pxlDn6LUpny/rF2v34bp+uuSXN1jHXOdl+Rtfu9OD8e+0xFIhwk9JoCjKQghR8whEVkd5lhTRlPMs4nwGSVVxKMJ4n0o23vq4LLMUq7sBZlwNLMzCSIZiHkyu8d/vaMOsoxfsuyz9sved57ptQQls/qphQe2y/wfBcu23CgUAAA==</properties>
</file>

<file path=customXml/item7.xml><?xml version="1.0" encoding="utf-8"?>
<properties xmlns="http://schemas.myeducator.com/properties/myeducator/atlas_log_common">H4sIAAAAAAAAA+19C3PiyJLuX+F6Yzd2IxpPVelV6p2dew02tgE/wWA8Z4IolUogEEggwOAO/5f7W+4vu1l6gMDY7X7MnO458pnTgV5VWa/8MrMqMz8deH7v4OPvnw74wUf84UAcfDy48O25JwoI/nRiFM7H7sxlnvsk7IMPBzN4zVCQhgnSNUzRhwP74ON47nkfDvrwrUMVwyCYCQpvadx2GDWIhhVHNW1BNaYKmzqEMYVgrDoOO3j+sKfq0tz1ZruVKZRGlX06GEVvbX51x/ORJabwfUKz/NSdyVcO6u5YsGnhVvSmIgxdf3zw/ByTygXRBDJMrDJBDF0VuuVoNjUtxeAK1GYjxeYaRtywMNcNZ4fU66kfiOnMFWHhLrDZ7GXvUN1ICJ7MRTiTdcNvF+4cnJvXd6Vao6MObhl8xqciKgA+JsTUdY1oVIXWQvNcx00eqEghpokR1qBUNmOyMOb1/Kk7649cLi8XbOoyyxNhPCTQUN73XS6vPx10u/7UFtNuF4b7D/nIH8/EGCg+AAqgHsflc2+2Ovgox9QNA4+tZC/1BR/KF+ZTFjcBHgtPjODTuFjHn46YLGZmY3ixO/X9WdrIkTgrM+I/mfBg6zLTEdl3+iyUQ6OZpsEJocimusVVS1iawIRRghWuqlxAZzAVR+M89eUwxxNwtgrkyMiGMRj2qezZPpuGEc2eWAgv+hXOVplvlqGYHHwswqg+Qv/E7wZsGvVM+srMHYn4HUkg41zSaDgE5gflQiPMxBgJ29ZNoavUorZCCFxi+M9KWuX58iNmaDayLI4UypCOuQnf29zWhYNN2zIYV2yDmKpsGPdYGHY9N0zokNNWLGdiOmZel/u2iAeuN2XRT7Gq9q1T7l651dLF4I40MHfr5apnjS7W925Q9bh+129eNk9W52N0OKk0H+ZKaUprT3Wr7I8anfIs6NET+95SL+/GXXF1M71fBRdn5ZtZcD+4f7iiyyd1MZ1oPlP8xdm51WE3yzsyeiguJ/5YP7ENfcX7NTKfn3WWlB4uSDAh5qRa5OR0yOpBs15rzG8OL5eOMhi0lFN+1i/NhmYwqsw6vjutHY0GJ91VYzT1Kx26CouXVrVuNBals9A2azfHQSOwjm8WyqGY3pafhv2KOcH8sWSiuxPv7Pr8Iei0gn4D1Y9qlwZ9uCl2T4dH0EWeO3Jn0bpNGUeGTwRsxvtxVwa+G81pFWbAlI1tfwQ87+DjbDoXMGnGLJCztjeP5m2PKCZ3KHWwo3OGEF7KuZ9MQDaDsSNwPbGS0s9N8/FkQvsXT6EL90PB47V0AEwl/UqIYvQhPJ8Hns9kNRXmhUK+E0zFwvXnYTong7kFU6Mv1syXTXnfXWSux2N/Fq3YMGGUcvYf3KSc6EOWWXx6lrML5pvbG48yMz9hr8Cd7NW6I7g/FckETJiMbKFqcegJRTMMS9MZU4GLUvgzddVETKeKpSCOsaEpqqY7RBf7GX88LvpbmENfYI5tasjUKSO6aTrMYSrhKtcx1TCnTNMREOQAI9EtYBqGiewvwBxTI+/EHP1dmIMJUQnVkIVVVcO6DdcGMDmTAyQyohCHWCbn0Ek6ReQlPH4Wc3SC6Gcw5z5cjTuvYI6Elj2Yg0zjJ8OcRsNwM5gTX+5gTvrOz4Q5IDY53DKBEKzL9eXYqgGIoRoIM64KoRDEuUG3MAdWpcLgJrEYYrAeOAapBykmpdjEDqJQGNJQBFR/AeY078/PhHNhtP1z1Czrg979iWrbvavxajUozTQ2DHjAyzcdOl4s/c5DyZofXRjnPRuvVurx3W3oPE3L182r7nnj7PbpQXnynMbTmFQHD8fHo4v209XhUixaZGkcId68Ife8TKrFe+3okPrKWbfduXGqk3AyHeiWQR5aF6jeo7WpYzaqd858fH7aWtxU2iu97px67vHpfb+x1B+nV1PdWhwe82BRbVa6k7trvQ9gaA8epmPzvGHzp9uOap1c+/PT+9O5W67ytzBH/0bMEZzqTFOBC/5ZmNOEun8KyMECxCZsC1u1gO3puqCWaqm6YmFLBRme2ALWhgGdLpDtEIfuMNPGjE2BARaObNsdF8kuJ1XMVHqHZQTTP16PO89DMV0Ae3vxjABsRB3bDaEJfDafRtABq31o+f6wG40ncBWKHYqLhmrSokoUu0hNIooK1pGhGwrXdDlbkh6JV+XvGdElnVCSscaVueNwxsZcxOVrumbbtsWLwlasoqpgrUg5V4qcmwIbBgiuWLYaWJfj9tasNh44+DycWyM3hi8oP3DlmMkRG80ynPTWGmpD/jDqh9uQEvcE1qAt25CSdBEwWjUDKePwUUzDpIYFcz1muZ4rgQEAxg1dS64gWCIAfzEa2PO0wxVQ4UzoCcm9/FBEwwtzYs6Tifj7H3LBhWHCaeXlfAxDOkwupmIyd2F6wToEPiegcY4UuuK6unK0kjsSvkAkCSTof4LPQkCuaKJH7LAb30incRhPrvWl7MtZ5kb0TWblrNsfsdwvgTrn5r5ub6AuvtyBuvSdBOpA6tBUjYFyK3QHNA7VAihQbYUDAsISUkyd67bBXoE6OQOKCTcJvxPchdBkPose7Ec+XXeQg3TFQVJHAjkJgBpgDCax6oDurhLLACWeaFvIZyoG5qriEOYo2HQMrDAb2kUFAxGMcsqR4WDmSOTL8N5k+PdhoSOEbTGQTaB/YR7wWJSJBzfDzDd3UiEs3Mzy7GPga9Oo3Qd9F9bcvhJmgL/Za88dDzMvSKq+BY7NXu+4rPILrd7qNZv26PascvpUu360y+PzhmJeUteshI3RqN1QRqRzdVxjV/1JY9joEJ2TudOuTJ5OS43mzWCpz1dn99PisX8XniwXuHG7wteOfmgXPTowdWYez8tX5clsYY+7F71DZeSUu8OLoKmHYuijB+v8tEuOLmt2B1VqteGDekRuz6st+6reVL2uqVVbE200Gp+wjj03K8WH+exat8/Ppv2O2W+0tGrptHp50xKX+ur0cdk98R5L9eN55WxaWpwc1tTTI/XKdczzkXFd7k/atNuuI6auOp2rmoF4+Fh5LPura3cQHuyuzN7UnwMGHxzZC8lY7cLJkguvcD1lMP+5gB8+8KaR/NDN6CxZDkgM+SzGgXgqHPwa/PZrGLBxIVon//MPmAieP/34bxzEMmL94+C3jj8vPLqeV+izhSj8Ch/7495vs/5UiF9/Sa4KDBjKKJiFhZlf4P4o8MRMFGZ9NywECXmHhWZfFPpurw/TsBDBaAEmnJTJ7bh8SxTmIVywsLDy59NC1PqCP94uB35EzTyEyoHs3379JfgtFXKiqb3BCrhUPkjIHPrzeEGz+cxPZutH9Cy/CrvwDCgWXYmfUH53PvXSHpePQyAFOjuCseTuzI2g+Gu+9YGCPogP43A+ArAeitX6SVxUmGgnAeu54zUMwgKHGzHuJOzOAoAbrjmEGANv5mIDD+nqxSiR5lzJHwgAL1UVTSO6aqhGhtd011w0LRJAJCJ/jU0xpoDY4s/HcXdGo7huMAtn3XmkCq5FI/mCO+4lIOV780TsG7FlxHLigp7XjXqhqG1Ljn982L6Wo53IpQnEbImZkl91o+kMz/6tEv3BbSsufv0AIaVMkXwA7FQusrH94uHzRqM+CkPQpCUoFhox1QVysIEN/aU6q5qaIe2vGQ78+64KvLmcLjeXHXVwcbR1Gdlok8uH0vFymL08UY5kH70EkNf15E+Sa2+zhBRh4hZlJgZ6qQYAZDHCVMdkmqFKNYAcbBhVPBz6aavVr8bDPZVCUXzfvy4PWotTKc9B+YtIwEoHsNzUTLL+YjwfSUHB0DTLszwphcJMiwYwLU93Jw8Ts9Meirvdx5uP5Rh+ThQKV6Og749X2wh2fvd0ji/dqnkIN4ed+9v++SAwzseXmnVf8i2iaffExPbp5cJqtxz71Jw+tFX5oSfuAr8ztAfszgwaQ68lhsNlc+TVrhpa9KzdvGzw09uZdVzyQFOcNtrBgrUu79hTa3hReVCbqHXVutPumOJV2b0dtJvn2kX7ct4cLfstXAmaxKs1huaddXzZaD15t3fN6mOL3E47xLu4Qf6y81Rti3bl/q7tXbO7oAblLcTp7fnNuNpvtfsnzfbskrUfbuuDG6UxfDjrDKr1RtvrdJp90mi2Hh/GUBZ6RA0XXzDiHVvjksZPHzT2dKlbg4sn++ROwvqTaONHdmrORctc2Pe3A4tg715prazyuX4+6iP7rPR05dJF5770WB9h7aF9izukgizlfN4h5qyubPqyrpQWXLl1uNJyrbb3xIm3sKDzoR7M2jeyX6tXTU+5BW39Bt/gq+a5pAFz0lqtn5/4S6hzyu76xxfDC9e5OZwVe0VRvKwFq+ZjVat74XjQ7U6UkRqsVsHj1QNu3tUezqenV556sJkIaw4/84dS3H91WvQ7ym1gjzwk2t7wfOC7jeZQs1FreXVyeXfZHK7O3UcXmor5+NLbakbbvLkhQdse8vc0QzWqlVOL1M7de0YX51rgzIa8rlaL9aFbHgerwFkNlaexosxO9jUjAqiD/mwWhB9/+YUFweFoJRUUNvOnh/DGL+kXvwQ+sPMtvStlgC8Ejo+FCuAAh2UHvL6wtjh6sf7dd4PwINavE775cqEDTgSiG+tziaLQEAtckmJ/OJvb8NHmaaTnWaf3vVb6Zaw2ru2KY+Y/8Ym0IwAuZ5/NGrWy3Q8vasmz6G7JODq7EE+nDW1XSN5i0bnpMjdd5qbL3HT5I5out4THl4wqkij3MSqpDu5lVFsGsa9kVMm+pGKrTNGpLjtaIuvLu9reu/reu4aUb/cVHOklKVcETRO0S1Aa2azgCcClAiuY2r9HqmNizQOlEh5GmmWs2RR8zufTKeif1qoAvAc07EM5fvvofbWykR/VRb5bXfprdUG7wlAWPC7g71WZ8aKyQlBcMG8uCrYvwgLMy4IrFc0RlC8K0cw8jMw+m49+td3Fb/8Y/xr81pZ0RN/NMgXB19F1pRDKSQ5TmhdmArR/UPkLzAI5JXrsgPLrQbOkmAHrucDshdxsDKWAMV3vZcYk/G9pAvjHOKr0//3f+OLXXyQdfy463p1Zy/kGHePLHXRM30nR0bF0bFsg95oWoYpqWI7KETcF0TmyuWMj1aQGw2t03GydrpnNSBRH/E/Ax5dds0FMoZoK1TWN60jXAecMrpoqsmzNoZxTk2PiqA5y7C3ExKqKgdEQi1PMNeqYwrIsmxo2YhaUJ4D7aqqpm38NYt5W26tufxiUF5XSZH43aJVJhTSXj+ML92LG5+0Ffxw3L73gAR+FJ7OmO6n0WlalMlTs7tgdqlXaCa8u71bVNhWnykh7Kpp2vV8zGw+iProZrrTDsFV8RK5f7S9P+83unX9Mu+rtzaGuD6/n9PbmZqK2Ow/eLTrxH3ltpeAJDcT5Q/GhVns0/MDuXd7cn6re3ei2oo5YBZTpRv/xtGjeNgByxqOLvnqnXgmQNwb3rt0btAXyTqeOUjFPRf+RjA3R4O2L8MEwjOOJMjivchBS2gM8PT6n18RxDSSapZNhvxx63aDTGZ40VvWzYefBn7TFdOI0H69PLpWrSssPG6T0SJUO4b2rtntZ0pBWVJZ+m7WK3l0/LJGzYKk3r7xWL1TPj41O8cRUS4/lsnN/3ano2EBa8HBp3oXEs0v3y66hPLXPupdn1uNJpTfszs/mx4xVeH0mlvU7xG9no+GJE066T4OVqNY9TX26xMVWd6ApmJjdwcnT+Yl6jYsP1W6zOW23jgdkpgxWN4fzTt1/mKrty9a84jldpR8MnLGoqiKoLYp6MFr2SjXv4aw1HtMtOSKVFLT3nqvJMsiMoDACluIGnojB70sFhngN/7XSQWxLennqLzIw7ZMOlP2n/pBpku8mHagaBYaiq9vSQfautveuvvduRjrYLvgFrkX9VhBL4HjuOEyAx0T/XvCdCH+idgBSAt4VQgbtyUDmNnXvK5p+edEvoX9/0caXF70H6PcWrb9d9LuA/8gezEO5t31baEzmTMohEd7PwwzcTzPGgoIlZo9CjAsNWc2HwrUUAj5EUsDRRgr4Z4F+a2TdaBvQjy93QD995ycHfUptYAMKo4ogDjBC6gB+66bmKPKoKFWFYWPHIHwL9JEDHAKUY0UlCufYMkyHGia1NEyYYRnccBixCdL/GtC/CMy7WcM5P7POhsX61enFdMybVuj024p1ey0al2rvpnEairNicTodF4cDvdVR8MVdZW4/ToL7KQ5Pjwej3nR8Tti9eXR8XaXn9LhXpKLWH1pXk0NXHxDW7JBTu+siq9ztDh6fLm4OsT6qmaV79aHYLF80LOvpEh2vToLjYIbmF02lNrhqFluXRCk2r4LHrt5iJcN7UBvVs9Fd3denT/3uQF0NkPZ03TlyZt1hoNYHxcXjvVFfktXV8eOwVL7uj3UbrcJK+7Thdb1R/fhudEmx21st1DJ9ouR+QY1GpVqet707VK8G5dWw5s3Q8rbWPKKnljuAWan7De4/nFYq1/YZPjObxDtG5fG4PLu8O5lrT6TjnT1MenzVL9YAxMvNerM0nCggLbUbY8s5q3eFGB0P0ZQ07yf3Z8TgF5Xrp/JjA/v3I31cecLUvyXXp+2bpUG8x+K1MQ4nS7f4+Hj7eHlX0RqNmqsMWo8Tv9coV3VpIDSfPOv+3tOVO91lVK9qIbbnndPjfnD1eHj8oJRwiK+X+nyqWicnHffmrHGphJfsbFxWKkPrvlRZXt2q5PIbQT/LLH920L9l+VH//Kh/ftQ/P+r/Yx7139rM3uFU6Q73Pk6lvcapiJIbL3Pj5T/RePno2j0xK3DZnz+KsdJq+7e1DRzGlztwmL7zk+stFkwKy7RUKpDgwtFNQycOtXVdmBwZisGBeZpE2d7e40zTbE0QkPwUTW4EIpWawmCGblo21izHwVhjDv2LIHLgHg2EenLxWJ/hlbKYakK/mF8HoyfX754t+pftcmlUPedn1rhxFhCDXJ/0xRFzTlXnuNNoSoD3aaiZvnveubmZ4GKzgrUy8XoXYaPbOQ0O72jQvhjdNJ7Uy8v6xDz3g/Hl/OiwdTt4CCcBr9szscQ38yeDXV17q9ujbtDyR7qldGZ9+6Rk6Z5+Uta903rrKjzrnpz5NbdWf+rUTmk3tBu62XyoWJ3W0e0Tw9d1Vuqeawqi/lK76bfs2sXx+Oay3mpPrqr+aKxbc302rISaWg9W4fKyd1xtWKWjKb7Ai+vJksyeHi16NDi7HlTRYDip+5P56vamP9T12+5pkZcqxdO+b85axZu5/mDe9BjCo5NOt3pmt/2WdX1turMZH3g9ESi1pqa0zpf+fDl4Eu6EWEXn8r7fGri3fWRdnc4DpT9uuM1B425SxeWw08TIMINuKewf3TumXxmsOqvqaf/SpBcPMCzEfrw4Ub2G5w5PwjZpWROlPjsLzir3Nml0aqNVcdLAU+/85tDraL5pNfXJTbjo8MXw6aq8Oj0/FyquT2YdPp2yRkO/PbqpL7c3Pb9Qb7GRIqigiIufXm+Jz7K9kAbkzf3SgLF/KxMjBf9LGSv9hZgyQCQJPn+S0fI9VXyj8fI9VXyjEXO3iu9jzMxAfxiZLLeq+WeBP38aT1sb8I8vd8A/fecnB39NCE1xVEMzbYI4YQ5DjkZsbCCTIaGDRq9bDggBW+BPdc3Amop1TC1hOBoHkYGbFjVNgymGhkB7xqrB/yL9+OGmdVJ98IsKEqFw+q3Hh6ta3+hOV+G4VdRPl/2zB+up7FzaPn2yzCPlpjXwirVOZ1G7qNfGN9rZ1OuVz1rz2qJKgsXcrw/ad90Ta9R5UI+vtLv2YXlkK73bZa96cX5s6K3LXokavZvDFZ0untza2V2xOmmMSp4bXOm3Fmk+Xht4hpVRu31ktUQPxvSWdzuzp+58ztz7Qa19RY780XlwvrhU1ObyrH1yrl12T5xm274dt1o9bvkKd6ahN8W9p7G99Bb+yheN1WTSRFrl8tgpCh1p3eMyK6qh74xo9a5c0wcoDEq94+szej5VwtLR1dI4760mNd5sW5cjc9LpofFVccnpTU1rqbPHiwuQgFqmNbwTvjIUxzeiRi5PtfOFGy71er1Yr7m0xFTc0vm5OL1ousNy43rG2gP+eGyWWrQ5d06vm0c6WrFJw1qeLqeDuVis3CZtkd74pIiO+OOd1RENjk7809WtS+rXJXOiTZ+K2nxy3/f92sgn986lmHvutNxh5MEmV1c3h/psQEfW1PXuA263NMyVa70eTnvK9fL2fn5y0X144rMmiF/WNxktYUEq1KAg1/6s4P/86jeN7DFUbxRuznTS4ezxXjQGN9jYKXDXU+D5PUdQXztIGiHDcv3V5uz6WwdXv/z0aQ/6b9wds1EUC4CBvmwLEcADh41cb5U+Kff7zJpKC64YMVd20IhHt7T/w8L5obDliZPUIyf23nj7EG3idxjG/ijxFFvfA/Wcz6QzROxa8vwhd+fPz8TmZ2LzM7E/9plY6Sm/dp9jPeHay6jTwn2eYmH0FDpqso+fTdKnko+k5QCrfOF3Xsx+WFw7mKtYke5l+9zU/ySniA1evqjxDfj8zr4Ur4CmdMOaB4E/nW1GN3E5l0iV9WtOvZRTN+jURTm5Tmd4chlXllwkvslrb/nZ8mg+60ceg7E5NhoNdzVX9Kfe6EnMpZoTjpZLEw8XOFxN7PlwsJLLSEw37qQxvbBmrqf+wrUj9/tniZWZCBHSwxOGxuUxBsY34x5ao8R2P63hUjdMTLGuIGqq+0IVYEWh5gYuI49Lj83HclFm35Fer9HtbuJiiRGOV4SX8NnATQJBHESTaeoGUVAIDtqtP5KkJoALDHoUdgEiRBCRKH014Soudd0Q9b7af1sa+WLJ5o1pCo9kd8ZdSat4FgzdszIpyyUmaZ1BXWm/Q9/KdeLCNIjDI/jzIHWx3czobihmsU9m1J7+sqKVYojfzPI/XuVCd3JsobyuH2T867OvRgwpu4A24kJ2GWXlJlVVDQoqtnTf3TcRQHzKyE0wPjBFN3EqIs/Xmd8NAyHk5EiXAQtAmlvsVIGV6EFMd4YffTqw5q4n6QxnkrXKER7LH93d4uO+Th4GbB5mHJFT31J/uqfE57U39csHclGJfR+ta3JgAfQ5i8QcScJzNizG758OkknVgLpF35dUyU/tiG0cZL3g3MPkMxCqgKPI9yNnuK27vyzwzo3Yff0g8WBdzzkoLxakD2i48m2ruKrOnOOiY5YsXaF3t8HdSBKyiEXO3zMOxSfyHjzb3DkHIT69eyplo/TiQtguSy9arnhMfzdi9hZf/vH8hxyBBUjNiRv2SMz6vuxMwDLZiXY0Bu9nJPTDgT/tsbH7lKDrwcXqJHEgLDSkVBELsVHLEpSSayd1HqwQtXA1Bu4sCu3rckFB6GPkR1ho+N5Cnu7/DzYK/rtwxGeFo7G3AjYaFv6TIPiqIs1o5f8qyvggGP41dHLw/A7QeslwpWd+n9n+4wZZXmET2RZsAUHEQN7gUXEJ60A5mWLeYCLluLCsVJDRZPVBiVcaO7yj1g+Ox+Y+3qHBCGbO6b5w38dr932847sfl0BNaQ6jGcf3UzGLHDyTYEUHsbk+Iu2i1+LZzfsb9Xhxxu6wX9khTUOqpkrS0NeSpiEdIwLyrpohDR/qhVMxlqbWJCpG0/e9MNqwPYZqYC4xbxW6YYbo0sAvX/Is0SeXvHoqWHu+S3SkwioqxW8QTd4kWtd10P80Rdki2vhioo8HzfvJU5boi5KY1wZV7O8QrSOKYY2gKPDrV/W0DmqcqgECZXu6KaN3dGR4jsbQ9bzwY+FC2pdsUCnHcm1AW/b19dlUa4ptsp9a4p7Wwj1ka4o0135tX0NHE9MEdTZL9h6f5Yju4mcIN4LHZbueJXx47Fb1dljb7W9DpYCmivHmJFHeIhxKMAkyoMvfJvxkCfrUVDLc1fY8iTYcSix0efR2eqbi2JUCnjWPec6mbSdn9Yemnm3bpHUfjI5HFWe3bRSZlGiqrnztXKKIgqiBNFPLtK3MQlHAMWMnaoay8ti6qWXl5ZuFUb+urMqVwQ5lQBiGLlfQN1BmwrKkiOA3Z/n7u7VShzdPM8Tf6kanZap0db9LvIGIDpUr+lcTbyDg1EjVjQzxF65daAJY7elY4+YurGZdRG/Lk2q51juq3+7QZmLoVKQBn/1a2qAEAyumjpS3p3Pcs9EcludpGunJGliQF5Gwku3ccl3UpjTbgNtHfjF+rK9256xpgpBsmtHG8Fc2wAT2p2ONau+YGe+kP1HuP24HrUv19n1B694cgPfE4PmmsA2R5vIZxSaR4GPdsQuahLQZbfSID+kTGW0KZy7zWCt5rBV1Mx/mWcNcagODudUdwUxiPdA6Y8OiJddbUWJ3rJoU5U4FrMrk7YWYJoavevO8iANpeZuBXLUJurWOTJkYP23VUWxkm0XNQaKomtwsWo5jFikSAAumRhmmewpxfLk1IoM7dhMjRmLGTrSgVyq1RcinbvCq8rSnmk2TlEMseyzRyQLgB7DCotXYtX0+l+utC9J5T5ozDlxnKhXg/a9PxWw+HX8+Hkyshf/yKKxfMhGYEtNedzNkmy2xNG5YV5rg4jdmvu0n2lh3n9lGxkoD9Sr0YxNRN7IW7RiKdt+J+3zbZrT7CjDAbCmFva9G+yswiJH1CjrJHbHpar8VK1FsDxqJOrfb2G9htZtO/ZNU5dQGFcc2Sybrp4O+WEY7CCeGIodCSEUEBFUAP2Lqaaxw1bZUlWkalXEqheJoxBGq4IaBLeQAQHJdyJ08bsEjB4s3I6rnWTzyLB65a0/u2pO79vztXXvyLB55Fo/82M8PjTn5sZ/82M/f6dhPnsUjz+LxMc/ikWfxyLN45Fk88iweeRaPPItHnsUjz+KRZ/HId5b/9XaW8yweeRaPPItHbrrMTZe56fLHN13mWTxivSQPhPd3CYSXZ/H4oWLj5Fk88iweeRaPnzI2Tp7FI8/ikWfxyLN45Fk88iweeRaPPItHftT/5Ts/k+0yP+qfH/X/Wx31z7N45MbLv5fxMs/ikWfxyLN45Fk88iweeRaPPIvH1xgv8yweeRaPPItHnsUjz+KRZ/E4yLN45Fk8fhy7cn4mNj8Tm5+J/fHPxOZZPPIsHnkWjzyLR57FI8/ikWfxyLN45Fk88iweeRaPPItHnsUjz+KRZ/HIs3jkWTzyLB55rJUfIdZKnsUjz+KRZ/H4W2bxMOPwtlcBqDkglLBQ7r1lQtsaezJpZIOYwwep7V3+Tu2HyY52Nqq57D7PY0Eo4TO1PUUR2W3KFapiW4MyqW4jBRmWbSoOsjlHJpHnPpEqsMEUrNoE/Q1IJ0lQ4b4QMxlSeCc0O0bSzpyQHsqX0pejXQf5I16ln8rHik4IosUTWjkpYlU9KpZKZbNYIVQ3cVmFx+rzQUIto8K2uKXa1HIsTqEfFKyBdKtxmCWEKiDKaDaHQmwBciElO9TesnFPFE5sdzeSPIZvI/E+S27kFHo0tjMeoTu0H+sqwioqFYmOUbFyoqIiPYZWHJMS1fRyxdR0+ixtLbYtB0LaN7CUTuT+71zuW338/feD/6nIOBRRZf+rBCjwxx9yp8mbR+at34vQC4eaqaoIEQUBnX/8kfQF6PtcgdViC51aSAHmYwLaMss0VIeZRI6kreAo9q1lEGy/uy8UxSDkL+kL8nZfmDt9gQ5lwH+Q9g1KVNBo1l0hQMlh8gi1aoE2YQoFWapgjuUgqkg1nds6Z7rFAIQRgyn9/q6gVPlrpoXydlcYO12BYYGZhwYyQV824Z9MV8ACpszmwDsIUUHZtxQuqOkIppvCNDiyGZFJInRODE6UHVYkeVABao53Srf6QtUIVb4TM3LSGmKbehLfnBNhm5xinVFuYx34vEDSKzgyEjFQ9bjBoRGYUsvWLSVnRTkryllRzop+IFb0GYEOa4QQvJ9w4zsJdIYKfEcIm8L6Uw1hcZ0wZlPDEEQz5USkMhq85ZjQFJM475VFf2TSPwcAFKmE7gMAZWe1EFVTMNVpsXJ0QopKSTWLpq6QYunEhJmsKEemQdYAQAlXHEOzBOcmQtjRDYYIgYliWBQZhiGDVVkIqYxjRLn57pVOgG2ouyu9HZ35L/uRCSJLcumEHGGkaLCsDVrUsVzgpFIqqhoqEV0zdITK2wv8/AWvQzu8bb2CVSwMh0tvH2BZiBiqYRGBhEMwKAZYKAw7lqZApdShlqm/m6+DZkPUXUj+rk18hYfFdezBNu3QlIOvIlU1YPA2TMwGTAcdVDVNB4DMpDIyEUeO5AGm42BQnGCEQUniMFmFTd4/ylhuff6ZXaB+pgt2IU07NDREZT5LCvKSskF321J05FB5eIlDdyCVqwQpjmrDlBeM2CqsUpPLScBsg5r6+7tAM1+g+3ftAu0zXbALZaqiqeRQlwlWQO4w8AbKYPxNpKjYQrZqcWwTi2kg98FCNWSwGoAyLCQ02CAWOIK+G8oINrD2vdjqXijjMDc1LIQMl2PboMdjB0ZSCF1nlkIcxbIMkM0kTsvprVs5U82Zas5Uc6aaM9U/gakmpAdTUdxkPNrQDWKuEU/f3w8u/cIjm45BpQvlka7I5OBgAzGMgFnohkKEYiKTWyAqK0zqVpqhChCVuW1BOapGdy3k0skGmlWciuhg9HbNOl4vnDQvydpeHx8Sf+v8W/etU9vpDs7W+bjN8fFudpd6nVrND1xhd7nw5Gm53z/JLov8arZzz8ke0/XPlPYcT0fXXp/V36c3R1vfMp3R+i1hR9l+dHm60XYXrj1nXje5+XtiPokNB1Jnlg5QcpNwzKMtD/n4Y1RE8lbmQkkvov2SzOJ8lQa6n4YYdWLGHPMmuTx3KDnPVn6+qTz+JHOhZch6/rCdpC5eReEmIZ/Us9MVlamwO4p9PtJH0cfpF7GDXDgfxbtfn3ZGOcl3111nDVy4vpceA0gTBkm+l3YAlgfYBRvL9DH+2A67SVTH7tZbeuSmNOyO3PF8JpuAD7W165mdvoV2b3WjCSUnhvTegjtQuiPzMq4dvYyE3nXBCTvpbk6QyUt5ENR/hNEkz8kHMx8GvB+fO/6GFInhhqkVN4Py9mL9zLJ7dbm+ucjXbZARa6THTXQnNkbJBkc8TC7ir8rXGHfZvoyTfcGmM0uwaC5kyEj4eQl+44PkwMr63Z1Snv+IjoFzfzQSYxBy5YHvXnr4VjJd07SBEN1UMLcYt2xKuSMsBf4cy1CwIwCtdBBjdRMoNiycs/qc1eesPmf1Oav/l2H1SYLlKPGbPDOzndEqw8FALTEjzhufpIwMHioWFgHydJUpSKXA63WNIocYlvRqBvVZM4Vm2LZmI0HNXXN9PD3iVJe7lWl4WwfqjucjS0y3t0qSc0Dr40IZzecoCo6UfhRFiwiT1MSRv2/CJdY+UGXJtHeUp7Wj5UFlLs8LTWOu80fqWNn1ImaI0kNAVFBbWvw1ToUK6jxjtgmNp/A/XdU1XR6Y1ZEpkG6p3FHZlw+BhpWdITAZBn0bZqIFY8uoDVBLLIK4YzMYceh5SxHcopbFLaFQg3zBEFBFfXMIjB9wCJAOTWYcYZhxMPUsyybUoIgopsqhn2xbYQYo8xS6RDh0s/eVr4J8FeSrIBmCxH9NGs7dcVHd6RGTaqktOnKY3pV04+cy4S9A8YtniH6I4yV0Y6/XyMf6m8SLtQ/hZjzSxSGxMa7sqxA9liPWgVBiX0T4PE0nH3myxqJjHGbg094QBvucFrC+x2uZEIqz3gwbyXYn0+Lvn9I4IJ+2olhsJkri2pDmx86wL92MsrzONsEl1oFhEvJlBMEkLoGMGSepiZNMi8IehaQghy4yyxaSQCxhEkY26rYk7FtyEDzOjPEhzlv1YTdx1WHhLkySYkeVzvyCLaSDvTzh6zqvZLuKAr1EdXqRaL9d12FiMk0Eu6h9soFvmk2T1pejgZPReON1vRuq9rsRuGECCYEZCvfwg+yQr0XZXU6xfq8e84b08gSUdTklVCT5x3LkRVU+PaJwsFP0Oz5/i/G9UZQc3VZ6Zn8dp+XyJbbt1pneuRYyX3es8yTmgm5iLthnGPgyFXGj9+1oSS+Uum21adcagPboXe/T8F5T497Q/D6rkb5DAX1+Q7HaNky80xbwjer9FxkTJPZ9qb3kyw0h77SxZH0J9uui39tw9Bl1eq/ZQ8+aPYzE7PFC839LiX91umyp0+/WjL8Kpb9SnX6vreBLBJJvsmm8bp14/uy3+w0Dzy9lj1QCSDC/mwZgU5CiaRZTBYhohOhMRcQ2HY2D1KgIwzAc4RjQSAODnmPL2OGmRnTToaahqjaXIz71PYDJ3ncrUY7QdtrWfVKP9lLIkS6hUop6RcjZl7lAl3x/t6ugHAUbL7rKVGzuaFh1oAxpSoHlSQmCNy2OVJ0oCqh9CraFpcNcYdxBnGomYdQQgtjY1l92FWgqQtUwBeGYQEcwKNYURBFCg1+KpTICTxUVprwDig12NAsTkysaNy2FMH2rq5Icdu/uKg20oc921Xb05b1dpelSJ9vpKtUwCSxdzVEt27JMg8igs6AW6lwlsH5BBUFUQZQTU9VV21GppiHZFYxRS8em8bKrHAaqJAg4qokZItgxbIRhYToUlD5QdEyMEMPCtCzBhXBsFbRt7sj5pVqEKVLX3OoqmfnnG2RpTW5FfLUsvcHQ94nQcVKG8azvreLMCb4DomYhG2wmzg4Ri5dRQOapSJMthIX/PPpQKMUyd/m/DgtrckA88At9t9f34P+zOIxzHJ4ZKhCM99OYzTLsRnQdUREL6+wzQjGIRnsKlI6q8iIpeCMZy1e3AkKvM0pkm/nXyfQvyJcX2936FvHJB8CbAzZe5ZL+K5K+8S5Jfz+aRWtwF80AcByGbUPBnDPVZrplKMCnVaxRIUUqrFrwizOL6AKrhq0RoTuqqWoO1RVL2YNm31pihu8keXzeyaIJUQnVvh3NoByNoJ8MzZIkB+/uKg0Z+IvQzNjfVSBB4Bdd5TDLAiHUYcQQpoO5Y2hCMMU0dY0r1DEdw7SJqutEMKrZDFOhq46DhWXL6LWa+rKrDME0wYgjbNVGGhRKFGRxHfqXC0ocIpCOoDYHRtYWXOeG9IbBmmoaUIGBJJpJ09OCuR7bhLZbuIl5MdEK43U4T4VvBcnDbDJqHvf8MA7sYUuP9lkauEsGSQ3DJDquvJyPPZ8Pk4tEB+3CMAhYrJuAkpGULwXYTFDJNNbcp7XN7GMylt00VEc8SmESMmtjZItDqWbY3joem2RGIwH3R0FGqpfBoz5IO2s3Ck8nFYpUbp59S8kkCoDzsuR08n19sRjtIfhVm9+76oGvu+vDgXvqNKLwmLt1bovZ36EiEJ2jUEivVLROtPwdKtJ01Xiroji54/foOkN5vUXr3GzfoSJVM9EbFSVpX75DRZqCX0yGyHDxReG+nZv7uqxt6/Ljdrjv9J2E70W+lBqTh1B1QC5DtWQcBlvhgEAgqQOwct022CvhvqWpvZhEVI7M698h5HcITeaxxLI/+reuO8hBuuIgmQsSeDNwBYGkEUJ1DF1ViWUIYpA0qXEc/dtUDMxVxSHMga52DKwwG9pFJUCA2iNDRTiYOTL6dyb+dBpxcU888GzoX+CrPI6KvD6hlWLj5k4aiD7cbCdkH6/jBR/0XVvsLSERm9fXSdjg9Mbz84eX2IwRym5zRZcsSgwTx019oV1JSkbJlHtV2zJNIwkbKQVneyENRXYSF/BFPJEDaUxyZbxK6NPtrRdibGKuxl1z8Gvw268hiOiFaN78zz9iC/LHf+NIMYn1j4PfOv4cBH6Q6/tsIQq/wsf+uPdbpAj8+ktyVUgTCkgVQor8HqgR8W5GkJAXa11S15JBsqLtxkIcIxVaEpVvicI8hAsWypR500LUDbHGmCknyggIzTyEyoHs32SinIMk8Hk01BtzURjF1JP4DTpk1PVsPvOT0YuEahnpBZ4BxaIrd+2g/DjqTRIxSwYDjUK42JHpKbkbh7T6qm99GQB6E8EnigSbPImLSo+1BKznjjcxysVUhimP13e8/C2Q3IbrFSOkyszFRvzYmo9yhUVhbaWrO1UVTSMAHRI81muvu+Yq62NcSfSatezzBeHR1tKDHgki8NraHB363jyJbzRiy2ghxtHKntdNi5lvNsXWVkT2Pz4c7KTvWEes3xe+PQqbk26L/Fsl+oPbVlz8+gFCSpnKeFByacqlNrZfPHze6IKbKLyFRkx1IYpKkDBT/WWiC9XUDBlvM8OXft8NJr8ljezIDDvIvoO/Oyj5xz62+noGjcj6vc0YUr4btygzPdDLBAHAyBlhoEgxzYh0C9kVKbtKosCetlr9ajzcUyl670aGisIkR2L8bpiv+AvAagmfmzBTI5hy0QCm5enu5GFidtpDcbf7ePNxZFBOBe6MAK3oWwJzlvXKJ3k4ujwcndRi04mw5vwzfxhFI3ttWvQ7ym1gjzwk2t7wfOC7jeZQs1FreXVyeXfZHK7O3UcXmor5+NLbakbbvLkhQdse8vc0QzWqlVOL1M7de0YX51rgzIa8rlaL9aFbHgerwFkNlaexosxO9jXjs6He0i9+AdkGuMHW+aRviSH5p2W5+L7pKraEyV3lNE9zlKc5+v5pjmRmmqmU4jdq0Xrkn7eN4M954p+PX5RBdm3u2Vm6kdS1b+mS/RlkkUnVPJ98nk/+n5hP3pE+3K+cvvtR8svfnVnL+QYv4ssdvEjf+clTzArVVKiuaVxHug6c3+CqqSLL1hzKOTU5Jo4MhWFvYQhWVQyMhlicYq5RxxSWZdnUsBGzoDwB3FdTTd38FgxJUh5tONArvCEFCPQCYl5Z31/ygb61jfWOD4y3angLBb8wQep2rT9jgtSXOwxZbEtNCPuwTaGvYJtJvhu2/QzZ0ZMjyc/7qXtf0a9kRX+r6G/Mhv5W0d+YBT0t+l2w9dns5/KlaUb5KyQHcQuN+Fz89eZcfOYM6z8Lsloj60bbQFZ8uQNZ6Ts/OWRRassMRowqQkZKVKgD6KPLQC6mRjlVhWFjxyB8C7KQAxxCl2FUiMI5tgzToYZJLQ2UOsMyuOEwYhOk/wmQ9WLJfw5QXizkz0HWi+X5JR/8dZCVrfVnh6x4r3oHsiIz9z7IUvdDFkb4J7OkMOI/ZSwp8eUOm0nf+ZksKYZDbJBkudAIMzFGwrZ1U+gqtaitEAKXGP6ztlgKMzQbWRZHCmVIx1xyH5vbunCwaVuG3Hw2iKka/yxLivGNlhSHUgc7Omd/miWlIlv3F6/d9fGP7NpN96T2rV3ttbVLlNyUkptS/ommlORIdnTA/EcxnVht/7a2AYj4cgcg0nd+cjnUgkkhnWGoQIILRzcNnTjU1nVhcmQoBgfmaRJl2/zOZZ4TTRCQhRRNGuqRSk1hMEM3ZTB3y3Ew1phDc9PJnyWH2kgRVEZFFT+9HLo+YbiNZfLmfiwz9m8LYKTgfynTyZbrx59jQnlPFd9oSnlPFd9oUtmt4vuYVjLAFed53armnwVd/Gk8bW2gK77cga70nZ8cujQhNMVRpY8fQZwwhyFHI7bMVMyQ0EFD0y0HIGwLuqiuGVhTZeRjSxiOxgHwuGlR0O+YYmgItCGsGvyb9J0vNaG8x8DxF5tQdrHuu0KXqlCDgkzxs0LX86vfNLJHdN5IRp8tcPdc5fN7jue8dsgmyViYfrU56ffWoZ4vP5kTpYNM/d+zOSGTvJtrB8M0u2OUyvFgbwrH9BRzfOL17QNGiS9QGJ/hXZ+ZTW7KwBwzeXY0Po/7vDlBlB8Yyg8M5QeGfpoDQzLM1/oUPuuJyKlIHn3fd9Q8TF2OJvtW+CR9KldWWg5wjxdBLYrZD4ub0/Q0iviyLwbGn3SGcgMhL2p8A1G+89HLV3AkcnAM4rBH6egm7oN5iLA8RFj4dw8ckIcIy0OE5SHC8hBheYiw589++zcNEZZ1iU4dnBODT+rcnHC3FGzipzF+x78Tn+YkRRKfLY/ms74sMIyRKupOdzVX9Kfe6EnMpV0uHC2XJh4ucLia2PPhYCWhSMJ86nUbC06gE1xPfWAG0UJ5lsPA7FVasXSEhS52eTwA8c1YAlzrhdty4HqsZFpoinUFUVPdE0oWYSUK9ZAqyNFM99h8LJWO7DvSOTi6nYIYlqFPosC+iWYVuEmU3oNIWJ66QcQM+Tyc+SNJaiJISiEn7IJSKIKIROnMCldxqeuGqPfV/tsGiC82ZrwhhsMj2Z1xV9IqngVD96xMJOC7ktYZ1LWeL4CacjCYFxsJpetmmNgINhI74OMsdlqN2tNfVrRSrNRvWMMfr2pZd3JsobyuH2Tc8rOvrmEhbdLGQLCFDRlLiaqqBgWmI72c900EFWUPFXApCbmbcDGRa/DM74aBEHJypM7TLACpabFThQzyBg9iujP61qcDa+56kk7gTNLpX3pjyx/d3eLjvk4eBmweZvy1U+dbf7qnxOe10/nLB3JRiX0frWsCjhf2OYsMG9E6f85Ep9kE327IQBh9X1IlP7UjnnGQdQp0D5PPQGIHdiLfj3wDt+7+ssA7N2Iv/4PExXc956C82HZ2QMOVb1vFVXXmHBcds2TpCr27De5GkpBFbGT6PeNxfSLvwbPNnfOZGKV3T6VSl15cgBDC0ouWKx7T342YvcWXf0hu6o4XvssTmWgE+O7LzlzHFHn+8CWMBKS7bNQ2uZpXJ4k/ZaEhrSax2SpqWaKFH2Q0hgpRC1djqVgV2tflgoLQx8itstDwvYXUmv6DjYL/LhyBmnQ09lbARsPCfxIEX1Xkvk/5v4oyrAiGfw2dRAj5OaX8JcOVAQz6zPYfN/akV9hEtgVbQBAxkDd4VFzCOop5ppg3mEg5Lixr9cgYr/VBiVcaO7yj1g+Ox+Y+3qHBCGaOuX9RlANZAjXl/g193gzdqZhF/q5JJPmDeH85Iu2i1+LZs1I36vHijN1hv7JDmoZUTcYsw+hrSdOQjhEBQVTNkIYP9cKpGMu9wSR4SNP3vTjQ4LE0KRyNmbcK3TBDdGngly95luiTS149Faw93yU6MlorKsVvEE3eJFrXdSKDWSlbRBtfTPTxoHk/ecoSfVES89qgiv0donVEMawRJCMzfF1PR5nlNUCgbE83ZZCTjoxi0hi6oMN8LESmFBuk/LFcG9CWfX19NtWaYpvsp5a4p7VwD9maIvcXv7avoaOJaSoEZ8ne48Id0V38DOFG8Lhs17OED4/dqt4Oa7v9bagU0FQx3pwkyluEQwkmQQZ0+duEnywDz59KhrvanieRBarEQpdHb6dH2I5dKeBZ85jnbNp2clZ/aOrZtk1a98HoeFRxdttGEQjzWhT+6+vmEkUURA2kmVqmbWUWigKOGTtRM5SVx9ZNLSsv3yyM+nVlVa4MdigDwjB0uYK+gTITliVFBL85y9/frZU6vHmaIf5WNzotU6Wr+13iDUR0qFzRv5p4AwGnRqpuZIi/cO1CE8BqT8caN3dhNesffFueVMu13lH9doc2E0OnIg2hr6YNSjCwYupIeXs6xz0bzWF5fLGRHmSEBXkRCSvZzi3XRW1Ksw24feQX48f6anfOmiYIyaYZnWT6ygaYwP50rFHtHTPjnfQnmxcZ+rP7EvuSirw5AGhNfxKbKduEVIX7ligWkebyGcUmkeBj3bELmoTcE9voER/SJ9K0gTOXeeiZPPSMupkP8+zGY7rHB3OrO4KZxHqgdcYbp5Zcb0WJ3bFqUpTWcRElEpdvL9L9hYN687yIAxn5agZy1SY22dramGzu2qqj2Mg2i5qDRFE1uVm0HMcsUiQAFkyNMkz3FOL43WRDp5sYMZKN60QLeqVSW4R86gavKk97qtk0STmMDN+JThYAP4AVFq3Gru3zuVxvXZDOe1GOddeZSgV4/+tTMZtPx58PjxNr4b88CuuXTIiqZOuyuxmyzSmYNLxaV1rg4jdmvu1vW423zTYypByoV6Efm4i6kbVox1C0+07c59s2o91XgAFmSynsfTXavYRBjKxX0EluvAu0z4qVKLYHjUSd223st7DaTaf+Saryc5pITAZoVqllWdxEDtUMoWi2o2GY/FgzdN1AtoF1wqlumwQTnicSyxOJ5acE8lMC+SmB/JRAfkogPyWQnxLITwn8EKcE8kRieSKxPJFYnkgsTyT2t5b080RieSKxPJFYnkgsTySWJxLLE4nlicTyRGJ5IrE8kVieSCxPJJYnEtuNAp4nEssTieWnufJEYnkisTyR2AuMzOMC5XGB8rhAeSKxPPr1v1b06zyR2A8VUjRPJPZTRsPOE4nlicTyRGJ5IrE8kVieSCxPJJYnEssTieWJxPJEYnkisdyU8i9kSskTieWJxHLTSZ5ILE8klicSyxOJ5YnE8kRiP4IJJU8klicSyxOJ5QeGfkQzV35g6O9+YChPJJYnEstDhOUhwn64wAF5iLA8RFgeIiwPEZaHCHv+7Ld/0xBheSKxPJFYnkgsTySWJxLLE4nlicRSR/M8kVieSCxPJJYnEssTieWJxPJEYnkisVmeSCwPPfM3CD2TJxLLE4nlicR+5ERifzz/f87uZlK1yAEA</properties>
</file>

<file path=customXml/itemProps1.xml><?xml version="1.0" encoding="utf-8"?>
<ds:datastoreItem xmlns:ds="http://schemas.openxmlformats.org/officeDocument/2006/customXml" ds:itemID="{727BB619-2D1A-9247-836A-9C27B8915272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0DD542FD-9442-5749-8A56-BF6CA5BCCFB3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ED205453-8107-AD4A-9076-590A64CD2C35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24C127B6-309E-E84B-A16C-E1D401772CAE}">
  <ds:schemaRefs>
    <ds:schemaRef ds:uri="http://schemas.myeducator.com/properties/myeducator/atlas_meta_I9PUBKSXsynY"/>
  </ds:schemaRefs>
</ds:datastoreItem>
</file>

<file path=customXml/itemProps5.xml><?xml version="1.0" encoding="utf-8"?>
<ds:datastoreItem xmlns:ds="http://schemas.openxmlformats.org/officeDocument/2006/customXml" ds:itemID="{AEFE89A7-8FA6-D544-95C3-DD5216F0F9C9}">
  <ds:schemaRefs>
    <ds:schemaRef ds:uri="http://schemas.myeducator.com/properties/myeducator/atlas_meta_I9PUBKSY4jRa"/>
  </ds:schemaRefs>
</ds:datastoreItem>
</file>

<file path=customXml/itemProps6.xml><?xml version="1.0" encoding="utf-8"?>
<ds:datastoreItem xmlns:ds="http://schemas.openxmlformats.org/officeDocument/2006/customXml" ds:itemID="{A024EBC2-95BB-724F-A73B-AB984F6AA406}">
  <ds:schemaRefs>
    <ds:schemaRef ds:uri="http://schemas.myeducator.com/properties/myeducator/atlas_integrity"/>
  </ds:schemaRefs>
</ds:datastoreItem>
</file>

<file path=customXml/itemProps7.xml><?xml version="1.0" encoding="utf-8"?>
<ds:datastoreItem xmlns:ds="http://schemas.openxmlformats.org/officeDocument/2006/customXml" ds:itemID="{4E650867-BC9D-4D49-BF68-D6968B995413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FinalWidget</vt:lpstr>
      <vt:lpstr>WidgetCost</vt:lpstr>
      <vt:lpstr>FinalPrice</vt:lpstr>
      <vt:lpstr>PriceAndAdvertising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Maherdeep Chhabra (Student)</dc:creator>
  <cp:lastModifiedBy>Maherdeep Chhabra</cp:lastModifiedBy>
  <dcterms:created xsi:type="dcterms:W3CDTF">2024-11-02T01:47:17Z</dcterms:created>
  <dcterms:modified xsi:type="dcterms:W3CDTF">2024-11-02T01:50:38Z</dcterms:modified>
</cp:coreProperties>
</file>