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erdeepchhabra/Desktop/"/>
    </mc:Choice>
  </mc:AlternateContent>
  <xr:revisionPtr revIDLastSave="0" documentId="8_{475721E0-603E-2940-8A2B-E633376F1FD1}" xr6:coauthVersionLast="47" xr6:coauthVersionMax="47" xr10:uidLastSave="{00000000-0000-0000-0000-000000000000}"/>
  <bookViews>
    <workbookView xWindow="380" yWindow="500" windowWidth="28040" windowHeight="16260" xr2:uid="{069BBF46-68CF-494E-AFBE-232886A5D08D}"/>
  </bookViews>
  <sheets>
    <sheet name="Electric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I4" i="2"/>
  <c r="I8" i="2"/>
  <c r="I11" i="2"/>
  <c r="I9" i="2"/>
  <c r="I14" i="2"/>
  <c r="I13" i="2"/>
  <c r="I15" i="2" s="1"/>
  <c r="I10" i="2"/>
  <c r="I5" i="2"/>
  <c r="I12" i="2"/>
  <c r="I3" i="2"/>
  <c r="I6" i="2"/>
  <c r="I7" i="2"/>
  <c r="H4" i="2"/>
  <c r="H8" i="2"/>
  <c r="H11" i="2"/>
  <c r="H9" i="2"/>
  <c r="H14" i="2"/>
  <c r="H13" i="2"/>
  <c r="H10" i="2"/>
  <c r="H5" i="2"/>
  <c r="H12" i="2"/>
  <c r="H3" i="2"/>
  <c r="H6" i="2"/>
  <c r="H7" i="2"/>
</calcChain>
</file>

<file path=xl/sharedStrings.xml><?xml version="1.0" encoding="utf-8"?>
<sst xmlns="http://schemas.openxmlformats.org/spreadsheetml/2006/main" count="21" uniqueCount="21">
  <si>
    <t>Month</t>
  </si>
  <si>
    <t>Billing Days</t>
  </si>
  <si>
    <t>Residents</t>
  </si>
  <si>
    <t>Average Temp</t>
  </si>
  <si>
    <t>KWh</t>
  </si>
  <si>
    <t>Cost per KWh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</si>
  <si>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</si>
  <si>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</si>
  <si>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</si>
  <si>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</si>
  <si>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</si>
  <si>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</si>
  <si>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</si>
  <si>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</si>
  <si>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</si>
  <si>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</si>
  <si>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</si>
  <si>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</si>
  <si>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KWh Cost</t>
  </si>
  <si>
    <t>KWh per Resident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</si>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</sst>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??_);_(@_)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&quot;$&quot;* #,##0.0000_);_(&quot;$&quot;* \(#,##0.0000\);_(&quot;$&quot;* &quot;-&quot;????_);_(@_)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E77D1A-FCB5-574B-8EEB-71D9A1C469D7}" name="Table1" displayName="Table1" ref="B2:I15" totalsRowCount="1" headerRowDxfId="9" dataDxfId="10">
  <autoFilter ref="B2:I14" xr:uid="{83E77D1A-FCB5-574B-8EEB-71D9A1C469D7}">
    <filterColumn colId="3">
      <filters>
        <filter val="85"/>
        <filter val="89"/>
      </filters>
    </filterColumn>
  </autoFilter>
  <sortState xmlns:xlrd2="http://schemas.microsoft.com/office/spreadsheetml/2017/richdata2" ref="B3:I14">
    <sortCondition descending="1" ref="F2:F14"/>
  </sortState>
  <tableColumns count="8">
    <tableColumn id="1" xr3:uid="{5976C684-7FAF-A048-88F9-5DD9954B04F4}" name="Month" totalsRowLabel="Total" dataDxfId="16" totalsRowDxfId="6"/>
    <tableColumn id="2" xr3:uid="{633E5634-6BB6-6148-89CE-E3AC992DFDF2}" name="Billing Days" dataDxfId="15" totalsRowDxfId="5"/>
    <tableColumn id="3" xr3:uid="{5F6FE6A4-9D77-DF41-86A8-FF0DAFF76E96}" name="Residents" dataDxfId="14" totalsRowDxfId="4"/>
    <tableColumn id="4" xr3:uid="{0E761D5D-4D97-6147-8A8B-A9FD2B6703F1}" name="Average Temp" dataDxfId="13" totalsRowDxfId="3"/>
    <tableColumn id="5" xr3:uid="{F2A4D642-3E23-ED40-9924-28305C4584A0}" name="KWh" totalsRowFunction="sum" dataDxfId="12" totalsRowDxfId="0"/>
    <tableColumn id="6" xr3:uid="{69D3D6DA-0190-B343-A2C1-D8800CD24807}" name="Cost per KWh" dataDxfId="11"/>
    <tableColumn id="7" xr3:uid="{B2671AC5-2854-1340-B245-3E6AD77A1FE7}" name="KWh Cost" dataDxfId="8" totalsRowDxfId="2">
      <calculatedColumnFormula>Table1[[#This Row],[KWh]]*Table1[[#This Row],[Cost per KWh]]</calculatedColumnFormula>
    </tableColumn>
    <tableColumn id="8" xr3:uid="{2768E0F3-E875-B84F-BFE1-A411A1828630}" name="KWh per Resident" totalsRowFunction="average" dataDxfId="7" totalsRowDxfId="1">
      <calculatedColumnFormula>Table1[[#This Row],[KWh]]/Table1[[#This Row],[Residents]]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99010BD-60F2-8548-A1AE-CAFEFBC98DC8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71554-92B8-A841-8E4E-DDF9A2DFF8F1}">
  <dimension ref="B2:I15"/>
  <sheetViews>
    <sheetView tabSelected="1" workbookViewId="0"/>
  </sheetViews>
  <sheetFormatPr baseColWidth="10" defaultRowHeight="16" x14ac:dyDescent="0.2"/>
  <cols>
    <col min="1" max="1" width="3.33203125" customWidth="1"/>
    <col min="2" max="2" width="8.83203125" customWidth="1"/>
    <col min="3" max="3" width="13" customWidth="1"/>
    <col min="4" max="4" width="11.5" customWidth="1"/>
    <col min="5" max="5" width="15.33203125" customWidth="1"/>
    <col min="6" max="6" width="8.33203125" customWidth="1"/>
    <col min="7" max="7" width="14.5" customWidth="1"/>
    <col min="8" max="9" width="15" customWidth="1"/>
  </cols>
  <sheetData>
    <row r="2" spans="2:9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18</v>
      </c>
      <c r="I2" s="2" t="s">
        <v>19</v>
      </c>
    </row>
    <row r="3" spans="2:9" hidden="1" x14ac:dyDescent="0.2">
      <c r="B3" s="2" t="s">
        <v>15</v>
      </c>
      <c r="C3" s="2">
        <v>30</v>
      </c>
      <c r="D3" s="2">
        <v>4</v>
      </c>
      <c r="E3" s="2">
        <v>68</v>
      </c>
      <c r="F3" s="2">
        <v>1016</v>
      </c>
      <c r="G3" s="1">
        <v>0.12509999999999999</v>
      </c>
      <c r="H3" s="3">
        <f>Table1[[#This Row],[KWh]]*Table1[[#This Row],[Cost per KWh]]</f>
        <v>127.10159999999999</v>
      </c>
      <c r="I3" s="4">
        <f>Table1[[#This Row],[KWh]]/Table1[[#This Row],[Residents]]</f>
        <v>254</v>
      </c>
    </row>
    <row r="4" spans="2:9" hidden="1" x14ac:dyDescent="0.2">
      <c r="B4" s="2" t="s">
        <v>6</v>
      </c>
      <c r="C4" s="2">
        <v>31</v>
      </c>
      <c r="D4" s="2">
        <v>3</v>
      </c>
      <c r="E4" s="2">
        <v>40</v>
      </c>
      <c r="F4" s="2">
        <v>990</v>
      </c>
      <c r="G4" s="1">
        <v>0.1356</v>
      </c>
      <c r="H4" s="3">
        <f>Table1[[#This Row],[KWh]]*Table1[[#This Row],[Cost per KWh]]</f>
        <v>134.244</v>
      </c>
      <c r="I4" s="4">
        <f>Table1[[#This Row],[KWh]]/Table1[[#This Row],[Residents]]</f>
        <v>330</v>
      </c>
    </row>
    <row r="5" spans="2:9" x14ac:dyDescent="0.2">
      <c r="B5" s="2" t="s">
        <v>13</v>
      </c>
      <c r="C5" s="2">
        <v>33</v>
      </c>
      <c r="D5" s="2">
        <v>3</v>
      </c>
      <c r="E5" s="2">
        <v>89</v>
      </c>
      <c r="F5" s="2">
        <v>950</v>
      </c>
      <c r="G5" s="1">
        <v>0.11990000000000001</v>
      </c>
      <c r="H5" s="3">
        <f>Table1[[#This Row],[KWh]]*Table1[[#This Row],[Cost per KWh]]</f>
        <v>113.905</v>
      </c>
      <c r="I5" s="4">
        <f>Table1[[#This Row],[KWh]]/Table1[[#This Row],[Residents]]</f>
        <v>316.66666666666669</v>
      </c>
    </row>
    <row r="6" spans="2:9" hidden="1" x14ac:dyDescent="0.2">
      <c r="B6" s="2" t="s">
        <v>16</v>
      </c>
      <c r="C6" s="2">
        <v>29</v>
      </c>
      <c r="D6" s="2">
        <v>3</v>
      </c>
      <c r="E6" s="2">
        <v>55</v>
      </c>
      <c r="F6" s="2">
        <v>945</v>
      </c>
      <c r="G6" s="1">
        <v>0.1285</v>
      </c>
      <c r="H6" s="3">
        <f>Table1[[#This Row],[KWh]]*Table1[[#This Row],[Cost per KWh]]</f>
        <v>121.4325</v>
      </c>
      <c r="I6" s="4">
        <f>Table1[[#This Row],[KWh]]/Table1[[#This Row],[Residents]]</f>
        <v>315</v>
      </c>
    </row>
    <row r="7" spans="2:9" hidden="1" x14ac:dyDescent="0.2">
      <c r="B7" s="2" t="s">
        <v>17</v>
      </c>
      <c r="C7" s="2">
        <v>30</v>
      </c>
      <c r="D7" s="2">
        <v>3</v>
      </c>
      <c r="E7" s="2">
        <v>42</v>
      </c>
      <c r="F7" s="2">
        <v>915</v>
      </c>
      <c r="G7" s="1">
        <v>0.13150000000000001</v>
      </c>
      <c r="H7" s="3">
        <f>Table1[[#This Row],[KWh]]*Table1[[#This Row],[Cost per KWh]]</f>
        <v>120.32250000000001</v>
      </c>
      <c r="I7" s="4">
        <f>Table1[[#This Row],[KWh]]/Table1[[#This Row],[Residents]]</f>
        <v>305</v>
      </c>
    </row>
    <row r="8" spans="2:9" hidden="1" x14ac:dyDescent="0.2">
      <c r="B8" s="2" t="s">
        <v>7</v>
      </c>
      <c r="C8" s="2">
        <v>31</v>
      </c>
      <c r="D8" s="2">
        <v>3</v>
      </c>
      <c r="E8" s="2">
        <v>45</v>
      </c>
      <c r="F8" s="2">
        <v>902</v>
      </c>
      <c r="G8" s="1">
        <v>0.1356</v>
      </c>
      <c r="H8" s="3">
        <f>Table1[[#This Row],[KWh]]*Table1[[#This Row],[Cost per KWh]]</f>
        <v>122.3112</v>
      </c>
      <c r="I8" s="4">
        <f>Table1[[#This Row],[KWh]]/Table1[[#This Row],[Residents]]</f>
        <v>300.66666666666669</v>
      </c>
    </row>
    <row r="9" spans="2:9" hidden="1" x14ac:dyDescent="0.2">
      <c r="B9" s="2" t="s">
        <v>9</v>
      </c>
      <c r="C9" s="2">
        <v>31</v>
      </c>
      <c r="D9" s="2">
        <v>4</v>
      </c>
      <c r="E9" s="2">
        <v>67</v>
      </c>
      <c r="F9" s="2">
        <v>893</v>
      </c>
      <c r="G9" s="1">
        <v>0.125</v>
      </c>
      <c r="H9" s="3">
        <f>Table1[[#This Row],[KWh]]*Table1[[#This Row],[Cost per KWh]]</f>
        <v>111.625</v>
      </c>
      <c r="I9" s="4">
        <f>Table1[[#This Row],[KWh]]/Table1[[#This Row],[Residents]]</f>
        <v>223.25</v>
      </c>
    </row>
    <row r="10" spans="2:9" x14ac:dyDescent="0.2">
      <c r="B10" s="2" t="s">
        <v>12</v>
      </c>
      <c r="C10" s="2">
        <v>29</v>
      </c>
      <c r="D10" s="2">
        <v>2</v>
      </c>
      <c r="E10" s="2">
        <v>89</v>
      </c>
      <c r="F10" s="2">
        <v>851</v>
      </c>
      <c r="G10" s="1">
        <v>0.11849999999999999</v>
      </c>
      <c r="H10" s="3">
        <f>Table1[[#This Row],[KWh]]*Table1[[#This Row],[Cost per KWh]]</f>
        <v>100.84349999999999</v>
      </c>
      <c r="I10" s="4">
        <f>Table1[[#This Row],[KWh]]/Table1[[#This Row],[Residents]]</f>
        <v>425.5</v>
      </c>
    </row>
    <row r="11" spans="2:9" hidden="1" x14ac:dyDescent="0.2">
      <c r="B11" s="2" t="s">
        <v>8</v>
      </c>
      <c r="C11" s="2">
        <v>29</v>
      </c>
      <c r="D11" s="2">
        <v>4</v>
      </c>
      <c r="E11" s="2">
        <v>56</v>
      </c>
      <c r="F11" s="2">
        <v>850</v>
      </c>
      <c r="G11" s="1">
        <v>0.1285</v>
      </c>
      <c r="H11" s="3">
        <f>Table1[[#This Row],[KWh]]*Table1[[#This Row],[Cost per KWh]]</f>
        <v>109.22500000000001</v>
      </c>
      <c r="I11" s="4">
        <f>Table1[[#This Row],[KWh]]/Table1[[#This Row],[Residents]]</f>
        <v>212.5</v>
      </c>
    </row>
    <row r="12" spans="2:9" hidden="1" x14ac:dyDescent="0.2">
      <c r="B12" s="2" t="s">
        <v>14</v>
      </c>
      <c r="C12" s="2">
        <v>30</v>
      </c>
      <c r="D12" s="2">
        <v>3</v>
      </c>
      <c r="E12" s="2">
        <v>80</v>
      </c>
      <c r="F12" s="2">
        <v>830</v>
      </c>
      <c r="G12" s="1">
        <v>0.1225</v>
      </c>
      <c r="H12" s="3">
        <f>Table1[[#This Row],[KWh]]*Table1[[#This Row],[Cost per KWh]]</f>
        <v>101.675</v>
      </c>
      <c r="I12" s="4">
        <f>Table1[[#This Row],[KWh]]/Table1[[#This Row],[Residents]]</f>
        <v>276.66666666666669</v>
      </c>
    </row>
    <row r="13" spans="2:9" x14ac:dyDescent="0.2">
      <c r="B13" s="2" t="s">
        <v>11</v>
      </c>
      <c r="C13" s="2">
        <v>31</v>
      </c>
      <c r="D13" s="2">
        <v>2</v>
      </c>
      <c r="E13" s="2">
        <v>85</v>
      </c>
      <c r="F13" s="2">
        <v>822</v>
      </c>
      <c r="G13" s="1">
        <v>0.11559999999999999</v>
      </c>
      <c r="H13" s="3">
        <f>Table1[[#This Row],[KWh]]*Table1[[#This Row],[Cost per KWh]]</f>
        <v>95.023199999999989</v>
      </c>
      <c r="I13" s="4">
        <f>Table1[[#This Row],[KWh]]/Table1[[#This Row],[Residents]]</f>
        <v>411</v>
      </c>
    </row>
    <row r="14" spans="2:9" hidden="1" x14ac:dyDescent="0.2">
      <c r="B14" s="2" t="s">
        <v>10</v>
      </c>
      <c r="C14" s="2">
        <v>31</v>
      </c>
      <c r="D14" s="2">
        <v>2</v>
      </c>
      <c r="E14" s="2">
        <v>76</v>
      </c>
      <c r="F14" s="2">
        <v>809</v>
      </c>
      <c r="G14" s="1">
        <v>0.11559999999999999</v>
      </c>
      <c r="H14" s="3">
        <f>Table1[[#This Row],[KWh]]*Table1[[#This Row],[Cost per KWh]]</f>
        <v>93.520399999999995</v>
      </c>
      <c r="I14" s="4">
        <f>Table1[[#This Row],[KWh]]/Table1[[#This Row],[Residents]]</f>
        <v>404.5</v>
      </c>
    </row>
    <row r="15" spans="2:9" x14ac:dyDescent="0.2">
      <c r="B15" s="2" t="s">
        <v>20</v>
      </c>
      <c r="C15" s="2"/>
      <c r="D15" s="2"/>
      <c r="E15" s="2"/>
      <c r="F15" s="2">
        <f>SUBTOTAL(109,Table1[KWh])</f>
        <v>2623</v>
      </c>
      <c r="H15" s="2"/>
      <c r="I15" s="4">
        <f>SUBTOTAL(101,Table1[KWh per Resident])</f>
        <v>384.38888888888891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symphony/msoffice/properties/officeprops">[obf3]yLmH1~AKj.J13.mg9gAqF.VfFsYHW_r1h~78CgVvUgbK1BIKv~7pv.Yg9gAK4~SHCLVgIMod6fS6m~bHV~Nam_c8VBVKIKITW.Id0gbeq</properties>
</file>

<file path=customXml/item2.xml><?xml version="1.0" encoding="utf-8"?>
<properties xmlns="http://schemas.myeducator.com/symphony/msoffice/properties/submission">[obf3]muAq.y-GVK9.FKAZ3Z-noKrQoX7qCfs.zyxp_ZrTjZ~Gvf-vTEPGTyxwTK7Z3Z__wk.HVk.HgQsdbg7ZzZ~G.EPGTyxwTK7Z3Z-G0ybq_urZPY58tQbtAy~qryUgAfNprErGPGPdCKP8BZoCof~HTy9koYoqbd9poy9gocs0</properties>
</file>

<file path=customXml/item3.xml><?xml version="1.0" encoding="utf-8"?>
<properties xmlns="http://schemas.myeducator.com/properties/myeducator/atlas_meta">H4sIAAAAAAAAAw3BSwqAIBQF0L3ccUJZ2tOtRIiag8gQ/NBA2nud02FrtMWUmpuvLQfojifly6V0mfOAxsrd6LwiJtXC2cInz0hJYpMgJWYeLDnCgDsdLQYTz1KhN4w/KWbs7/sBCMvVW2QAAAA=</properties>
</file>

<file path=customXml/item4.xml><?xml version="1.0" encoding="utf-8"?>
<properties xmlns="http://schemas.myeducator.com/properties/myeducator/atlas_meta_I9AKcoDZHB3e">H4sIAAAAAAAAA+1bC2/bOBL+K4SAC1og60jyo4mR5JCmSbfY7rVoUiwW28JgJDrmlRIFknLq7eW/7wxFSrKdpqlj7/kOLdCEkmaGw+Hw48dHvgRUa36dZyw3wTAvhdgNMpmWggXDL640ysvsiqlgGITwb9DvBrtBobhUI2oMywqjg2G4GygQhdIfoMa0ptdgITjnQrCUXM3IuMwTw2UOujnN8NslvQIFci7LPCUyJ2bCyJlgiVE8Ib9J9UlPGDMgrw0rKsO1kWFgUHtUKJZMWPIJPaKKZhq9rj5V2sPAmwxubz/eftyFr/pTZW3C87bAf04iMMNTeHVy0rh5qhg1jFBizWJFEvTAQjzXZqeHik3z39H8mpHn8fBl1CNck1waAn4aIsfeYGchICSRuaE8105toUJtqCmhHNhIjhlLryg0fxjUcq+lNrY/qsczqnKWorJtPPtsltpExkpmNvzsM9eG59ckpYYSnhPVbgA4jUIf6oh9CMiN76cO+Zc0PGEgQg1R8obE5AmKj7nS1Qunj7afkgnV0FRRZjmZMJpCpRpDMeUpkzagKdOJ4oXr7kvoNXIB8i6HxtwHvhDUjKXKQOjtKXwplYDixJhCD/f2qBFUd7IZS8uEGqk6icz2pjxjsjMxmfgnT48GYRz1BmG0vwPBVeYohN+yOIoOdlIm6Owo6vR3xtApmv/JjuIdw41gR+jPP+LwD8ymn6rx8XEHo3tUvbJSH4Pb3TkHf6XJyh72o97f4OGbXPCcrezks+6z3iacxNSdFThI9ETe2OfPmbBjLuP78b/B4QlkzvvccIEQgFK/gnj3FhTRhse2CROFLyumC5lrdg5NLwX1r1PJTVPOGT6NqdBsN4CxOebX9UcGA1Vo/wiDm9UPEM4L2lRbKDn+uVU1ACsfz/zT/KDWzJS14HXJU5ontSFNp+xNfiqzQjDDase+NfR3vzTeBodSEIzmESXazKAXPgB4pjgEh+GH4PhQ8OOz3DBlR+v8GIXB/8tvE3IKFX0IOih52chA0EuRkoSKBMJpmNPXxo98Iw0VBA2UGmcFij8d8lu5AirFzxA9wmgyIRkkzKRDfEWVASsKaFpXZCcY6EJeiBk6ifbQDLw9vdNsC41qEL5nNnjeYPRJmrbrrVrewuhosDwpPJ+fFC59rSSVrJoTHObPRZcAQNKF8LcmCy+IgaCkmjp+rqRa7gweMWMMMGtcC54vteBa0RTCyj4XEC+IhJGA9DCRR91eJ+7h3FFHd5dcldBGmkNTl6Y7nieiBKx3iu3p7jGzXcv30wf7ftDvhPEKrlu9DXj+4uFRDw86cXeVqFvFDfh+9nDf47DTXSXsleIGfD9/uO9Rt3MQreK7VVyb7w21Q4CiyxCFHluGh1x7Afm2gHPFji10t5d0eRd78TazrvUGcitp19byrGiwbp6FxOUd0xDivM23/CflPi2ToZTDoF6gQlj0xvTKXOj0O7hQf5kLnX4nF5qPwAM4UVvhfm7UfwTi9pvZ4vTh3KjbDTvhCpOF1Vv/PHf6cGbUi6KVPLd6G/D84cwojuJOfwXPrd4GPH84L4rjbideyXWruAHfH86LumF/tUxHvf8+KyJP3PdXT7eEIPXcvD6ItpYg9brOxf1tJkjrDeQPgvRdBMlOm/eQixcNMFxIZZC1wJzephTxMqV4sUwpplSUgCbtDexXUY9QxSzF0GDbYoBS4IOYNbU6wQsrsFDvykAUtZHItqsBGmihJTrAbcBbhBfAIiRuUgGwbgn4DGI3ZrZ3dQauWRefbfWe+HoDuZXg87+yKR7F38CisxZJsdvO72ChhKumxVXGN+Dp7JsrHuyXZn9c44psoW77DlczU675/CnkmnZ4z57fXWVNzPZ7ne7B2updZGZNyz0lq2IED/PHCdDTCgLZnEXesUwm73UlnCpZ/JTKm1zXVHSuHs2w3yu7BWRjoTjW42sEXN0SAH7mSMt+b2sBeN+5eLABF9cHwOsN5A8A3iQAn38NgOszvbsQuLuMwOcn92NbPJg7AUETq3O97hK2aQYdlLqzy/vRTZcZIlt9QpqWym/izRhV/4fItt93sLGBXfU1IduBczEKt3rnf72R/AFtj4G27jeg7WUDSOdc4BHAtb2RhUcBNCf7IawE4Q207n5u+fJr3NLdNRtb43cvdU+iaplsDw+qzxtZ8LoGIhRxwzLtL3zUEJhyDQNiBu9FdUhhL31ocsPNhEA0POXDq4ZQMqViXwvXloDaQdcjxga2wtaEalHonYy2er9uzbH8gWuPo2wtcgOcQhBLQShRwMKA3Uwk0JYOuYBBrOwpIw5n+9JyHSkEg4GsTVmdQVKgRTULYw4nuZl5TuPvjqGtyuqNvWEm+CcgRLJEo9gP8EPBcppomQHfyamYaa7bF8vgYeowCBLQWDJloYcl0NmEj2ENDsapdVmiT4Avjmq5pllfWjfWoAI89cixveTSXWv1dd59RbZpK8pUSVo1zx/KunZXEcPo2ONbLuQNNQZfK02eADt8WtFDJMMoUSg25aDjSKLvVAez+pOuA1V1WkYhfjZm0H7tyKDLbn8t+0RrmFeyil0LCcxxlLJpnT3t1LIPI5pCG9Iy828TwWhefiVRwWN7dFQ/u8vb7slPQmFoMz4BT0YwWUEGV2BeDzsMcfvVYpbjUMKT+Ct1bP+nfHp8WBwfgqLMr48vsRurQ+Kzi0vy+5v378jFL69ev74gzbX4zuGeEz/cK1D7rbDJgbaH9lUp7GH+75CRExhWxJs3N7I6IYNlgLspX9uy3XvDhYDuTxif2oRWtaqf9DRMzaxWAlegHl9XVmo8LnedbdUx13BPGR9gDTDetbOoLKulgE0BSDgJD0o3xk7GOJfigNLlVcYhz0ECBa3NhRbsWkHruW0sTbB77KLDsAIrt79NCfjOYeDY+bjJQFQu8xTqNxgBms9wW55q+2FCU0hmCQmYVfO/83EP+61mT1DwB46jjOc8K7OR3ecfsZS7P0aoUuhttZneevM1ZAvDW/+HDyNwJ4VMNaoEQLQdMEpkk6t2RI0QzGihUflLEHrpyBdiX+j6Qs8X+r4wqAq33uQY2gJAsQaLt38By/apNtcxAAA=</properties>
</file>

<file path=customXml/item5.xml><?xml version="1.0" encoding="utf-8"?>
<properties xmlns="http://schemas.myeducator.com/properties/myeducator/atlas_integrity">H4sIAAAAAAAAA61U227bMAz9Fz3bg+Rb7Lw1Wy/BMGDY1qeiEGSbToTYUmrJzdYg/z7KSVy3Wxt0qw0YFEmRh4ekt6TQtW7JlFB6Pgk/Eo+YQq+BF1pVcoH6eXb2GQ/dt3axRGtnoB0bZ5Ozqy/Lnxfx7GiU5aMBHi6/xy5mlzfSGKnVYL7Ws+sfbGO+ohkzSih5AXVtyPRmS9YtFEsoVtzKBsiUJSmNaRjSkLLwRLTdrUfuRS1LYdGBTLfkvIbCtrJwcgtoehhMUEqLGTOPSFXKe1l2ouYH5Q25ChDbVYifuZPmvcRcPRf4xTwG7jpQBbhQ6Dzt4+3vDPJ8pJ+P9RhiOFw8Hnb4eEQos4EWUWzx0Oiyq6GHRPFJ4nCcnDdi7QAcTXhl5zhqGtH+coan7FKPYH8V3+h2lWu94vdS1z0haKxEbcAjrVAL4I/kNCAUN4BtLw3PwW4AAzxxCiYecRF5I1VnHdboA8NAiFG2mPzgRp+reN9ItehNToPhK90CL6VZ1wLxJwe8Q+DYI1aYFQ5hpyyZTvZHw81Sb7Cp4e5wweoF2CW0joKh2H5eJkFO8yJL/SSLAj8KWOGnWZL6LE6zOAxApHlKRrQP1J5ajhNj/uJ6vLpUA3Zjhe0cHKdxnO0LRWm/NFKhhxuIPkVIozyrcvBzAVhkEuR+JpLczwGA0UxAlkbkSNVoy4I0iahr5xJEa3MQfXtHMJRwzmSGMnNrUQtj+eA8LCtLojDGe6WsKmhBWX6osu8adnuYu5FOu4YNo7kv62+kVupufXn3yXVkDDN8heM/Cw0oS5PYezYcRVyxIImFX4Ysw+HIwBdFHiF5cZlUyYSmKTvRleeDE5AX6GMv0hekFOEl//E33nlvoo69ibqJG5Ls3ajrcVoL5TuRd4T37+Td4uv+VYVuGlAl/q6qWvR7drv7Ddl8eDE0BwAA</properties>
</file>

<file path=customXml/item6.xml><?xml version="1.0" encoding="utf-8"?>
<properties xmlns="http://schemas.myeducator.com/properties/myeducator/atlas_log_common">H4sIAAAAAAAAA+296XLjONIufCsKnT8zE2UXAQIkUNGnz2vLq7yUbclrTYcCBEGJtiTKImVZ7qh7/xIgKZFavFbN906Eq7u6RRJLIpF4MgEkEn9Xu1G7+u3H31VZ/Ya+VFX1W/Uo8kddVbHgj0Ptyn4/TELRDZ+UX/1STSCZwyxqYebYmFlfqn71W3/U7X6pdiCvjz0XBQiLgCMleRAwgRQmSLqKMSegxGbCchX2Pc4VC2j155clVW+Owm4yXxnhzFT2d7VnUs1+tfqjnqeGkD+jWWcNE52k2hReV8WVjThWcdxT/aT682dKqvSxIzGVvrQ9h1IaeEwySjFlWPrK4VL5yPZUQJTvK+WIOVJPhtFADZMQCj8f+CJZ5A40OCP4fqTiJIz6+ncIb6r7fONARls3e5u2gmxyqEwBkNl1iGVRlzObftHNC4Mw+8CY5XIOfNA8F4nQhYluOxqGSacXSv34IIahaW/aJdBQ2YlCqZ//rrZa0dBXw1YLuvsv/SnqJ5of36pAAdQThHLUTSbVb7r8MB50Bfyuxp1oqLvCHw1F2gT4rLpKszItNoiGPaGLSXwECVvDKEqyRm4i+/QwagyaTfhQepwxopSmI2LdNZRzV2KQLp85niSe8qgCmWIY2ZIQqVxMBEHYhRzDSHdzKoDJZKB7RjdMhH0QCN1+MYwNzV31oLrmV5xMCnkeY3Vf/bYGvToG/qRpB2JoOJMnScKeStNoAoUEZlc9S3q29Dwe2IEkzBZMMOnY1BG2D+9t7DmCIdvPWtWNdCbiSs/iAQh/YEuJkOJuQDyiiAyUFxCXEk+4lFFNeVfEcasbxhkdWmzVY6KGfdFtycjXLT2O+lp82kNhHtWk3vF2Zfg9rG8e3Z7jBpLhYa3e9XpH03enVn3r8LzTPG5uT/b71voVuTkU0dN1Z+fI6t9tbaDx9z1We3Siw+bNYW9k7+/U3bvTk8SKxvtNkDp3eHJxejBGW2HvTAaE9S/9h+va1ved2sZ+PD5GnZOzxv62PNo4Hu7I/ilZFw0nvt9sPjWue+Lcjmh47232x+uPo5t6+/jca99vDHpjfvDYubU2yWB/7FnNA5ccbW+dHG55G4LGIARso7s2HO4wtnem4rWbYJysrdf2B2cn4vi+sXeePD70Lx7P98Pry/3d4CE+Q/4pkX5ng3bOHtSeBBZ1w16YmLGbg0cBKwYikVrsNr79u1+p9KNEfav84Q3/NH/98OHPPwZ//hEnw6jf/rPZCeMK/Csqze1Gs3L9/fys0jjYPzxsVKC/wnZfD4z1P75myf/4OtC5T7pKxCot2rwadf/8oxv+eR2NKh3xoCp58ck4qpju9CsiSVRvkMTTsiqi71fGYbdbGSqpQsg1iUbDaVYoZijaqhLLaKimmYAUqCevqzeKk4qMeoOuSrLsIPV3FW9iHmLVDb5AFUknGiWVpKMqHdUdVKKgEsHDMJ4VthGAJOo8lXjkAWsrHqTQCU2Zcy34YhIayk1jYQABGFeSqBInaqArN/9PRgmAmehWHkJfRea7qV5nHvUBuuJEc0D0JxUYnyI2HzrCrwyGEYBeLzaUZzR+1f327/6/+xv/Mr3qR2HyraIHkn7qQA3n/STsfqvox0oFYG58BN1uxCEKDbYhC6BgCFVGPVB+1W/JcKQAPfpioOGrPTIA1saOxSVijs+EciwLPWoQzJBIJDCIMTzfe5mI7bOdw6e77Tv/qEbgfaxkCqpV0C55LqXWTEb4Php0I6GraULdOslgqB7CaBTn2DQYeQARHTVVwmIoOyAas+c+CJ1B7jhTmBoFq6e5RvpSVBp//9QoM5PjvJBMzQLT/cmUD1rMMiDKlI1uoO26SBGfBy6iWEpGPAmswcgiPiYkUFh4FnwPPKwZZgVzWrWRiCFowsqG74f9OYUKiG9lChXQFFAwheW577EawkBY+GZh90vaHy0YGSOZjIbGgtDi70XRXcv0pos9y5OcrTmc4DWCkVxj3GFriDJObawE81h1yo8UnH9MkURr1bSKsK9lVaq0VNsioCY8teYJBaU62FvjwvHWPKUUsrhQnGlhAL0VhO2pnk07S6tgPcKgT0xviUGo+0n3Ui8pqtHzaPO8icbxSdmeSNtPOHF42Z7IGAN8QQV7oh+P1TDOangQYVd4YTfUVgFYF2Eceho6gctg+6SmgD+aspkiojmhVVcUp8kABUYyEz6wMfORtYa1cRP2R4lKxxmzfv6lcTiOMyX8Ax5Hfejmu+xhqO5HIQgcFAAqUEHTA9GNVUpJS/dg9kZbNmCtDrQ9+Ddki8GoMaJvQKmVvsgFO07FbfposKzwIgWy2Viacsdo47dYQePJznhnZgWlj3NWUJ4ms4IQxpRQISlSTmD7LvEY4gSMCzCOPOLZ3IGh5YoVVpCWj7UMX+JfZAmBfoACzYflRpFlu4CGVBJsO8r2MSKB4MiiPrMBFih2sQUWtWQlowg+UGS7wrEDy+ZIekwJiQVyse+7LhM+CwJhIataQuOs+5eZSYFSvifkneYvyIFMrdy0cwv4PnuT2+fxbAwUPwPSDU27nysjAeOs+NwN+1p2q1rVmDnHR6y0HhvjHft0Z/N+b9y8bTWvWj4/QLdPG8c7g8eNg57Vau5esj0pru3Dk8vHB3kT9A9vj8bt+7uzjTAMTy5qp6eN47Vxq13f76nOVr07kgNP3veH9yg5aK13m3dbXUasmzYAVNSo1Qd067C9vk2O3fFG80yMO2fH3eujFnvYbndb1iG96a4xxAZ9dn18LibbR/ffN1QHzD8rGNa3nxxb9muiy4cT61qcTM5OnOONq553c3Ln97eQ26JOcLDR2vV2duMHVO841/fb6+4Ns2J559eOXU9FZzWnfnr/6G6izsZuvYEvdydPm/be3vEl67Pq/MhsD6MRaOXqIdgVUb/ifquk8z5IGBamr0U8dLn+luqCtOuruZ1oxGCGutmoASwCq8j8FmCpZB39zfqpc8Ut+AaGlWpp/QNTrtZo2M2p059jsItgRmkUQvY2CY0qe0/eCCjogPLtx6MeKLs7NZl+SYuKs0neQLTD/lShwGCAFyk0Z9Dggaq4m44m1Qcck2oGpQu2UKjHEraQjSzEKAbkZqQwLltTxMmLBMA15E9xPMVfUPrRqJ+y05gS0waLOGmNzIx6aljoBGG/nQF61B1lRlNm8pohagrDP6cNW5jzlm0vIKX0rHs8s+xSSC4banp0A7+7kQaG/7Nj/sBrLy1++sFh1CHa4NPwo4Wy7y98/DlbnJitSlQaKdUVVJ3BLFmyMkAc5KASYv2YX03IH5sPV8PCo2pjMnsUeOPBcGERUlcvKvytcaw8aHLMTWkudL+1ylSmDg4CQrSpjKuzoZsyfOuJ7zymxpCejuTvb+uH9K6mx72A8h+MQZJ30fnBwVF9mqM/6mmV4lqWFPDHg3+1wQZCZfopL9SpPySyedMOrmvzn2cl6K56yUKIJ71BJ+pPysC+f/60j47DOl+Hl3fXV2ed/duBu98/pt7VZuRhSq8wR/7u8YN3eRH4u3x4c0l0xq46H0TXd/6tOOeDxl33Qt3dPTZ73YPvDWq+XTaPG3L3LPG2NrsX+HHYuBw8iAvA4G3/vLG3OTnv3lw2d47GR+dJXVz5g8vmPj26PB41e4+dC7QzaOLuQeOO71zeoS7QcnixfXYpuzvODe4enVrR4/VT/VJd7lydX3ZPxPngoGldPKjds/3Tfr1zcdnZbl4mx+Ly5uywezS5tus7V9a1dX75WDtFx49Hdufm8q57/31rGx9v3ZHGpb8Pint8tnv0eNawrGZ/M/x+eaS13ZO6RGOxy0fqgj/4V2e3HkbdK/ti4tX2nf1ex/L3Np++h+zh+mpzfNhD9ObyDF3jHcuz90fXmCeH9oyXh/bmg7TPAmlfhN5l90ni7oMHzId6kLg81Xytf9++OVK9ZOfiPDlsnkeaBiTxxWT2PXqEOofivLN1dHcUBqfrna7s+/yyvja6uTj5fndSb5H9rclNq99p1L9vtvn3lnW7NTm+u7P3qzNBmIJ5Et1pG3mlWHSu7bOB3+ta6rJ7t38bhY1mZ7e5NxieXVwcNix0sB+OQ2gqkv3jbrkZ0C1bF8PTp/ZrmtHAcrjd2iGn3c1a495+vL7Zv2XIIZztt/fujgZbEm2vkeOBx+WyZhhdVO0kySD+9vWrGAzWexNt1QuYrK9Diq95jq+DCJC7NFmZW4RtAmZVrvUCQeMu7HbNqmw+00znnfka7cLgBg0wUK10zqMh7H50M0Qoxjf6WzLyIdPsq5kLnYWdIcpzplOr6cJrf3Q2bHf0/Bo0buHbpruxd9R53KGb2bfZW/W026DzpmIJeD/Xdj/Xdj/Xdj/Xdj/Xdj/Xdv/Xru2W5gbzGiubMCzTWMRdpbH4xzWWZjQVFhe2zX1uaUZrBi6+pXrCsiyxmU7mKu8aavi5PHsp3XFk1mVmL2Awb4W+ET3VNzNKGAdaJBMlO/1QgviCaTNSRhZhCAFUdM2Cw//T4/45TSs7St59SNPe1+vh1kzTpo9zmjZPk2vawHOQ74HJzD3MbOKCFpKW5Ao70vJl4FtgA7oCTTXtbJ96Kq89tdaTv0HXLrJmpn3BIiC+TTHjCnQp5SBrAUd2YPmeY1vUdwKBEfNwSfsqYVNb2QRz0FwEBivjlGNp+xZ3EIG/HBOwM6xXat8Pat5tcrnn74k7u9Hdw1dnw6SVbF73e+f1/dPjRndwK1DYOVDf8UHCHw7qF9vd++b+4fBBdjZIdLO/f4o6R0P/7s4b7SUD6+J61K1tXT406+fbfoPfHDnN9Wbv6qo7QQE9arkb3ynvqNrN48Z6fSj7/T2x9r3nHG7W987ti8ej3ohc2u79Htp6dFnfo0+xt9V4cFFDDmuuwzrOlcLXrU7zwrIPJkc7tetkM3CUP6b1w8Px9fVjq7Edbu+u3crbEYnHg4fTRzqcJO7WKBK7B7W1I0TO8HlNXZxu48Hw0j+8j6/u2c7Bmc/a27d7jeOn3u3dVtumvTW8feoNvXH94HgneUIX30fn5HyjfQ5dcV2zk+u4s990z+sHDe/4+x3Z7Xj9URtUyt7pujy5vG7HiKnQ2UgS0XxwXXnh4ebFZnJzKR6CQNGuJXY399fK9kCO9tayZY5FsJ+DiwLY92BMh6BYUwB7K+ing+g/jPBmuWce4bM1oGUIT/kKhKfslyG8sCQNbKHKCF98S5e+dZa+dZe+ZTMdUa6uhP2oslbZFvFkpijKVJQS4+WpnHIqG4rcyBYkl6Z3y+nJ8lSsnIpCqVu5WlnUV+dx2G+DwRqDclKVYBj1KkgbV7TyD1TxlP4I1tQkfZU+A4mTylRT/XO9sheNZ8/wK9WAQQj2mNFxs3n5f0DPDSf2zeZMz6WPc3ouT/Nfrudgtst9JQMrcH1OGRbcwq5CkiK9x6ewxZyAuSoo6TkQFd+R3JMiCGwwTGGU2sQJOPcJlIAD7mOXU9/+z+i5O8e67jaS68GY3Q6u7y+PT0hikXNn5769SzzcCu5GHg1vbu6jc+n0jnfPRbx7u+FtRuffff5Y+9459a+e5GDSuqoH+GDj8nDg7x1u1Fzf6W9N3O79+kE48b2T3aeL77L12N9i5IYMQCEcbm4OOmQ4vrxmF/xaqi2L9Ce7x16vPvp+fFyPu0JNdhqT6PL28OFiG/VDdHTfE9Z286S2PdykjWF0S6Lkfu9s/zs/G/DRadt1DgJyvqfoJfbOrLV60z0cnp3I7cf9p4NRPCH9ZPPp1meWf/Xw3ekEresd9/L+aajGj5txPWpdu+ju7PgyUSdOZ7tLGofjwWPt9vjh+Fg2esGYXNnJxsF9TU3kySlvxnIgu/JptM+jhhuf4sPxKDh6+H5/e1Lbf7pYCyY3wu0m7d7YDeldfDDauIxqd/ffJ1ZY82jjrueRrfF9cEmsqHcWK8U6J509S9zujvf54cHaoDNZu9g6BdV9vyPDUcCvO4fbk43hwfXeZTDcGYBcJ9bBceO8YW+Oup3vm+PoMeoMdg8njxN1T4buY//muzUYywv3KI4OJw+3x9jfbF3gyXF4sX98Wmv1N1i9e1i7uj9qW5aw6xvt7vebnfb6bYAu66jfavV2NrY2dm6dvjo7GuGGw23fHrvb51FYbz51Hi+2yAf1dBEx/6v1dLoPM6en05fL9bSLVuhp95evHc4WN2AWrifuZjI0iOIw0SsU0bDSV21hfudb7tm8XS8EeOk6w3SStP6S8oBU8P+PKI9RDftXM+WRPs4pjzxNpjwcrlzPDhAlBAOAIkBkiwXSc4XEDnOU4ziWdD35gvIwu/+/U33kzJmpD2z7LgV5kNz1HI9agUIcJjqeslwCNix1mXQIIXZJfTAbTGcEysUnHPsBhYmSqzAPuO0FNvUVY77wbcT/M+rjdMDZcXww6d3d7Morsltzd6+CK8IuxOX+DQjl2dmas39wsJk8XdQG453++Obx1A0Phpv7reFdPX6YJJvtm8eHYNPbuGxeoIvDra2984l/tuXH3a2H3ev1sdra6u9b7V7c3nk6jc+Cgwu5c7pe22x7g6QrHl1v/PAUD+Q2OyF9OlHd7Z3mVqvRPa4PjzYGDSmTJ8A6NqoRubvLxFZ8GCUP41N727H7NSn2Ns5Rr6seh/Whe3Q4qB2chc2B2+HD3v4hVls2urRubh62+xf322dnT+r8Qq5NdkV4X7PP6s3N/qjeFPs7m1c3yePeXXM4OuqT3qg2GF7dP2zcyZDSujtep+5FPTq8b7Zv2gcHk8fBnZR7J6A8DjeSo/B+cF6ftHcao8bN96278lqoeGx1Vb+ddFIZWwqxq5a9NMLazHKUN7/slcvhW4HVDJD/CLT+XJmnUdyb6vbi2c4Pu0vGV6pxe4rcuQLnvQR+vmajatV2k4HWx2mu2a72c9tbb9+jagP/+q2+6JkjFaKjYCipAXwIRC/sTvIvtU5HeEMB71VPhJpBPWle0f8R8Whd+SO9356t86beG89vtWU+enHqj5LK1vQdqBCZaEeI1LXk55fPUxGfO2efO2efO2efO2efO2f/BTtn+sjB1I8SJCr0H83IiZe5C8bmKzDqfpliu8+/aoWSlwM6c8GVf62YcW3qs48R0ZUs8/z/TT40M8NpocZn7Khf7HqzwnrSTnqjwUAr5Hk/fW2yFJ3Bc9fu3Hc89+vOnnMRzx7TyrKHzJ17esQgedwYadP676pmOHDG9AZYONh/wi73wXwe9oeyO4I5pRzaY3c80Kb4F+2DO/MrTumFMXOSTrCH6cmL0kEb7eoLXRPK1BhKX6YcmpkLJT4V7CaOGHJsi3Gy7PQHcRizZ3aTcb3tilFfD8pCGtfVbrn6dSvzs7VROiC62SRwEGYHaqpGlobhwPhDSQDWqKcpzQwvgMde3NJINzAUaudpeEoLnbaDXNU7z1ulb7Zwn5FS+KS5mQ3jOkoGd+FeDWu/0FDTqtc3crYDa/UwATjOjpREo0Huaj0T6FasktQvtyDVf61EnXPdl1BAKxoUDiEUkxoAKg6Ycsfnw2ZJx3Nr6bEf6FRe3NYxqiecHfUx7s5J1IoHSmlhyMVeDPRK0FwViJoPKd0F/Pm76o3CrqYTVJQ+OKT9y/WP1nzxKXOzjwMxigse6Lm7cTRcUuLPqRv94gc9iNSyTNOaAhD4jhTGvtUk/CyeHfrxdzWTogbUrUD3x2lW38BEtegTGa5n2cCaBgTR6Y1rZOnt1wc09wLAB4zraubUPBUyKC+dQVVZPIl8b21ST4KttYBveo7Nzs8G5z1NyEM61/hR8CLf1u/g2+zNPtga+dtdbX/kD0fKD0X+cBGqcf67kcJZ+viXPpYV9h9gupT53/cUmEGamaC7NBN90wdvAo5o2Bb98CnTptWjyXbmTlppaCsinb2YlmVaSY+d3JX0X//afpSq+7VxeliZ5vsHtrBdaQz0IYHKWmVT75mJhzD+Z/XnK7TQIoLqMxdgQkXjmapYMfCLJJaQ3UDCM6iTljA9Qlgo5hmUqKWFFdV8YY2Cboi9g4c5cLhMHqJDfyk42K4+upFjwMLBDDQ9mIHmTmWkJdgO5ci2C8cZdlWS6B7ID3HOemqZ528xHkPWgN7Z3kVYasB27frqinF3sQEUpoUc2x9ogOtiGyNcaEBNadq0OX0J9j8YkCqJKydDPTylgh/GoC4Q7FxtHAb1EsH1Y7pXP5sswjG3kM2hvmcItp8nmGMLUUpRgeAds8pgmD6jvfEy3UlwfHZZpJsdN66vguNzNE83psBmF0D+3YyGElymCynQ3QBrzWxcA7k7YRfMAv30HMVs8yC14aYUD08Ojv3b+t4CxYxA5+JnZRtPKbbWubOMaEY5YfBPgWgjzpVNEYfyBV/2KdnMOWr6okT2qPMYo71hZ5FsRhC10XOMxs8zmnGErPKQPFMBqJs+qHfD65roylE3BZfn2M2u683tQYnuh5PJ1pWzFSzSzREQrk/0vldAwDq1GeZFXjdGvZ4YTjSUJACRmuPPkOueiBPcLpPbuZ4c3JyPlpBLHMth7wcOKAFajEkROHbCvuhLPUvfAW33Invd0G1s10r0jvmT7I1ocwm9nFiO67xWml26jGYNmJZNyRx2gCykgjEj+3WC7ZGQs9L587qXjB9Pz2g83wLtoYDoa3WNtY7ZkgYAFxyHYu6UxmMyFJUaaOYwqaACcRzdnt+oEnGd+i7fGcveInGOZdnYtt496rQHBnItUoS3zQgsGNF/nTDwTs97lCVqb3fr6Dpy7hepZZZrY4u9W3iZ/gOj1SpQux+8jtCNQ6fHS+q5fue4N20nWQAzqIQThJ3n2PoCoYBl2LJdWiDUXqcL4vmtkjP7MGqH0gjz/s6sQUVGH1/cuCX7qN7fZQ/kbneRfo4wjDzLfb9YgG1CHIqK2hrMNxBVoOq1OLGB68EGK1F8f0HinrPLFykmDsbIfb9Fxzi1EKIML1Mfr6D3aPeIbT/enJIyvZNQ+E97O4v0UgBRTJ7DNVTCtaUku1rQSkJClgpJkfVaRJY0rMh3ME5OnortOD8/vGjj2605u45ZhNmWnmW/V5+YEihzHVpsxBZ8NXQ2w95reA80b3oX4/i4RPMFvvX6vWt/Cc2uzcGU/ADNlDiuy4s0N2FS/0pSa5fJSckqOr/U3VM7ChZJpRSGkvtexNMlAMbbFFlz7P1iePsl5XKZ9NepwFrzAQdlIbl5YlfqpnO72AoQdwCD5wYneb4V3CIWGC68BCfdUa9fqXVgtjXjd4HCreva7mHJijv3Tm93766uLxYohPIp5dYHxFgb+gizovUJ1pu8g4ngy5RudHhYArpzv6lG7WuCFinFDiLORwYcyBMFsCwC3UmoniGvdn9GGrUyeQENL/jdaAl5DHDY/sDY4jb0NbOKAnsY9p+lj7bRrizTNz6X8YBeLdIHUwzuklfPjhZxVxcCqk0vHxSlUVOnZ3GvGz3b3N69LJMc9O/7E29zEQNAMTnM4a9TFctYSi1AEEJIkaXZmeQl3Mw2TIqkFfZClsZWem7S9poAF285KG0Wg19YK84WRdP195YY6AALhaXZL/kXHfUEFR4/gxl8BjPYn8nDqLi3mW8jgmy1etoNrK1a2d6sp9dE1uDDWrrau6a9fkCGs9QPapjtHR4299fQQB/CSsBqnwWwmcZLy/aPfRLYvuXzNRpYao1wyde8IOBrzFLMwpwygdiSQoJIuxnpkGOtbCMocwnJFpZXVOqrWA7Dwcr16CXVzJpkryPjzJwucw9g+MMIM6Ox5UdypMdbKxHDtt4SqobBUO8pLE8+VMlo2H854EK6sfF1rLyv83FOsi3S1qzfZj5meSCelt7KTFMkkR9li+CtZftfOvjQAFoapXttLbPtNrfjNp8mZXx5820+CYBesZTK0qTGYQl60mwDAqdCvSC0fDsw2zAAeyNdRZ9v7BvgdcbD9+445Ht1aeCfTAL/rnbUo3Gv2XZtzVqly6x+sznMNLmTxyTGSPnK8RSTFnMDSlzXlVhQnzi+IEQSDP/1qOKW7zPLEdOYxDyNnvh9oPpgbjVFrH1Bk5mOcjGmeC56cjFYMmTIfRL073z71Ki6iqjk+2bQoq4YxFr75dtzmmqGLct3beIJO7CILTBQJwIfa0di4WPmOxaV3HMFw75kPpmjumFCB5kF7DmqicOsj1Kdc9bBHvGIjT3pMKXDPDqYSRJwW9jK97hHaYAUmBmIB8R2rTkaNUsrO2E/9SopUQmTUPphKr9Ug7zwdCsy46ztEiQ4sNeyMJUEOEioa3EmgVgGRixyAh8J1+OOa0vk5VTjlOoz0W8rENpwPjo1TFi5saCNA4PeL9DrabobhqGJAqNfpZDwN9rcdhGlZI3jTba2wQhaY9tke21ra4dv4K2dHbaDfuo9Kd+HUaeH4Z527gmy5cXqtx8/qgeXHZgEgEL46y/tWtMdqYX3WYsVRhZCzKM29bHlK1dIpCzHDRQjgRd4tkdch4N+EJJwxxKvbjFYf/qI429qsf1tz6iBUqv/74//gQb+9a8f//NDN7ICwFbRL/6q/vXl8+sv+loSKGSTdUwIZEEYr8NMB+ufFl8H/NO/EFp3zC9ur1Ns6YScrgOUp+msdUbsNKG9zi3zy4IsrvmF3XV4csxPtA5Qkr611m1dei7ANtVnSZQMXCqlFMqTAQzUQDkqYL5FHcuWzOaA6ZZFkOva/1sE+A3Cu5Tl0/Zj3WJmQdsdgkGHKcakEi7MOwlAmO16jqCYIWYzwGOhXg20nLgWJq8AWlQC2g3fr8hs2wt0ozRLEavw1tc7Jbbrgj3la50lGacqQJR5viuwJW2mAsGk4I7PaODzV+pf7hBKnF9G+go1TAUApaNc6uigqY6lpPJ8EXApwWIGicQCO5RqR2zQ19KSc8TXdNTepcRTTtDvIL7IeMeRREuEXtUVNvUA/FlAMHF1zETqKmRz35MS9LXje5S9mnaXOe4raMcfoN1xLBAKzwc2c4qlsHxElesjC1tU2ZbA2HE923Y4AtuIqnnTYqXQuJbrvIbvb6a9KDQikFTvrDnKDpxA8ACB5ekwP6BafCQnMOf1FPJ5ANYG815NPNeGyu+WeCQl8Y3B4PsudQWlbsCp74MFSu0gIAwHthV4GGPm+AjR10mNrW0t9Jrh+hGp0XHGlcUsIQVGxFUwbiWylUXB/KTMVS5oFiSRBR3BJYyG1zEeaLcpeQ1KfkhqZOAAlx1u20pxX0KNnuBYWR7yLB1BQ1//QkH6FVIo8AP3lUrOtgChyG+zS/eX2qVasZ2pOEz9rxbt07nv+bjheh06wIhhgBiJA5jqkMBR3ObI84gvoO/8QBEPI84Fs17NAUJss3j8ezhgf9tfaad+/fE/eTvjktn1+SH7UBIO27YgJQy4dWf2x4VXGOF1bRpibK8bG5FYxLwgCOn/YmqebOQs5HQXX1Fi0poc1szM5JRa0vMC6oJxxWEwgnXoIZ+5EqZOIH4scKhFXE8xYRFF/P8t8vc62VtgdN5sfX+UTyRhzLZc5bu+5D7MgaVATGIsme87WHhK2F6gXMLmEX+ldQntBiv/NUskr8PN5bN5AEVuwaQ1sLU1JgH8XW4FhEIHWgIAU8BHym3hWmA82+5rIZ/AVGX+bqxfDvmIM5BFGdhEeNgDa9xzYFZDLJiRA+gH0pMWIKKDlAdzJM/zlnG+HyUruA+yyvlv4H6xBTggFvM5WDoU6QHDqAcWsR+AUY98N6BgtGi4lr7wwZCj84trK60Fijihv9la4JI43BEEwXC2MCgfiVyLcc/FmGB9yQpIgMQUbGMH+547v8T2jNxTO3VK/Y1yT3HAFNRlM8oc7GAlqDaILeQq7IF6DBRiHkGWBGMCrJ3g1YwnDnqN3H9kYgKTdEu5VgDCQ2ngIqUAWwF0bc8CGfEYJgECpA2CgBGA7/mJyTOMd4lDXiPydol67TmrzwYCaK5iN4gEhzmgF+iwK2CacBZQZlm+4wkhEeO2BHnhwHyf+8RGr12BsBGImuX8LtWwiSjYJnRePzSjROhl4cV//2/jfLP5vblx+A9k8S8/5k21v/45b8ytLAom/GTdnenWwAFWwWwC5FHZnpKEKE+PKhb4evMcpkJSL+owsMqFXht4PQM5o7+NgUuYV2QRegWLbASGilNYzMIuBiPDs7XHBLIcjGybEEpgEus7tkNc5lJAJiBTBdrKmNdYq6Uf2a5lv2aKRUrSb7qwchaNK9DOyoJ1vmJAKGaCaYGy9V29tu8ojZMq8Ki0GLW4B61BPtZrJzZMc1+7pgxGGcXWb1uS23m+P1ORX+hCZLmuPVtN19cygRkoYbbieZYHACYBdxzoQGpjppRwAcr0WpGnCLVfby4hx2b8NWqDPtN/03XFlzrQcsCq8wHNAu5iW2AuGQsId5mNPNvl2JfKkhR0OfdAc0v71c3AjGL0Gt3tlJqRHlmotM0ezrCSdES/wqyKr+CNuXRmaSs4Eo5ZUoGJow3/cz0PtDnYfq5ecXB9TBiSDpiBrhNgy5+3oAZDtTa7bWjaBFvPmlMt+KN6HFXGYtgP++1YHyUyFrNWXABVAagCj1gB12GzfE9xoRj8F/hHA4F9K/AEgZnL/HqsDtsB8rg2VIM05EWpZsTzNZ78lpPpBmd62vi5c1et547/tpadbJ2dQ24VXXOm155Fg1D5LalPwqT3jQ2VCbtXug3OcAzZL5T2Mx1VoT899D0d2MbJR98oNP2kPdBjw7Kw74cPoT8S3Vb28ke6HWYW2M0ChJkDpWCth7iOqqK9JfrSbBND4m+mvDTP9Pd+4f1+8T0UMX3YmT3kgXAK97ml8h2XbqybVd7qpSf4809pqJs4PYeR9nCRu9kdcK3p/XkPYdTNnZDyq380cLZmzOkp0dc3xER9P255KhkrKKCUSF/Sp0tsTS+HI+toGkTGz5NZ869apiP1CUUdhwXeQPGBvp9wGrLFyeidFpwBU34w0U0f9cG/aAydqt0YTYYkaisd5kGz4AOXBcYlXHl+cLwg5iuHx7ODakp7nIhEh0owbzTP0oYazNCD5l13F6asWnbnYkeJYQIzctO9BTIyKN2E30gPC+MWN01cUDTENvPyMDAe20kra2XuWzeVu8I7E5djKppps5YxNejfD3bvt0yItAKZ9jM8XmwothBz6Jc54ZA0QDqO1pp2ggDh4GpNAP6u6Z0/J3Bg8sbQC70yLzi4uoJ9aCX7MLOAPOcDaKy1wRtYh97EOlcLCf9lrJtdzvRrmJeT937m/fXzL3MSXUa9nur7AFdBV7Tz48Fm8wjQglhuQEXgUtv3wSwW0tfuGdR1GRjfYLtKKwAjDQU+GCxz96Wa66m0D1L53p2CriMI47lL2sH6FUhKJqkPE0BMCKh/FXCfQ+XSoRLMYt9Rvqs0iFHgUNkkSFmbRtSZrwxmBCVr6m1Xs3+pbmzovHkmExo0zm4d1Ze7DjMFNj2bb8qoZLGt4som/rabrm9Po35Ud6Dd2Skxo9XTKB+trnY7MQEoNjaLdeJinXroLNSZO61kAY8MBXtK+OmoXVXzlzmaw77sjnxof7qB/p6cxnXhXVVqjwj7XTmNu8O7cmqXCvTWrqkVu8YudQ1d0TXFCcUv6iKQ7HXrPRkJQu/LaPYQ3pXRbDq8q5EWfZbWpf2zVewfUuofvKR/YHzuI1LRi1gGpd9U13axLvpiXWauGVeGMNkEKcgvL34VYwo5p9xhZN3mbyV5p0iyUyLZfoHkaYc6z47UpdXuFqt1X+TUBqqYBQTNpzwm0ltqzGfpVCkZUEB5x8OBSzzMfJe7yFauw61ABCoAtUMsRBwJaEDnVNnKq79h9DnEXX319/T7kqu/zTeL/rde/Z1fX/2L7/220w2XZfd+z91p9+PvPI7i3+UIcDPpyI6w5BfyzmwB2yHm/sxkFphtGl0zo3+jmofZqm4MhmG3AnMvjdja0Bfdigm6s64DWpg3cRp8T7/UYfD0gr3Sof1Sr+/0IPt03Khsuh4mE3hpckqttKPAlJWWOo5GXb/SDe9M2L9pbD2YPVT8qBJHPX0KU3QnMYyMaFYIPDyYdR9V0aZjZQKmo87sK6mjZIdBJdaFC0NypGkamkiHSdYQaJqhxRN6Y8MUDBWoRzCQdXsrTUinuyav89/TxYd/V01oQrOyOGurTpMO97R52UZq3u6UY8Lc56AqB2E3Gosk0a+HceUfoDP/WRlpQvSanE6Rh9Mz7VoHWyeLjKi/mUnylFFpp/XEnUp5Bu3XJuh6tnSWTShNT+uuXuX7nIlA+X16m4WuUz3qEBBg5BqeQKPMmkFm7OkWr+bReuU4MqdQk45IDLDiyj908iAcxumLLL8u+5+VjoizHSFokLEXYt2YGWRmjSm0ZpUJmg8XbM1GQdWY59npmenSctYQEAG9QToAGNREZWxYL0PxtODDFHzzx20x7Ovhhy0N0I+9riG0FzJ8O0fLS9m/5I3cnLVx1Z5ZPnbhs1hMoMXE9B9IXsblaZPmObpZ4OjzBnbeFmc1W5t5TTCKVcrVrH9ATPLSQUx08Iu57n4ju50CuzbnZWLRxJ/2w/O0GywdGkCQmp3AR3MdS1pOPqxNC79UvBG0zpwBfKuoFGivraQ9n2R8kHRTzO+gfGs11/NZzke5bsr5HbRvr6Y9n2d9lHZTzu+gfWc17flM76O0m3J+He3P4CJyXsiNCgO9MFZ+LS5W/pF93//nMoiszUHkyxPdvHn0A1BZrOWXQCYtcHI1ZOZT7g/KkCnmN4h/bTVg5nP+D1JuivkdlK8GzHzR4YOUm2J+B+Wr4XK66vFR0k05v4P21XCZr7t8VNJ1Mf8ZsKQvgWVhiBekrey6lEGkeTlDQPhsYAeQBpqiD2YDSGrT39zSsAwVtwqoOL+8NKX4BZ6m7hOlmYUuRwxNcHqYBw5T8DZLI93J23iJnmcmfjn7lJnFAfCSJ0xJBSWzhaVM96Ts1rPoXDuZ13m4/OmkalEFrFfOs6msP4wGa76ZsudyV6onTg/2mnJ14GCYLOp65CwI4bIO3d6Ya+WSNbz3zQH01u4cme+29rc3l1O5sF64ktQ31furJGhnlQQt88UpiVC6b5+y7gUhikc9LUBadMy6gj8yx+T1p3RF4fcK0M4KAZpbUZ3yz/5AzyD72a6xX84+7ZrdGdUv+hdlPZOl0/wJE33VQ9Qv90vm/gDvuxPzpQe2XSe9EqIChebDXd9IAb/0yuiqWpdxerfA6eWLyK9F4JTibAUkMM36/xNx/3p+l7K0EjpXll5Husijg0xvVjle3Aadq3RW1Emq8lLKUverVuZ+tczR6jU+PjMvnjmfl3kXnbIPzLxLlbXEieZ17jqrfHKeceN50b3oNe5EP5/xR3iHe9dHPLV2ip5aBbetn+/yGiuGGVnu8POrveFe8Fl61o1swZNqmVPUs44jU/ekV3savWsj5r3uScs8jpa5oLzDr2iZZ9KLTl5vcaR5uzNawfnnvQ5Jqx2ftEb8IOtyx51lnkn/vaxb8JZa4vhk3FaXeMStcJ/Tyd/AlVfukX7Iu/E5wXgp73JHq58LG6PT3clsP7KV37Bn+djFru97yrOVT6yA+FQI2/b9wNY3wWLiWrarHbO0BzdX2r2KIoV9y7EY0dfUD6NuF4j9ZSXqHsq3ZJsPV8PlW7LW4gYs5rZL3JUbsD+yaz65Pq7tcyu99v6vRVZhToxtMscqLngQODazkbCE8jhGjDHPt2nAiOcKhVx9qg5JhzAYM5QGmDMmAq4saD/25SKrBCe+5Tk62KOinPmu72LuICqVjSwXW1xyD+SM+ZbNqe9aHqA+xxg5nhUwJHCJVaqNyatZBQqQuc6LrCreOe0sY5VtQHuBVRZxHIZtF2Pob2WzADMmfYdJR2EMI4ZLyEuY7/mupMwRVHhKSiUZqGZMHW+JVDkuB3FiDMRJuMqxPJvowB7MJp5DsAKhsl1hY2mJwNHBS3yo3bEcBKKmzHH8GauyC6hfYlXKkxUcqu5G0UKU4ZQhSGvmOYZ4xLN8i9uMWkRJ5PiODaPCBno9BLwCjUqpi6mvkIcCaJ9rBxYMCQQorAMlLJEdbgdYuJ5LHMEo0VcaY0VdKpjNGKU8sAQHRS+lJbFNLRe50hMwJi0oHFvYR1XjpykeRNgVs1uQ8vWG3BpNkXQ01TMUEa2e9K2UUZwm83WkvsxM/THj5Jq+HmFqJMN4YgZ6ByKOs/s19VVlo343knfZQ2YZt6AABVOEZGr2GnWnEbJwG1l+adHfU4+Rb1l/tvJ4pNMONGtjMxeT9A6+wuxserGPngPBLC0RvUHB1nItB6yQ/qjXMvcc6ebkwJx8oGTjkqJPhM2XnAvgB4rVp3Pni13p8fKqeiB3axrUbUmdhOrTzPN1lnH8F1QE2AxCuLqiFAV/SYuwvaxz5i+x/xUVYWtBvsxk503X644nO2O91lV6LHhNFdNkGIIwpoCiErSvE9i+SzyGQCWBVga0IJ7NHen4rlhxva52y1rLLq40V2D8git20+WvlFNLb9sFOAe1SCXBtqNsHyMSCI4sCorARYqC5WHBnFuyavG2XfhAEagHB1DV5kh6TAmJBXKx77s6chQLAmEhvSVRuOYzvwdryf27xRsWAYVkqhKmR9VyDJy9yS9+jmeuZ8XP02sZnysjWwGbPmf3M1b1HaYmlvNyt7WCJ6R+FP7tKE7S6+oWnNo0Jb1M5FY6uXHMs8u8oPJDFcdRv+J+S3ditRyE/VDfGgY8LLvluXx2tV3Kimo1u5DXsGVm6WZSBJohGqVkilESZQ03OloHTYVvQK1qaR/IECa9JopsFnBaX2dmoqH6xmrO3qYhot+VN9J3Us4i4prL6rIvaVFxdsJhINphf3ZtqhoOzJKfNb3j1QOL4W4qXaoP41qqmWJbuHTW3LwHRhaYhIhRDHpU3yszldPWdAROz6BlgWCnWvWNgcONAjFh93Wy7BI8XWh3lMULztZQjeCm4dN/TpuXglXhivHyRbF/fSk/637PLtJddqusCUubr//9nx3zB157afHTDw7TMdP0BxBlLZp9f+FjIeb4bGWz0kiprpipbQY+ZMlF7MRBOjJZYRz/mL/jtqTr5jTSnN74axnQrL7D3SwolYdOjkQpzQUhsFbdTEwdHASEaFNecyofwNltBE985zF1y9W3P+fvZ6GUzX2NxkicD46d5gDtpYF2LjhzD6QrnXtnhTr1h0Q2b9rBdW3+86wEM+3NrbaCFabddwtW1xwifUZy/4zkbiK554IwBfkkujMxvFeJRefaPhv4va6lLrt3+7dR2Gh2dpt7g+HZxcVhw0IH++E4hKYi2T/ulpsB3bJ1MTx9ar+mGQ0sh9utHXLa3aw17u3H65v9W4Ycwtl+e+/uaLAl0fYaOR54XC5rxotR0vMcX0HlAySUjse94baF33al9q+9G7tkUs1PaJbdQb6A6S5nOu5X8aiAq68b4xxm54V7vFYDc2YjyU4UGn1b1nzaHJgtGFTTJclQgjaeTO9CN7tCVbNJoRNMz0NYb7T+o8ag2ZxZ/+njnPWfp8mXVDiY+Rgzy2eOJ4mnPKoQFgwjWxIilYuJIAivsP4zlzk1/EWW/3Jz37OkZ0vP44EdSMJswQSTjk0dHdMVPmHPEQzZfsncJzB7sXjgccglJUKKuwHxiCIyUF5AXEo84VJmLg5fYtyDyaGGfdHNb1I4jvqqWrSu9flT0Z1NEKa9/7O8Z/szs24Lm6Ll7VAzZwRz5Nu/+xW9Day+Vf7whn+av3748Ocfgz//AKUf9dt/NvVxidTjcbvRrFx/Pz+rNA72Dw8bFTEdu+t/fM2S//F1oHOfdM0hDFO0eTXq/vlHN/wThn6lA1ZcJS8+GUepm5VfEYneGk/iaVnmGMUYYKICcxQVPpiDI8Np1nxD3diU00xACtST19WDKUdF5ocqTHa9xK19nyZG+XeDL2aHHrAuPb+hj1pEQcVsMsWzwjYCvU+vD66khkDFgxQ6oSlzrgVfTEJDuWlseue38bJI1EBXbv6fwNxiqC+y1NfRR7OTHjozGJJQf6I5IPoT7R4lYvOhI/zKIL3mK/UtyGj8qvvt3/1/9zf+ZXrVj8LkW0WLln7SU7XzfhJ2v1X0Y8X45xxBt5e8M3LLPzMP0yuylxt1zPGZUI426jQs5DNzfSxLG3n3XiZic2Z1Zi5mQprlUmrNZNSIO+hGQlfThLp1kvx8TD5aByOvm4V7SV+IoeyED4Xn5Vc6n2agbfaii/btkrWiEoZnRvUyDNdL/ssxnH8cw5fsGWgGrthJWJbYTLxyJXANNfxcnr2U7jgyM/rZCxjMW6FvRE/1zawLxoEWyUTJTj+UIL6g7Ecq9XMxh6u6Zmr+//S4/726575eD7dmuid9nNM9eZpc9wSeg3wPjEjuYWYTF3BZWpIr7EjLl4EPRj1zBZrqnqm6n0l5T6315G/QPousmekj0JHEtylmXOmgaPoyxoAjO7B8z4Fps+8EAiPm4ZI+UsKmtrIJ5hImYDBYGaccS9u3uIMI/OWYgOa1XqmPluqiFCQKQrxCFKcbHQuqaoVMrsrwnK4r5Fmc5i4C2Vy1BSDrgbyGoDTSdr0V0FIB+Q+jV74AXUKvbA1gGXpRvgK9KPtl6FXcxpuhV/EtXfrWWfrWXfqWzfCvXF0J11BlrbIt4slM4MpUlBLj5amcciobitzIFqSWpnfL6cnyVKyciurrjXLIXMTi89jc5Q5Gj8iPbSJtONDKP1DFU/ojWAqT9FX6DCROKlMU/ud6ZS8az57hV4ruxrPd4PdsFvYfwPDhxL7ZnGF4+jiH4Xma/3IMh7kN95UMrMD1OWVYcAu7CkmK9M6HiZsYMFcFJQwHUfEdyT0pgsAGo0tf8U2cgHOfQAk44D52OfXt34DhC8PpJQxfGFJvyeC8NYP71gzsP6dWitX+V6uV6XZjUa2kL5erFRetUCvuL1/YmM0zYUKk51DGLh1EcZjoyWI0rPRVW5jfeddmUyg9J/PSKd/UXl1/Ceu0E/XkQ1g3qmH/aoZ16eMc1uVpMqxzuHI9O9D3HGEY7wgAxGKB9FwhscMcpf2apOvJF7DObOH9TrTLmTNDO2z7LgV5kNz1HI9agUIcbE5PWS4Bk4u6TDqEELuEdsx2XYkAC33CsR9QsFldhXnAbS+wqa8Y84V2E/wI2s2vnvz4e8oo0R+ZsMWFAV9aR1vYtATha8Wqn0pcvpf213OrMeKx1VX9dtIpeMPPI8uqibcGFptZjvLmJ945+9+KJ0Yu/iOI8nNlnkZxvbjbi2ersewuGV+pxu0pcucKnN/L+/maxeNVS8DZLZSLe0/PLTm/fd3Y3OiZO6AWr/XM7k/NI3ZML+g0t3FWl97Cma80pTutzy9/Z95Ncbp3PN2rzV7qUw+J3q9MZffnbH37czn7czn7czn7czn7czn7v2s5W0dtm7oBgUTl93LEy/xc4tw/8H4Z1N/nXzXE5uWAGlk4ELBWzLg2c+dxiTbVlp0f+E1bvTNbYqHGZ0yLX7xDvMKgML67g/RwYd67mWfsZ+y3z9hvn7HfPmO/fcZ++4z99hn77TP222fst8/Yb5+x3z5jv33Gfnsj7Z+x3z5jv703EtFn7LfP2G+fsd8+Y799xn77jP32GfvtM/bbZ+y3z9hv/60BzD5jv33GfvuM/fa22G/F4Cp5qJTMNToPk5I+5nZJ+pQaienvLDTKNFhU8rgx0q5+f1e1WQP8TKU+ibD/hF3uC5sN+0MwmLFAcmiP3fFAuwZ+0fE7ZjFJ0k3dUeifpH6uw9QIAWb7k7xmHSYEWBzKtAPSl+n29Mx7qbRJXXDj4oghx7YYJ4sXmGFgD2P2zI3LDJuuGPW1R0QhjevqIaVf53Jvo9QboZv5Yg7C7EI4/RCDFTAwGl6O4iTqaUqzPW6wSntxS7uZDAyFOvAKPKWFTttBruqaU894yb3Z4+4ZFwH4pLmZ+VDUUTK4C/dqWFuGoaY1dQDNxAUsLd0Xopt60+uIF3HmyDbzJgCbKkmjeRSg4K+VLh/nui+hgFY0KAT0KSad2ip5G8odPzVYFjueW0turjOdyouHgYzfTzgL2maCpCRRKx4opYUhF3sziXyYq0IvZ8GHlO6C88ffVW8UdjWdcb5Prfr6R2u++JS52ceBGMWF6DV5kJJouKTEn9MQPIsf9CBSyzJNawKEiztSGHc7TcLPYhS42c2ODR1Cy7gAmKy+AYlqMW5CuJ5lUw/abUCnN+ETSm+/PqC5FxpthyacV0nIoLzUo7PK4knke2uTehJsrQV803Nsdn42OO9pQh5S18cfhdgz2w/ZBcDTN/swMc3f7uqFz/zhCOxkkT9chGqc/26kcJY+/qXRM+w/RKHMovb0wAKNNDOn0ch+fnkjcETDtuhPZwfVo8l2FnKi0tAuXKkzpWlZ5phSLcwm//Wv7UewyL82Tg8r03z/wBa2K42BWSVZq2zqk1biIYz/Wf35ChegRQTV8Zo6wo/GMxfGFQO/SGIJ2Q0kPIM6aQnTKzALxTyDErW0sKKPVcFnmm6IvYOHOXC4TB6iQ38pONiuDvuUY8CbgjrpEmyHcmTbhSBIuyoxXib5JaSznloWHSTHCXMmJW1A72zvIiw1YLt2fXXFuLvYAOpSwrH9gQa4LraxXtubNqCmp3rGz+cy93+JKydDPTylgh/Gm7FAsHO1cRjUSwTXj+le/WyyCMccJokc6nuGYPt5gjkY/pRSVCB4xzg9G6bPaG+8THcSHJ9dFulmx43rq+D4HM3TjSmw2QWQfzejoQSX6UIKdOsNBnPcEchN1+D003MUs82D1H6bUjw8OTj2b+t7CxQzAp2Ln5VtPKXYWufOMqIZ5YTBPwWijThXNkUcyhfi3UzJZs5R0xclskedxxjtDTuLZDMwXG30HKPx84xmHCGrPCTPlJm1gHo3vK7NFn6fFRB2XW9uD0p0P5xMtq6crWCRbo6AcB2b9b0CAtapzTAv8rqRLrhpKEm075p8llz3RJzgdpnczvXk4OZ8tIRc4lgOez9wQAnQYkyKwLET9kVfahfpHdB2L7LXDd3Gdq1E75g/yd6INpfQy4nl6MjKr5Nmly6jWQOmZVMyhx0gC6lgzMh+nWB7JOQsKbag7iXjx9MzGs+3QJ9rRfS1usZax2xJA4ALjkMxd0rjMRmK7EbtCioQx9Ht+Y0qEdep7/KdsewtEudYlo1t692jTp/bRa5FivC2GYEFI/qvEwbe6XmPskTt7W4dXUfO/SK1zHJtbLF3Cy/Tf2C0WgVq94PXEbpx6PR4ST3X7xz3pu0kC2AGlXCCsPMcW18gFLAMw8SeFgi11+mCeH6r5Mw+jNqhNMK8vzNrUJHRxxc3bsk+qvd32QO5212knyMMI89y3y8WYJsQh6KitgbzDUQVqHotTmzgerDBShTfX5C45+zyRYqJgzFy32/RMU4thCjDy9THK+g92j1i2483p6RM7yQU/tPeziK9FEAUk+dwDZVwbSnJrha0kpCQpUJSZL0WkSUNK/IdjJOTp2I7zs8PL9r4dmvOrmMWYbalZ9nv1SemBMpchxYbsWXcuIHOZth7De+B5k3vYhwfl2i+wLdev3e9EFQeanRtDqbkB2imxHFdXqS5CZP6V5Jau0xOSlbR+aXuntpRsEgqpTCU3Pcini4BMN6myJpj7xfD2y8pl8ukv04F1poPOCgLyc0Tu1I3ndvFVoC4Axg8NzjJ863gFrHAcOElODFOhLUOzLZm/C5QuHVd2z0sWXHn3unt7t3V9cUChVA+pdz6gBhrQx9hVrQ+wXqTdzARfJnSjQ4PS0B37jfVqH1N0CKl2EHE+ciAA3miAJZFoDsJ1TPk1e7PSKNWJi+g4QW/Gy0hjwEO2x8YW9yGvmZWUWAPw/6z9NE22pVl+sbnMh7Qq0X6YIrBXfLq2dEi7upCQLXp5YOiNGrq9CzudaNnm9u7l2WSg/59f+JtLmKAvs2EOfx1qmJ5BGpAEEJIkaWZW8ISbman1YqkFQ6ize2EmDjkznOTNmtKWhYNvEhdvi7+hmCqZjH4hbXibFE0XX9viYEOyyyKDhjZF707hAqPnwGPPwMe78/kYVQ8WJqf4QTZamW+R63sYKyn10TW4MNautq7pr1SQIaz1A+5N0/1sLm/hgbaWTcBq30W/H7qapAd3vVJYPuWz9doYKk1wiVf84KArzFLMQtzygRiSwoJIh31QF8e08o2grIT6tnC8opKtZfsMBysXI9eUs2sSfa6OayWLXMPYPjr84lm99iP5EiPt1Yihm29JVQNg6HeU1iefKiS0bD/clDmdGPj61h5X+ejo2fnU1uzfpvFvMiD+Lf0VmaaIon8qOwYUN7/0hcXDKClUbrX1jLbbnM7bvNpUsaXN9/mkwDoFUupLE1qTlFAT5ptQOBUmHpgLdsOzDYMwN4YZZ6X5ca+AV5nPHzvjoMBYHMXF0LScxxKkOt4ggb6Mipf2qA4JXSXiwPOfMXAKkTSoT5j+v6k/w/q0V5cSxABAA==</properties>
</file>

<file path=customXml/itemProps1.xml><?xml version="1.0" encoding="utf-8"?>
<ds:datastoreItem xmlns:ds="http://schemas.openxmlformats.org/officeDocument/2006/customXml" ds:itemID="{17F7B599-A5F8-4449-AEE7-55E58A21BBCA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BA07D2D0-06EC-1148-8FED-D8C6FB471575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46EA2663-E766-6944-9983-E0CABE55126F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F8285473-AB51-7549-8429-E1BB8C49D382}">
  <ds:schemaRefs>
    <ds:schemaRef ds:uri="http://schemas.myeducator.com/properties/myeducator/atlas_meta_I9AKcoDZHB3e"/>
  </ds:schemaRefs>
</ds:datastoreItem>
</file>

<file path=customXml/itemProps5.xml><?xml version="1.0" encoding="utf-8"?>
<ds:datastoreItem xmlns:ds="http://schemas.openxmlformats.org/officeDocument/2006/customXml" ds:itemID="{955070C4-2625-D045-B0F3-C1463CCCFFA0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73C49713-F2EF-2746-8E86-E877A9603F7D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2023-04-03T06:20:26Z</dcterms:created>
  <dcterms:modified xsi:type="dcterms:W3CDTF">2023-04-03T06:28:46Z</dcterms:modified>
</cp:coreProperties>
</file>