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085FB630-160E-9C4E-BC7B-CC57F7F3E17F}" xr6:coauthVersionLast="47" xr6:coauthVersionMax="47" xr10:uidLastSave="{00000000-0000-0000-0000-000000000000}"/>
  <bookViews>
    <workbookView xWindow="380" yWindow="500" windowWidth="28040" windowHeight="16280" xr2:uid="{EF5EAA1B-6712-E84E-8DCD-F62F2A5B4D10}"/>
  </bookViews>
  <sheets>
    <sheet name="SpecificValu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</calcChain>
</file>

<file path=xl/sharedStrings.xml><?xml version="1.0" encoding="utf-8"?>
<sst xmlns="http://schemas.openxmlformats.org/spreadsheetml/2006/main" count="604" uniqueCount="247">
  <si>
    <t>City</t>
  </si>
  <si>
    <t>State</t>
  </si>
  <si>
    <t>Region</t>
  </si>
  <si>
    <t>% Change</t>
  </si>
  <si>
    <t>Akron</t>
  </si>
  <si>
    <t>Ohio</t>
  </si>
  <si>
    <t>Great Lakes</t>
  </si>
  <si>
    <t>Albuquerque</t>
  </si>
  <si>
    <t>New Mexico</t>
  </si>
  <si>
    <t>Southwest</t>
  </si>
  <si>
    <t>Alexandria</t>
  </si>
  <si>
    <t>Virginia</t>
  </si>
  <si>
    <t>Southeast</t>
  </si>
  <si>
    <t>Amarillo</t>
  </si>
  <si>
    <t>Texas</t>
  </si>
  <si>
    <t>Anaheim</t>
  </si>
  <si>
    <t>California</t>
  </si>
  <si>
    <t>Far West</t>
  </si>
  <si>
    <t>Anchorage</t>
  </si>
  <si>
    <t>Alaska</t>
  </si>
  <si>
    <t>Arlington</t>
  </si>
  <si>
    <t>Atlanta</t>
  </si>
  <si>
    <t>Georgia</t>
  </si>
  <si>
    <t>Augusta</t>
  </si>
  <si>
    <t>Aurora</t>
  </si>
  <si>
    <t>Colorado</t>
  </si>
  <si>
    <t>Rocky Mountain</t>
  </si>
  <si>
    <t>Illinois</t>
  </si>
  <si>
    <t>Austin</t>
  </si>
  <si>
    <t>Bakersfield</t>
  </si>
  <si>
    <t>Baltimore</t>
  </si>
  <si>
    <t>Maryland</t>
  </si>
  <si>
    <t>Mideast</t>
  </si>
  <si>
    <t>Baton Rouge</t>
  </si>
  <si>
    <t>Louisiana</t>
  </si>
  <si>
    <t>Bellevue</t>
  </si>
  <si>
    <t>Washington</t>
  </si>
  <si>
    <t>Birmingham</t>
  </si>
  <si>
    <t>Alabama</t>
  </si>
  <si>
    <t>Boise</t>
  </si>
  <si>
    <t>Idaho</t>
  </si>
  <si>
    <t>Boston</t>
  </si>
  <si>
    <t>Massachusetts</t>
  </si>
  <si>
    <t>New England</t>
  </si>
  <si>
    <t>Bridgeport</t>
  </si>
  <si>
    <t>Connecticut</t>
  </si>
  <si>
    <t>Brownsville</t>
  </si>
  <si>
    <t>Buffalo</t>
  </si>
  <si>
    <t>New York</t>
  </si>
  <si>
    <t>Cape Coral</t>
  </si>
  <si>
    <t>Florida</t>
  </si>
  <si>
    <t>Carrollton</t>
  </si>
  <si>
    <t>Cary town</t>
  </si>
  <si>
    <t>North Carolina</t>
  </si>
  <si>
    <t>Chandler</t>
  </si>
  <si>
    <t>Arizona</t>
  </si>
  <si>
    <t>Charleston</t>
  </si>
  <si>
    <t>South Carolina</t>
  </si>
  <si>
    <t>Charlotte</t>
  </si>
  <si>
    <t>Chattanooga</t>
  </si>
  <si>
    <t>Tennessee</t>
  </si>
  <si>
    <t>Chesapeake</t>
  </si>
  <si>
    <t>Chicago</t>
  </si>
  <si>
    <t>Chula Vista</t>
  </si>
  <si>
    <t>Cincinnati</t>
  </si>
  <si>
    <t>Clarksville</t>
  </si>
  <si>
    <t>Cleveland</t>
  </si>
  <si>
    <t>Colorado Springs</t>
  </si>
  <si>
    <t>Columbus</t>
  </si>
  <si>
    <t>Corona</t>
  </si>
  <si>
    <t>Corpus Christi</t>
  </si>
  <si>
    <t>Dallas</t>
  </si>
  <si>
    <t>Dayton</t>
  </si>
  <si>
    <t>Denton</t>
  </si>
  <si>
    <t>Denver</t>
  </si>
  <si>
    <t>Des Moines</t>
  </si>
  <si>
    <t>Iowa</t>
  </si>
  <si>
    <t>Plains</t>
  </si>
  <si>
    <t>Detroit</t>
  </si>
  <si>
    <t>Michigan</t>
  </si>
  <si>
    <t>Durham</t>
  </si>
  <si>
    <t>El Paso</t>
  </si>
  <si>
    <t>Elk Grove</t>
  </si>
  <si>
    <t>Escondido</t>
  </si>
  <si>
    <t>Eugene</t>
  </si>
  <si>
    <t>Oregon</t>
  </si>
  <si>
    <t>Fayetteville</t>
  </si>
  <si>
    <t>Fontana</t>
  </si>
  <si>
    <t>Fort Collins</t>
  </si>
  <si>
    <t>Fort Lauderdale</t>
  </si>
  <si>
    <t>Fort Wayne</t>
  </si>
  <si>
    <t>Indiana</t>
  </si>
  <si>
    <t>Fort Worth</t>
  </si>
  <si>
    <t>Fremont</t>
  </si>
  <si>
    <t>Fresno</t>
  </si>
  <si>
    <t>Frisco</t>
  </si>
  <si>
    <t>Fullerton</t>
  </si>
  <si>
    <t>Garden Grove</t>
  </si>
  <si>
    <t>Garland</t>
  </si>
  <si>
    <t>Gilbert</t>
  </si>
  <si>
    <t>Glendale</t>
  </si>
  <si>
    <t>Grand Prairie</t>
  </si>
  <si>
    <t>Grand Rapids</t>
  </si>
  <si>
    <t>Greensboro</t>
  </si>
  <si>
    <t>Hayward</t>
  </si>
  <si>
    <t>Henderson</t>
  </si>
  <si>
    <t>Nevada</t>
  </si>
  <si>
    <t>Hialeah</t>
  </si>
  <si>
    <t>Hollywood</t>
  </si>
  <si>
    <t>Honolulu</t>
  </si>
  <si>
    <t>Hawaii</t>
  </si>
  <si>
    <t>Houston</t>
  </si>
  <si>
    <t>Huntington Beach</t>
  </si>
  <si>
    <t>Huntsville</t>
  </si>
  <si>
    <t>Indianapolis</t>
  </si>
  <si>
    <t>Irvine</t>
  </si>
  <si>
    <t>Irving</t>
  </si>
  <si>
    <t>Jackson</t>
  </si>
  <si>
    <t>Mississippi</t>
  </si>
  <si>
    <t>Jacksonville</t>
  </si>
  <si>
    <t>Jersey City</t>
  </si>
  <si>
    <t>New Jersey</t>
  </si>
  <si>
    <t>Joliet</t>
  </si>
  <si>
    <t>Kansas City</t>
  </si>
  <si>
    <t>Kansas</t>
  </si>
  <si>
    <t>Missouri</t>
  </si>
  <si>
    <t>Killeen</t>
  </si>
  <si>
    <t>Knoxville</t>
  </si>
  <si>
    <t>Lakewood</t>
  </si>
  <si>
    <t>Lancaster</t>
  </si>
  <si>
    <t>Laredo</t>
  </si>
  <si>
    <t>Las Vegas</t>
  </si>
  <si>
    <t>Lexington</t>
  </si>
  <si>
    <t>Kentucky</t>
  </si>
  <si>
    <t>Lincoln</t>
  </si>
  <si>
    <t>Nebraska</t>
  </si>
  <si>
    <t>Little Rock</t>
  </si>
  <si>
    <t>Arkansas</t>
  </si>
  <si>
    <t>Long Beach</t>
  </si>
  <si>
    <t>Los Angeles</t>
  </si>
  <si>
    <t>Louisville</t>
  </si>
  <si>
    <t>Lubbock</t>
  </si>
  <si>
    <t>Macon</t>
  </si>
  <si>
    <t>Madison</t>
  </si>
  <si>
    <t>Wisconsin</t>
  </si>
  <si>
    <t>McAllen</t>
  </si>
  <si>
    <t>McKinney</t>
  </si>
  <si>
    <t>Memphis</t>
  </si>
  <si>
    <t>Mesa</t>
  </si>
  <si>
    <t>Mesquite</t>
  </si>
  <si>
    <t>Miami</t>
  </si>
  <si>
    <t>Midland</t>
  </si>
  <si>
    <t>Milwaukee</t>
  </si>
  <si>
    <t>Minneapolis</t>
  </si>
  <si>
    <t>Minnesota</t>
  </si>
  <si>
    <t>Miramar</t>
  </si>
  <si>
    <t>Mobile</t>
  </si>
  <si>
    <t>Modesto</t>
  </si>
  <si>
    <t>Montgomery</t>
  </si>
  <si>
    <t>Moreno Valley</t>
  </si>
  <si>
    <t>Murfreesboro</t>
  </si>
  <si>
    <t>Naperville</t>
  </si>
  <si>
    <t>Nashville</t>
  </si>
  <si>
    <t>New Orleans</t>
  </si>
  <si>
    <t>Newark</t>
  </si>
  <si>
    <t>Newport News</t>
  </si>
  <si>
    <t>Norfolk</t>
  </si>
  <si>
    <t>North Las Vegas</t>
  </si>
  <si>
    <t>Oakland</t>
  </si>
  <si>
    <t>Oceanside</t>
  </si>
  <si>
    <t>Oklahoma City</t>
  </si>
  <si>
    <t>Oklahoma</t>
  </si>
  <si>
    <t>Olathe</t>
  </si>
  <si>
    <t>Omaha</t>
  </si>
  <si>
    <t>Ontario</t>
  </si>
  <si>
    <t>Orange</t>
  </si>
  <si>
    <t>Orlando</t>
  </si>
  <si>
    <t>Overland Park</t>
  </si>
  <si>
    <t>Oxnard</t>
  </si>
  <si>
    <t>Palmdale</t>
  </si>
  <si>
    <t>Pasadena</t>
  </si>
  <si>
    <t>Paterson</t>
  </si>
  <si>
    <t>Pembroke Pines</t>
  </si>
  <si>
    <t>Peoria</t>
  </si>
  <si>
    <t>Philadelphia</t>
  </si>
  <si>
    <t>Pennsylvania</t>
  </si>
  <si>
    <t>Phoenix</t>
  </si>
  <si>
    <t>Pittsburgh</t>
  </si>
  <si>
    <t>Plano</t>
  </si>
  <si>
    <t>Pomona</t>
  </si>
  <si>
    <t>Port St. Lucie</t>
  </si>
  <si>
    <t>Portland</t>
  </si>
  <si>
    <t>Providence</t>
  </si>
  <si>
    <t>Rhode Island</t>
  </si>
  <si>
    <t>Raleigh</t>
  </si>
  <si>
    <t>Rancho Cucamonga</t>
  </si>
  <si>
    <t>Reno</t>
  </si>
  <si>
    <t>Richmond</t>
  </si>
  <si>
    <t>Riverside</t>
  </si>
  <si>
    <t>Rochester</t>
  </si>
  <si>
    <t>Rockford</t>
  </si>
  <si>
    <t>Roseville</t>
  </si>
  <si>
    <t>Sacramento</t>
  </si>
  <si>
    <t>Salem</t>
  </si>
  <si>
    <t>Salinas</t>
  </si>
  <si>
    <t>Salt Lake City</t>
  </si>
  <si>
    <t>Utah</t>
  </si>
  <si>
    <t>San Antonio</t>
  </si>
  <si>
    <t>San Bernardino</t>
  </si>
  <si>
    <t>San Diego</t>
  </si>
  <si>
    <t>San Francisco</t>
  </si>
  <si>
    <t>San Jose</t>
  </si>
  <si>
    <t>Santa Ana</t>
  </si>
  <si>
    <t>Santa Clarita</t>
  </si>
  <si>
    <t>Santa Rosa</t>
  </si>
  <si>
    <t>Savannah</t>
  </si>
  <si>
    <t>Scottsdale</t>
  </si>
  <si>
    <t>Seattle</t>
  </si>
  <si>
    <t>Shreveport</t>
  </si>
  <si>
    <t>Sioux Falls</t>
  </si>
  <si>
    <t>South Dakota</t>
  </si>
  <si>
    <t>Spokane</t>
  </si>
  <si>
    <t>Springfield</t>
  </si>
  <si>
    <t>St. Louis</t>
  </si>
  <si>
    <t>St. Paul</t>
  </si>
  <si>
    <t>St. Petersburg</t>
  </si>
  <si>
    <t>Stockton</t>
  </si>
  <si>
    <t>Sunnyvale</t>
  </si>
  <si>
    <t>Surprise</t>
  </si>
  <si>
    <t>Syracuse</t>
  </si>
  <si>
    <t>Tacoma</t>
  </si>
  <si>
    <t>Tallahassee</t>
  </si>
  <si>
    <t>Tampa</t>
  </si>
  <si>
    <t>Tempe</t>
  </si>
  <si>
    <t>Thornton</t>
  </si>
  <si>
    <t>Toledo</t>
  </si>
  <si>
    <t>Torrance</t>
  </si>
  <si>
    <t>Tucson</t>
  </si>
  <si>
    <t>Tulsa</t>
  </si>
  <si>
    <t>Vancouver</t>
  </si>
  <si>
    <t>Virginia Beach</t>
  </si>
  <si>
    <t>Waco</t>
  </si>
  <si>
    <t>District of Columbia</t>
  </si>
  <si>
    <t>Wichita</t>
  </si>
  <si>
    <t>Winston-Salem</t>
  </si>
  <si>
    <t>Worcester</t>
  </si>
  <si>
    <t>Yonkers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</si>
</sst>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6B4352-0016-1F48-915C-51F8B58798A6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C80E-4233-6B48-A47C-F0A4D3B64D3C}">
  <dimension ref="B1:G203"/>
  <sheetViews>
    <sheetView tabSelected="1" topLeftCell="A3" workbookViewId="0">
      <selection activeCell="E3" sqref="E3:E202"/>
    </sheetView>
  </sheetViews>
  <sheetFormatPr baseColWidth="10" defaultRowHeight="16" x14ac:dyDescent="0.2"/>
  <cols>
    <col min="1" max="1" width="3.33203125" customWidth="1"/>
    <col min="2" max="3" width="17.5" customWidth="1"/>
    <col min="4" max="4" width="15.83203125" customWidth="1"/>
    <col min="5" max="6" width="12.5" customWidth="1"/>
  </cols>
  <sheetData>
    <row r="1" spans="2:7" ht="17" thickBot="1" x14ac:dyDescent="0.25"/>
    <row r="2" spans="2:7" x14ac:dyDescent="0.2">
      <c r="B2" s="5" t="s">
        <v>0</v>
      </c>
      <c r="C2" s="6" t="s">
        <v>1</v>
      </c>
      <c r="D2" s="6" t="s">
        <v>2</v>
      </c>
      <c r="E2" s="6">
        <v>2015</v>
      </c>
      <c r="F2" s="6">
        <v>2019</v>
      </c>
      <c r="G2" s="7" t="s">
        <v>3</v>
      </c>
    </row>
    <row r="3" spans="2:7" x14ac:dyDescent="0.2">
      <c r="B3" s="2" t="s">
        <v>4</v>
      </c>
      <c r="C3" s="1" t="s">
        <v>5</v>
      </c>
      <c r="D3" s="1" t="s">
        <v>6</v>
      </c>
      <c r="E3" s="8">
        <v>198588</v>
      </c>
      <c r="F3" s="8">
        <v>197597</v>
      </c>
      <c r="G3" s="10">
        <f>(F3-E3)/E3</f>
        <v>-4.9902310310794206E-3</v>
      </c>
    </row>
    <row r="4" spans="2:7" x14ac:dyDescent="0.2">
      <c r="B4" s="2" t="s">
        <v>7</v>
      </c>
      <c r="C4" s="1" t="s">
        <v>8</v>
      </c>
      <c r="D4" s="1" t="s">
        <v>9</v>
      </c>
      <c r="E4" s="8">
        <v>557937</v>
      </c>
      <c r="F4" s="8">
        <v>560513</v>
      </c>
      <c r="G4" s="10">
        <f>(F4-E4)/E4</f>
        <v>4.6170087303763685E-3</v>
      </c>
    </row>
    <row r="5" spans="2:7" x14ac:dyDescent="0.2">
      <c r="B5" s="2" t="s">
        <v>10</v>
      </c>
      <c r="C5" s="1" t="s">
        <v>11</v>
      </c>
      <c r="D5" s="1" t="s">
        <v>12</v>
      </c>
      <c r="E5" s="8">
        <v>153654</v>
      </c>
      <c r="F5" s="8">
        <v>159428</v>
      </c>
      <c r="G5" s="10">
        <f>(F5-E5)/E5</f>
        <v>3.7577934840615931E-2</v>
      </c>
    </row>
    <row r="6" spans="2:7" x14ac:dyDescent="0.2">
      <c r="B6" s="2" t="s">
        <v>13</v>
      </c>
      <c r="C6" s="1" t="s">
        <v>14</v>
      </c>
      <c r="D6" s="1" t="s">
        <v>9</v>
      </c>
      <c r="E6" s="8">
        <v>197816</v>
      </c>
      <c r="F6" s="8">
        <v>199371</v>
      </c>
      <c r="G6" s="10">
        <f>(F6-E6)/E6</f>
        <v>7.8608403769159212E-3</v>
      </c>
    </row>
    <row r="7" spans="2:7" x14ac:dyDescent="0.2">
      <c r="B7" s="2" t="s">
        <v>15</v>
      </c>
      <c r="C7" s="1" t="s">
        <v>16</v>
      </c>
      <c r="D7" s="1" t="s">
        <v>17</v>
      </c>
      <c r="E7" s="8">
        <v>348251</v>
      </c>
      <c r="F7" s="8">
        <v>350365</v>
      </c>
      <c r="G7" s="10">
        <f>(F7-E7)/E7</f>
        <v>6.0703343278267685E-3</v>
      </c>
    </row>
    <row r="8" spans="2:7" x14ac:dyDescent="0.2">
      <c r="B8" s="2" t="s">
        <v>18</v>
      </c>
      <c r="C8" s="1" t="s">
        <v>19</v>
      </c>
      <c r="D8" s="1" t="s">
        <v>17</v>
      </c>
      <c r="E8" s="8">
        <v>297547</v>
      </c>
      <c r="F8" s="8">
        <v>288000</v>
      </c>
      <c r="G8" s="10">
        <f>(F8-E8)/E8</f>
        <v>-3.2085687303182356E-2</v>
      </c>
    </row>
    <row r="9" spans="2:7" x14ac:dyDescent="0.2">
      <c r="B9" s="2" t="s">
        <v>20</v>
      </c>
      <c r="C9" s="1" t="s">
        <v>14</v>
      </c>
      <c r="D9" s="1" t="s">
        <v>9</v>
      </c>
      <c r="E9" s="8">
        <v>388728</v>
      </c>
      <c r="F9" s="8">
        <v>398854</v>
      </c>
      <c r="G9" s="10">
        <f>(F9-E9)/E9</f>
        <v>2.6049062583606019E-2</v>
      </c>
    </row>
    <row r="10" spans="2:7" x14ac:dyDescent="0.2">
      <c r="B10" s="2" t="s">
        <v>21</v>
      </c>
      <c r="C10" s="1" t="s">
        <v>22</v>
      </c>
      <c r="D10" s="1" t="s">
        <v>12</v>
      </c>
      <c r="E10" s="8">
        <v>468303</v>
      </c>
      <c r="F10" s="8">
        <v>506811</v>
      </c>
      <c r="G10" s="10">
        <f>(F10-E10)/E10</f>
        <v>8.2228813396454853E-2</v>
      </c>
    </row>
    <row r="11" spans="2:7" x14ac:dyDescent="0.2">
      <c r="B11" s="2" t="s">
        <v>23</v>
      </c>
      <c r="C11" s="1" t="s">
        <v>22</v>
      </c>
      <c r="D11" s="1" t="s">
        <v>12</v>
      </c>
      <c r="E11" s="8">
        <v>196763</v>
      </c>
      <c r="F11" s="8">
        <v>197888</v>
      </c>
      <c r="G11" s="10">
        <f>(F11-E11)/E11</f>
        <v>5.7175383583295642E-3</v>
      </c>
    </row>
    <row r="12" spans="2:7" x14ac:dyDescent="0.2">
      <c r="B12" s="2" t="s">
        <v>24</v>
      </c>
      <c r="C12" s="1" t="s">
        <v>25</v>
      </c>
      <c r="D12" s="1" t="s">
        <v>26</v>
      </c>
      <c r="E12" s="8">
        <v>360098</v>
      </c>
      <c r="F12" s="8">
        <v>379289</v>
      </c>
      <c r="G12" s="10">
        <f>(F12-E12)/E12</f>
        <v>5.3293825569706021E-2</v>
      </c>
    </row>
    <row r="13" spans="2:7" x14ac:dyDescent="0.2">
      <c r="B13" s="2" t="s">
        <v>24</v>
      </c>
      <c r="C13" s="1" t="s">
        <v>27</v>
      </c>
      <c r="D13" s="1" t="s">
        <v>6</v>
      </c>
      <c r="E13" s="8">
        <v>200315</v>
      </c>
      <c r="F13" s="8">
        <v>197757</v>
      </c>
      <c r="G13" s="10">
        <f>(F13-E13)/E13</f>
        <v>-1.2769887427302E-2</v>
      </c>
    </row>
    <row r="14" spans="2:7" x14ac:dyDescent="0.2">
      <c r="B14" s="2" t="s">
        <v>28</v>
      </c>
      <c r="C14" s="1" t="s">
        <v>14</v>
      </c>
      <c r="D14" s="1" t="s">
        <v>9</v>
      </c>
      <c r="E14" s="8">
        <v>921114</v>
      </c>
      <c r="F14" s="8">
        <v>978908</v>
      </c>
      <c r="G14" s="10">
        <f>(F14-E14)/E14</f>
        <v>6.2743590912742619E-2</v>
      </c>
    </row>
    <row r="15" spans="2:7" x14ac:dyDescent="0.2">
      <c r="B15" s="2" t="s">
        <v>29</v>
      </c>
      <c r="C15" s="1" t="s">
        <v>16</v>
      </c>
      <c r="D15" s="1" t="s">
        <v>17</v>
      </c>
      <c r="E15" s="8">
        <v>371348</v>
      </c>
      <c r="F15" s="8">
        <v>384145</v>
      </c>
      <c r="G15" s="10">
        <f>(F15-E15)/E15</f>
        <v>3.4460936910929912E-2</v>
      </c>
    </row>
    <row r="16" spans="2:7" x14ac:dyDescent="0.2">
      <c r="B16" s="2" t="s">
        <v>30</v>
      </c>
      <c r="C16" s="1" t="s">
        <v>31</v>
      </c>
      <c r="D16" s="1" t="s">
        <v>32</v>
      </c>
      <c r="E16" s="8">
        <v>622522</v>
      </c>
      <c r="F16" s="8">
        <v>593490</v>
      </c>
      <c r="G16" s="10">
        <f>(F16-E16)/E16</f>
        <v>-4.6636102820462572E-2</v>
      </c>
    </row>
    <row r="17" spans="2:7" x14ac:dyDescent="0.2">
      <c r="B17" s="2" t="s">
        <v>33</v>
      </c>
      <c r="C17" s="1" t="s">
        <v>34</v>
      </c>
      <c r="D17" s="1" t="s">
        <v>12</v>
      </c>
      <c r="E17" s="8">
        <v>227202</v>
      </c>
      <c r="F17" s="8">
        <v>220236</v>
      </c>
      <c r="G17" s="10">
        <f>(F17-E17)/E17</f>
        <v>-3.0659941373755512E-2</v>
      </c>
    </row>
    <row r="18" spans="2:7" x14ac:dyDescent="0.2">
      <c r="B18" s="2" t="s">
        <v>35</v>
      </c>
      <c r="C18" s="1" t="s">
        <v>36</v>
      </c>
      <c r="D18" s="1" t="s">
        <v>17</v>
      </c>
      <c r="E18" s="8">
        <v>139757</v>
      </c>
      <c r="F18" s="8">
        <v>148164</v>
      </c>
      <c r="G18" s="10">
        <f>(F18-E18)/E18</f>
        <v>6.0154410870296299E-2</v>
      </c>
    </row>
    <row r="19" spans="2:7" x14ac:dyDescent="0.2">
      <c r="B19" s="2" t="s">
        <v>37</v>
      </c>
      <c r="C19" s="1" t="s">
        <v>38</v>
      </c>
      <c r="D19" s="1" t="s">
        <v>12</v>
      </c>
      <c r="E19" s="8">
        <v>212259</v>
      </c>
      <c r="F19" s="8">
        <v>209403</v>
      </c>
      <c r="G19" s="10">
        <f>(F19-E19)/E19</f>
        <v>-1.345525984763897E-2</v>
      </c>
    </row>
    <row r="20" spans="2:7" x14ac:dyDescent="0.2">
      <c r="B20" s="2" t="s">
        <v>39</v>
      </c>
      <c r="C20" s="1" t="s">
        <v>40</v>
      </c>
      <c r="D20" s="1" t="s">
        <v>26</v>
      </c>
      <c r="E20" s="8">
        <v>220850</v>
      </c>
      <c r="F20" s="8">
        <v>228959</v>
      </c>
      <c r="G20" s="10">
        <f>(F20-E20)/E20</f>
        <v>3.6717228888385779E-2</v>
      </c>
    </row>
    <row r="21" spans="2:7" x14ac:dyDescent="0.2">
      <c r="B21" s="2" t="s">
        <v>41</v>
      </c>
      <c r="C21" s="1" t="s">
        <v>42</v>
      </c>
      <c r="D21" s="1" t="s">
        <v>43</v>
      </c>
      <c r="E21" s="8">
        <v>670491</v>
      </c>
      <c r="F21" s="8">
        <v>692600</v>
      </c>
      <c r="G21" s="10">
        <f>(F21-E21)/E21</f>
        <v>3.2974342683197835E-2</v>
      </c>
    </row>
    <row r="22" spans="2:7" x14ac:dyDescent="0.2">
      <c r="B22" s="2" t="s">
        <v>44</v>
      </c>
      <c r="C22" s="1" t="s">
        <v>45</v>
      </c>
      <c r="D22" s="1" t="s">
        <v>43</v>
      </c>
      <c r="E22" s="8">
        <v>147409</v>
      </c>
      <c r="F22" s="8">
        <v>144399</v>
      </c>
      <c r="G22" s="10">
        <f>(F22-E22)/E22</f>
        <v>-2.0419377378586109E-2</v>
      </c>
    </row>
    <row r="23" spans="2:7" x14ac:dyDescent="0.2">
      <c r="B23" s="2" t="s">
        <v>46</v>
      </c>
      <c r="C23" s="1" t="s">
        <v>14</v>
      </c>
      <c r="D23" s="1" t="s">
        <v>9</v>
      </c>
      <c r="E23" s="8">
        <v>181528</v>
      </c>
      <c r="F23" s="8">
        <v>182781</v>
      </c>
      <c r="G23" s="10">
        <f>(F23-E23)/E23</f>
        <v>6.9025164162002557E-3</v>
      </c>
    </row>
    <row r="24" spans="2:7" x14ac:dyDescent="0.2">
      <c r="B24" s="2" t="s">
        <v>47</v>
      </c>
      <c r="C24" s="1" t="s">
        <v>48</v>
      </c>
      <c r="D24" s="1" t="s">
        <v>32</v>
      </c>
      <c r="E24" s="8">
        <v>258165</v>
      </c>
      <c r="F24" s="8">
        <v>255284</v>
      </c>
      <c r="G24" s="10">
        <f>(F24-E24)/E24</f>
        <v>-1.115952975810044E-2</v>
      </c>
    </row>
    <row r="25" spans="2:7" x14ac:dyDescent="0.2">
      <c r="B25" s="2" t="s">
        <v>49</v>
      </c>
      <c r="C25" s="1" t="s">
        <v>50</v>
      </c>
      <c r="D25" s="1" t="s">
        <v>12</v>
      </c>
      <c r="E25" s="8">
        <v>173572</v>
      </c>
      <c r="F25" s="8">
        <v>194495</v>
      </c>
      <c r="G25" s="10">
        <f>(F25-E25)/E25</f>
        <v>0.12054363607033393</v>
      </c>
    </row>
    <row r="26" spans="2:7" x14ac:dyDescent="0.2">
      <c r="B26" s="2" t="s">
        <v>51</v>
      </c>
      <c r="C26" s="1" t="s">
        <v>14</v>
      </c>
      <c r="D26" s="1" t="s">
        <v>9</v>
      </c>
      <c r="E26" s="8">
        <v>133060</v>
      </c>
      <c r="F26" s="8">
        <v>139248</v>
      </c>
      <c r="G26" s="10">
        <f>(F26-E26)/E26</f>
        <v>4.6505335938674279E-2</v>
      </c>
    </row>
    <row r="27" spans="2:7" x14ac:dyDescent="0.2">
      <c r="B27" s="2" t="s">
        <v>52</v>
      </c>
      <c r="C27" s="1" t="s">
        <v>53</v>
      </c>
      <c r="D27" s="1" t="s">
        <v>12</v>
      </c>
      <c r="E27" s="8">
        <v>159712</v>
      </c>
      <c r="F27" s="8">
        <v>170282</v>
      </c>
      <c r="G27" s="10">
        <f>(F27-E27)/E27</f>
        <v>6.6181626928471252E-2</v>
      </c>
    </row>
    <row r="28" spans="2:7" x14ac:dyDescent="0.2">
      <c r="B28" s="2" t="s">
        <v>54</v>
      </c>
      <c r="C28" s="1" t="s">
        <v>55</v>
      </c>
      <c r="D28" s="1" t="s">
        <v>9</v>
      </c>
      <c r="E28" s="8">
        <v>243679</v>
      </c>
      <c r="F28" s="8">
        <v>261165</v>
      </c>
      <c r="G28" s="10">
        <f>(F28-E28)/E28</f>
        <v>7.1758337813270734E-2</v>
      </c>
    </row>
    <row r="29" spans="2:7" x14ac:dyDescent="0.2">
      <c r="B29" s="2" t="s">
        <v>56</v>
      </c>
      <c r="C29" s="1" t="s">
        <v>57</v>
      </c>
      <c r="D29" s="1" t="s">
        <v>12</v>
      </c>
      <c r="E29" s="8">
        <v>132413</v>
      </c>
      <c r="F29" s="8">
        <v>137566</v>
      </c>
      <c r="G29" s="10">
        <f>(F29-E29)/E29</f>
        <v>3.8916118508001481E-2</v>
      </c>
    </row>
    <row r="30" spans="2:7" x14ac:dyDescent="0.2">
      <c r="B30" s="2" t="s">
        <v>58</v>
      </c>
      <c r="C30" s="1" t="s">
        <v>53</v>
      </c>
      <c r="D30" s="1" t="s">
        <v>12</v>
      </c>
      <c r="E30" s="8">
        <v>825668</v>
      </c>
      <c r="F30" s="8">
        <v>885708</v>
      </c>
      <c r="G30" s="10">
        <f>(F30-E30)/E30</f>
        <v>7.2716878939234661E-2</v>
      </c>
    </row>
    <row r="31" spans="2:7" x14ac:dyDescent="0.2">
      <c r="B31" s="2" t="s">
        <v>59</v>
      </c>
      <c r="C31" s="1" t="s">
        <v>60</v>
      </c>
      <c r="D31" s="1" t="s">
        <v>12</v>
      </c>
      <c r="E31" s="8">
        <v>176400</v>
      </c>
      <c r="F31" s="8">
        <v>182799</v>
      </c>
      <c r="G31" s="10">
        <f>(F31-E31)/E31</f>
        <v>3.627551020408163E-2</v>
      </c>
    </row>
    <row r="32" spans="2:7" x14ac:dyDescent="0.2">
      <c r="B32" s="2" t="s">
        <v>61</v>
      </c>
      <c r="C32" s="1" t="s">
        <v>11</v>
      </c>
      <c r="D32" s="1" t="s">
        <v>12</v>
      </c>
      <c r="E32" s="8">
        <v>235111</v>
      </c>
      <c r="F32" s="8">
        <v>244835</v>
      </c>
      <c r="G32" s="10">
        <f>(F32-E32)/E32</f>
        <v>4.1359187787895928E-2</v>
      </c>
    </row>
    <row r="33" spans="2:7" x14ac:dyDescent="0.2">
      <c r="B33" s="2" t="s">
        <v>62</v>
      </c>
      <c r="C33" s="1" t="s">
        <v>27</v>
      </c>
      <c r="D33" s="1" t="s">
        <v>6</v>
      </c>
      <c r="E33" s="8">
        <v>2724344</v>
      </c>
      <c r="F33" s="8">
        <v>2693976</v>
      </c>
      <c r="G33" s="10">
        <f>(F33-E33)/E33</f>
        <v>-1.1146903621569082E-2</v>
      </c>
    </row>
    <row r="34" spans="2:7" x14ac:dyDescent="0.2">
      <c r="B34" s="2" t="s">
        <v>63</v>
      </c>
      <c r="C34" s="1" t="s">
        <v>16</v>
      </c>
      <c r="D34" s="1" t="s">
        <v>17</v>
      </c>
      <c r="E34" s="8">
        <v>264206</v>
      </c>
      <c r="F34" s="8">
        <v>274492</v>
      </c>
      <c r="G34" s="10">
        <f>(F34-E34)/E34</f>
        <v>3.8931742655352264E-2</v>
      </c>
    </row>
    <row r="35" spans="2:7" x14ac:dyDescent="0.2">
      <c r="B35" s="2" t="s">
        <v>64</v>
      </c>
      <c r="C35" s="1" t="s">
        <v>5</v>
      </c>
      <c r="D35" s="1" t="s">
        <v>6</v>
      </c>
      <c r="E35" s="8">
        <v>299439</v>
      </c>
      <c r="F35" s="8">
        <v>303940</v>
      </c>
      <c r="G35" s="10">
        <f>(F35-E35)/E35</f>
        <v>1.5031442130116651E-2</v>
      </c>
    </row>
    <row r="36" spans="2:7" x14ac:dyDescent="0.2">
      <c r="B36" s="2" t="s">
        <v>65</v>
      </c>
      <c r="C36" s="1" t="s">
        <v>60</v>
      </c>
      <c r="D36" s="1" t="s">
        <v>12</v>
      </c>
      <c r="E36" s="8">
        <v>148147</v>
      </c>
      <c r="F36" s="8">
        <v>158146</v>
      </c>
      <c r="G36" s="10">
        <f>(F36-E36)/E36</f>
        <v>6.7493773076741342E-2</v>
      </c>
    </row>
    <row r="37" spans="2:7" x14ac:dyDescent="0.2">
      <c r="B37" s="2" t="s">
        <v>66</v>
      </c>
      <c r="C37" s="1" t="s">
        <v>5</v>
      </c>
      <c r="D37" s="1" t="s">
        <v>6</v>
      </c>
      <c r="E37" s="8">
        <v>389244</v>
      </c>
      <c r="F37" s="8">
        <v>381009</v>
      </c>
      <c r="G37" s="10">
        <f>(F37-E37)/E37</f>
        <v>-2.1156395474304035E-2</v>
      </c>
    </row>
    <row r="38" spans="2:7" x14ac:dyDescent="0.2">
      <c r="B38" s="2" t="s">
        <v>67</v>
      </c>
      <c r="C38" s="1" t="s">
        <v>25</v>
      </c>
      <c r="D38" s="1" t="s">
        <v>26</v>
      </c>
      <c r="E38" s="8">
        <v>449572</v>
      </c>
      <c r="F38" s="8">
        <v>478221</v>
      </c>
      <c r="G38" s="10">
        <f>(F38-E38)/E38</f>
        <v>6.3725054051408894E-2</v>
      </c>
    </row>
    <row r="39" spans="2:7" x14ac:dyDescent="0.2">
      <c r="B39" s="2" t="s">
        <v>68</v>
      </c>
      <c r="C39" s="1" t="s">
        <v>22</v>
      </c>
      <c r="D39" s="1" t="s">
        <v>12</v>
      </c>
      <c r="E39" s="8">
        <v>198702</v>
      </c>
      <c r="F39" s="8">
        <v>195769</v>
      </c>
      <c r="G39" s="10">
        <f>(F39-E39)/E39</f>
        <v>-1.4760797576269993E-2</v>
      </c>
    </row>
    <row r="40" spans="2:7" x14ac:dyDescent="0.2">
      <c r="B40" s="2" t="s">
        <v>68</v>
      </c>
      <c r="C40" s="1" t="s">
        <v>5</v>
      </c>
      <c r="D40" s="1" t="s">
        <v>6</v>
      </c>
      <c r="E40" s="8">
        <v>854950</v>
      </c>
      <c r="F40" s="8">
        <v>898553</v>
      </c>
      <c r="G40" s="10">
        <f>(F40-E40)/E40</f>
        <v>5.1000643312474413E-2</v>
      </c>
    </row>
    <row r="41" spans="2:7" x14ac:dyDescent="0.2">
      <c r="B41" s="2" t="s">
        <v>69</v>
      </c>
      <c r="C41" s="1" t="s">
        <v>16</v>
      </c>
      <c r="D41" s="1" t="s">
        <v>17</v>
      </c>
      <c r="E41" s="8">
        <v>163154</v>
      </c>
      <c r="F41" s="8">
        <v>169868</v>
      </c>
      <c r="G41" s="10">
        <f>(F41-E41)/E41</f>
        <v>4.115130490211702E-2</v>
      </c>
    </row>
    <row r="42" spans="2:7" x14ac:dyDescent="0.2">
      <c r="B42" s="2" t="s">
        <v>70</v>
      </c>
      <c r="C42" s="1" t="s">
        <v>14</v>
      </c>
      <c r="D42" s="1" t="s">
        <v>9</v>
      </c>
      <c r="E42" s="8">
        <v>324672</v>
      </c>
      <c r="F42" s="8">
        <v>326586</v>
      </c>
      <c r="G42" s="10">
        <f>(F42-E42)/E42</f>
        <v>5.8951803666469548E-3</v>
      </c>
    </row>
    <row r="43" spans="2:7" x14ac:dyDescent="0.2">
      <c r="B43" s="2" t="s">
        <v>71</v>
      </c>
      <c r="C43" s="1" t="s">
        <v>14</v>
      </c>
      <c r="D43" s="1" t="s">
        <v>9</v>
      </c>
      <c r="E43" s="8">
        <v>1301329</v>
      </c>
      <c r="F43" s="8">
        <v>1343573</v>
      </c>
      <c r="G43" s="10">
        <f>(F43-E43)/E43</f>
        <v>3.2462198260393794E-2</v>
      </c>
    </row>
    <row r="44" spans="2:7" x14ac:dyDescent="0.2">
      <c r="B44" s="2" t="s">
        <v>72</v>
      </c>
      <c r="C44" s="1" t="s">
        <v>5</v>
      </c>
      <c r="D44" s="1" t="s">
        <v>6</v>
      </c>
      <c r="E44" s="8">
        <v>140819</v>
      </c>
      <c r="F44" s="8">
        <v>140407</v>
      </c>
      <c r="G44" s="10">
        <f>(F44-E44)/E44</f>
        <v>-2.9257415547617864E-3</v>
      </c>
    </row>
    <row r="45" spans="2:7" x14ac:dyDescent="0.2">
      <c r="B45" s="2" t="s">
        <v>73</v>
      </c>
      <c r="C45" s="1" t="s">
        <v>14</v>
      </c>
      <c r="D45" s="1" t="s">
        <v>9</v>
      </c>
      <c r="E45" s="8">
        <v>131154</v>
      </c>
      <c r="F45" s="8">
        <v>141541</v>
      </c>
      <c r="G45" s="10">
        <f>(F45-E45)/E45</f>
        <v>7.9196974549003457E-2</v>
      </c>
    </row>
    <row r="46" spans="2:7" x14ac:dyDescent="0.2">
      <c r="B46" s="2" t="s">
        <v>74</v>
      </c>
      <c r="C46" s="1" t="s">
        <v>25</v>
      </c>
      <c r="D46" s="1" t="s">
        <v>26</v>
      </c>
      <c r="E46" s="8">
        <v>683285</v>
      </c>
      <c r="F46" s="8">
        <v>727211</v>
      </c>
      <c r="G46" s="10">
        <f>(F46-E46)/E46</f>
        <v>6.4286498313295332E-2</v>
      </c>
    </row>
    <row r="47" spans="2:7" x14ac:dyDescent="0.2">
      <c r="B47" s="2" t="s">
        <v>75</v>
      </c>
      <c r="C47" s="1" t="s">
        <v>76</v>
      </c>
      <c r="D47" s="1" t="s">
        <v>77</v>
      </c>
      <c r="E47" s="8">
        <v>215243</v>
      </c>
      <c r="F47" s="8">
        <v>214237</v>
      </c>
      <c r="G47" s="10">
        <f>(F47-E47)/E47</f>
        <v>-4.6737873008646045E-3</v>
      </c>
    </row>
    <row r="48" spans="2:7" x14ac:dyDescent="0.2">
      <c r="B48" s="2" t="s">
        <v>78</v>
      </c>
      <c r="C48" s="1" t="s">
        <v>79</v>
      </c>
      <c r="D48" s="1" t="s">
        <v>6</v>
      </c>
      <c r="E48" s="8">
        <v>679410</v>
      </c>
      <c r="F48" s="8">
        <v>670031</v>
      </c>
      <c r="G48" s="10">
        <f>(F48-E48)/E48</f>
        <v>-1.3804624600756538E-2</v>
      </c>
    </row>
    <row r="49" spans="2:7" x14ac:dyDescent="0.2">
      <c r="B49" s="2" t="s">
        <v>80</v>
      </c>
      <c r="C49" s="1" t="s">
        <v>53</v>
      </c>
      <c r="D49" s="1" t="s">
        <v>12</v>
      </c>
      <c r="E49" s="8">
        <v>258647</v>
      </c>
      <c r="F49" s="8">
        <v>278993</v>
      </c>
      <c r="G49" s="10">
        <f>(F49-E49)/E49</f>
        <v>7.8663197330724882E-2</v>
      </c>
    </row>
    <row r="50" spans="2:7" x14ac:dyDescent="0.2">
      <c r="B50" s="2" t="s">
        <v>81</v>
      </c>
      <c r="C50" s="1" t="s">
        <v>14</v>
      </c>
      <c r="D50" s="1" t="s">
        <v>9</v>
      </c>
      <c r="E50" s="8">
        <v>676242</v>
      </c>
      <c r="F50" s="8">
        <v>681728</v>
      </c>
      <c r="G50" s="10">
        <f>(F50-E50)/E50</f>
        <v>8.1124804433915666E-3</v>
      </c>
    </row>
    <row r="51" spans="2:7" x14ac:dyDescent="0.2">
      <c r="B51" s="2" t="s">
        <v>82</v>
      </c>
      <c r="C51" s="1" t="s">
        <v>16</v>
      </c>
      <c r="D51" s="1" t="s">
        <v>17</v>
      </c>
      <c r="E51" s="8">
        <v>165997</v>
      </c>
      <c r="F51" s="8">
        <v>174775</v>
      </c>
      <c r="G51" s="10">
        <f>(F51-E51)/E51</f>
        <v>5.288047374350139E-2</v>
      </c>
    </row>
    <row r="52" spans="2:7" x14ac:dyDescent="0.2">
      <c r="B52" s="2" t="s">
        <v>83</v>
      </c>
      <c r="C52" s="1" t="s">
        <v>16</v>
      </c>
      <c r="D52" s="1" t="s">
        <v>17</v>
      </c>
      <c r="E52" s="8">
        <v>150683</v>
      </c>
      <c r="F52" s="8">
        <v>151625</v>
      </c>
      <c r="G52" s="10">
        <f>(F52-E52)/E52</f>
        <v>6.2515346787627001E-3</v>
      </c>
    </row>
    <row r="53" spans="2:7" x14ac:dyDescent="0.2">
      <c r="B53" s="2" t="s">
        <v>84</v>
      </c>
      <c r="C53" s="1" t="s">
        <v>85</v>
      </c>
      <c r="D53" s="1" t="s">
        <v>17</v>
      </c>
      <c r="E53" s="8">
        <v>162910</v>
      </c>
      <c r="F53" s="8">
        <v>172622</v>
      </c>
      <c r="G53" s="10">
        <f>(F53-E53)/E53</f>
        <v>5.9615738751457863E-2</v>
      </c>
    </row>
    <row r="54" spans="2:7" x14ac:dyDescent="0.2">
      <c r="B54" s="2" t="s">
        <v>86</v>
      </c>
      <c r="C54" s="1" t="s">
        <v>53</v>
      </c>
      <c r="D54" s="1" t="s">
        <v>12</v>
      </c>
      <c r="E54" s="8">
        <v>209596</v>
      </c>
      <c r="F54" s="8">
        <v>211657</v>
      </c>
      <c r="G54" s="10">
        <f>(F54-E54)/E54</f>
        <v>9.8332029237199175E-3</v>
      </c>
    </row>
    <row r="55" spans="2:7" x14ac:dyDescent="0.2">
      <c r="B55" s="2" t="s">
        <v>87</v>
      </c>
      <c r="C55" s="1" t="s">
        <v>16</v>
      </c>
      <c r="D55" s="1" t="s">
        <v>17</v>
      </c>
      <c r="E55" s="8">
        <v>206163</v>
      </c>
      <c r="F55" s="8">
        <v>214547</v>
      </c>
      <c r="G55" s="10">
        <f>(F55-E55)/E55</f>
        <v>4.066685098684051E-2</v>
      </c>
    </row>
    <row r="56" spans="2:7" x14ac:dyDescent="0.2">
      <c r="B56" s="2" t="s">
        <v>88</v>
      </c>
      <c r="C56" s="1" t="s">
        <v>25</v>
      </c>
      <c r="D56" s="1" t="s">
        <v>26</v>
      </c>
      <c r="E56" s="8">
        <v>160991</v>
      </c>
      <c r="F56" s="8">
        <v>170243</v>
      </c>
      <c r="G56" s="10">
        <f>(F56-E56)/E56</f>
        <v>5.7469051064966366E-2</v>
      </c>
    </row>
    <row r="57" spans="2:7" x14ac:dyDescent="0.2">
      <c r="B57" s="2" t="s">
        <v>89</v>
      </c>
      <c r="C57" s="1" t="s">
        <v>50</v>
      </c>
      <c r="D57" s="1" t="s">
        <v>12</v>
      </c>
      <c r="E57" s="8">
        <v>177356</v>
      </c>
      <c r="F57" s="8">
        <v>182437</v>
      </c>
      <c r="G57" s="10">
        <f>(F57-E57)/E57</f>
        <v>2.8648593788763842E-2</v>
      </c>
    </row>
    <row r="58" spans="2:7" x14ac:dyDescent="0.2">
      <c r="B58" s="2" t="s">
        <v>90</v>
      </c>
      <c r="C58" s="1" t="s">
        <v>91</v>
      </c>
      <c r="D58" s="1" t="s">
        <v>6</v>
      </c>
      <c r="E58" s="8">
        <v>262109</v>
      </c>
      <c r="F58" s="8">
        <v>270402</v>
      </c>
      <c r="G58" s="10">
        <f>(F58-E58)/E58</f>
        <v>3.1639508753991658E-2</v>
      </c>
    </row>
    <row r="59" spans="2:7" x14ac:dyDescent="0.2">
      <c r="B59" s="2" t="s">
        <v>92</v>
      </c>
      <c r="C59" s="1" t="s">
        <v>14</v>
      </c>
      <c r="D59" s="1" t="s">
        <v>9</v>
      </c>
      <c r="E59" s="8">
        <v>835356</v>
      </c>
      <c r="F59" s="8">
        <v>909585</v>
      </c>
      <c r="G59" s="10">
        <f>(F59-E59)/E59</f>
        <v>8.8859121141166161E-2</v>
      </c>
    </row>
    <row r="60" spans="2:7" x14ac:dyDescent="0.2">
      <c r="B60" s="2" t="s">
        <v>93</v>
      </c>
      <c r="C60" s="1" t="s">
        <v>16</v>
      </c>
      <c r="D60" s="1" t="s">
        <v>17</v>
      </c>
      <c r="E60" s="8">
        <v>231687</v>
      </c>
      <c r="F60" s="8">
        <v>241110</v>
      </c>
      <c r="G60" s="10">
        <f>(F60-E60)/E60</f>
        <v>4.0671250437012002E-2</v>
      </c>
    </row>
    <row r="61" spans="2:7" x14ac:dyDescent="0.2">
      <c r="B61" s="2" t="s">
        <v>94</v>
      </c>
      <c r="C61" s="1" t="s">
        <v>16</v>
      </c>
      <c r="D61" s="1" t="s">
        <v>17</v>
      </c>
      <c r="E61" s="8">
        <v>518203</v>
      </c>
      <c r="F61" s="8">
        <v>531576</v>
      </c>
      <c r="G61" s="10">
        <f>(F61-E61)/E61</f>
        <v>2.580648896281959E-2</v>
      </c>
    </row>
    <row r="62" spans="2:7" x14ac:dyDescent="0.2">
      <c r="B62" s="2" t="s">
        <v>95</v>
      </c>
      <c r="C62" s="1" t="s">
        <v>14</v>
      </c>
      <c r="D62" s="1" t="s">
        <v>9</v>
      </c>
      <c r="E62" s="8">
        <v>154390</v>
      </c>
      <c r="F62" s="8">
        <v>200490</v>
      </c>
      <c r="G62" s="10">
        <f>(F62-E62)/E62</f>
        <v>0.29859446855366278</v>
      </c>
    </row>
    <row r="63" spans="2:7" x14ac:dyDescent="0.2">
      <c r="B63" s="2" t="s">
        <v>96</v>
      </c>
      <c r="C63" s="1" t="s">
        <v>16</v>
      </c>
      <c r="D63" s="1" t="s">
        <v>17</v>
      </c>
      <c r="E63" s="8">
        <v>139982</v>
      </c>
      <c r="F63" s="8">
        <v>138632</v>
      </c>
      <c r="G63" s="10">
        <f>(F63-E63)/E63</f>
        <v>-9.6440970981983391E-3</v>
      </c>
    </row>
    <row r="64" spans="2:7" x14ac:dyDescent="0.2">
      <c r="B64" s="2" t="s">
        <v>97</v>
      </c>
      <c r="C64" s="1" t="s">
        <v>16</v>
      </c>
      <c r="D64" s="1" t="s">
        <v>17</v>
      </c>
      <c r="E64" s="8">
        <v>174343</v>
      </c>
      <c r="F64" s="8">
        <v>171644</v>
      </c>
      <c r="G64" s="10">
        <f>(F64-E64)/E64</f>
        <v>-1.5480977154230453E-2</v>
      </c>
    </row>
    <row r="65" spans="2:7" x14ac:dyDescent="0.2">
      <c r="B65" s="2" t="s">
        <v>98</v>
      </c>
      <c r="C65" s="1" t="s">
        <v>14</v>
      </c>
      <c r="D65" s="1" t="s">
        <v>9</v>
      </c>
      <c r="E65" s="8">
        <v>237161</v>
      </c>
      <c r="F65" s="8">
        <v>239928</v>
      </c>
      <c r="G65" s="10">
        <f>(F65-E65)/E65</f>
        <v>1.166717967962692E-2</v>
      </c>
    </row>
    <row r="66" spans="2:7" x14ac:dyDescent="0.2">
      <c r="B66" s="2" t="s">
        <v>99</v>
      </c>
      <c r="C66" s="1" t="s">
        <v>55</v>
      </c>
      <c r="D66" s="1" t="s">
        <v>9</v>
      </c>
      <c r="E66" s="8">
        <v>232401</v>
      </c>
      <c r="F66" s="8">
        <v>254114</v>
      </c>
      <c r="G66" s="10">
        <f>(F66-E66)/E66</f>
        <v>9.3429029995568E-2</v>
      </c>
    </row>
    <row r="67" spans="2:7" x14ac:dyDescent="0.2">
      <c r="B67" s="2" t="s">
        <v>100</v>
      </c>
      <c r="C67" s="1" t="s">
        <v>55</v>
      </c>
      <c r="D67" s="1" t="s">
        <v>9</v>
      </c>
      <c r="E67" s="8">
        <v>243103</v>
      </c>
      <c r="F67" s="8">
        <v>252381</v>
      </c>
      <c r="G67" s="10">
        <f>(F67-E67)/E67</f>
        <v>3.8164893070015589E-2</v>
      </c>
    </row>
    <row r="68" spans="2:7" x14ac:dyDescent="0.2">
      <c r="B68" s="2" t="s">
        <v>100</v>
      </c>
      <c r="C68" s="1" t="s">
        <v>16</v>
      </c>
      <c r="D68" s="1" t="s">
        <v>17</v>
      </c>
      <c r="E68" s="8">
        <v>199197</v>
      </c>
      <c r="F68" s="8">
        <v>199303</v>
      </c>
      <c r="G68" s="10">
        <f>(F68-E68)/E68</f>
        <v>5.3213652816056466E-4</v>
      </c>
    </row>
    <row r="69" spans="2:7" x14ac:dyDescent="0.2">
      <c r="B69" s="2" t="s">
        <v>101</v>
      </c>
      <c r="C69" s="1" t="s">
        <v>14</v>
      </c>
      <c r="D69" s="1" t="s">
        <v>9</v>
      </c>
      <c r="E69" s="8">
        <v>188411</v>
      </c>
      <c r="F69" s="8">
        <v>194543</v>
      </c>
      <c r="G69" s="10">
        <f>(F69-E69)/E69</f>
        <v>3.2545870464038722E-2</v>
      </c>
    </row>
    <row r="70" spans="2:7" x14ac:dyDescent="0.2">
      <c r="B70" s="2" t="s">
        <v>102</v>
      </c>
      <c r="C70" s="1" t="s">
        <v>79</v>
      </c>
      <c r="D70" s="1" t="s">
        <v>6</v>
      </c>
      <c r="E70" s="8">
        <v>195056</v>
      </c>
      <c r="F70" s="8">
        <v>201013</v>
      </c>
      <c r="G70" s="10">
        <f>(F70-E70)/E70</f>
        <v>3.0539947502255763E-2</v>
      </c>
    </row>
    <row r="71" spans="2:7" x14ac:dyDescent="0.2">
      <c r="B71" s="2" t="s">
        <v>103</v>
      </c>
      <c r="C71" s="1" t="s">
        <v>53</v>
      </c>
      <c r="D71" s="1" t="s">
        <v>12</v>
      </c>
      <c r="E71" s="8">
        <v>284610</v>
      </c>
      <c r="F71" s="8">
        <v>296710</v>
      </c>
      <c r="G71" s="10">
        <f>(F71-E71)/E71</f>
        <v>4.2514317838445594E-2</v>
      </c>
    </row>
    <row r="72" spans="2:7" x14ac:dyDescent="0.2">
      <c r="B72" s="2" t="s">
        <v>104</v>
      </c>
      <c r="C72" s="1" t="s">
        <v>16</v>
      </c>
      <c r="D72" s="1" t="s">
        <v>17</v>
      </c>
      <c r="E72" s="8">
        <v>157999</v>
      </c>
      <c r="F72" s="8">
        <v>159203</v>
      </c>
      <c r="G72" s="10">
        <f>(F72-E72)/E72</f>
        <v>7.6203013943126219E-3</v>
      </c>
    </row>
    <row r="73" spans="2:7" x14ac:dyDescent="0.2">
      <c r="B73" s="2" t="s">
        <v>105</v>
      </c>
      <c r="C73" s="1" t="s">
        <v>106</v>
      </c>
      <c r="D73" s="1" t="s">
        <v>17</v>
      </c>
      <c r="E73" s="8">
        <v>282167</v>
      </c>
      <c r="F73" s="8">
        <v>320189</v>
      </c>
      <c r="G73" s="10">
        <f>(F73-E73)/E73</f>
        <v>0.13474998848199826</v>
      </c>
    </row>
    <row r="74" spans="2:7" x14ac:dyDescent="0.2">
      <c r="B74" s="2" t="s">
        <v>107</v>
      </c>
      <c r="C74" s="1" t="s">
        <v>50</v>
      </c>
      <c r="D74" s="1" t="s">
        <v>12</v>
      </c>
      <c r="E74" s="8">
        <v>233872</v>
      </c>
      <c r="F74" s="8">
        <v>233339</v>
      </c>
      <c r="G74" s="10">
        <f>(F74-E74)/E74</f>
        <v>-2.279024423616337E-3</v>
      </c>
    </row>
    <row r="75" spans="2:7" x14ac:dyDescent="0.2">
      <c r="B75" s="2" t="s">
        <v>108</v>
      </c>
      <c r="C75" s="1" t="s">
        <v>50</v>
      </c>
      <c r="D75" s="1" t="s">
        <v>12</v>
      </c>
      <c r="E75" s="8">
        <v>148313</v>
      </c>
      <c r="F75" s="8">
        <v>154817</v>
      </c>
      <c r="G75" s="10">
        <f>(F75-E75)/E75</f>
        <v>4.3853202349086053E-2</v>
      </c>
    </row>
    <row r="76" spans="2:7" x14ac:dyDescent="0.2">
      <c r="B76" s="2" t="s">
        <v>109</v>
      </c>
      <c r="C76" s="1" t="s">
        <v>110</v>
      </c>
      <c r="D76" s="1" t="s">
        <v>17</v>
      </c>
      <c r="E76" s="8">
        <v>351571</v>
      </c>
      <c r="F76" s="8">
        <v>345064</v>
      </c>
      <c r="G76" s="10">
        <f>(F76-E76)/E76</f>
        <v>-1.8508352509166E-2</v>
      </c>
    </row>
    <row r="77" spans="2:7" x14ac:dyDescent="0.2">
      <c r="B77" s="2" t="s">
        <v>111</v>
      </c>
      <c r="C77" s="1" t="s">
        <v>14</v>
      </c>
      <c r="D77" s="1" t="s">
        <v>9</v>
      </c>
      <c r="E77" s="8">
        <v>2286908</v>
      </c>
      <c r="F77" s="8">
        <v>2320268</v>
      </c>
      <c r="G77" s="10">
        <f>(F77-E77)/E77</f>
        <v>1.4587381739886345E-2</v>
      </c>
    </row>
    <row r="78" spans="2:7" x14ac:dyDescent="0.2">
      <c r="B78" s="2" t="s">
        <v>112</v>
      </c>
      <c r="C78" s="1" t="s">
        <v>16</v>
      </c>
      <c r="D78" s="1" t="s">
        <v>17</v>
      </c>
      <c r="E78" s="8">
        <v>200653</v>
      </c>
      <c r="F78" s="8">
        <v>199223</v>
      </c>
      <c r="G78" s="10">
        <f>(F78-E78)/E78</f>
        <v>-7.1267312225583466E-3</v>
      </c>
    </row>
    <row r="79" spans="2:7" x14ac:dyDescent="0.2">
      <c r="B79" s="2" t="s">
        <v>113</v>
      </c>
      <c r="C79" s="1" t="s">
        <v>38</v>
      </c>
      <c r="D79" s="1" t="s">
        <v>12</v>
      </c>
      <c r="E79" s="8">
        <v>190333</v>
      </c>
      <c r="F79" s="8">
        <v>200574</v>
      </c>
      <c r="G79" s="10">
        <f>(F79-E79)/E79</f>
        <v>5.3805698433797608E-2</v>
      </c>
    </row>
    <row r="80" spans="2:7" x14ac:dyDescent="0.2">
      <c r="B80" s="2" t="s">
        <v>114</v>
      </c>
      <c r="C80" s="1" t="s">
        <v>91</v>
      </c>
      <c r="D80" s="1" t="s">
        <v>6</v>
      </c>
      <c r="E80" s="8">
        <v>853714</v>
      </c>
      <c r="F80" s="8">
        <v>876384</v>
      </c>
      <c r="G80" s="10">
        <f>(F80-E80)/E80</f>
        <v>2.6554560426559716E-2</v>
      </c>
    </row>
    <row r="81" spans="2:7" x14ac:dyDescent="0.2">
      <c r="B81" s="2" t="s">
        <v>115</v>
      </c>
      <c r="C81" s="1" t="s">
        <v>16</v>
      </c>
      <c r="D81" s="1" t="s">
        <v>17</v>
      </c>
      <c r="E81" s="8">
        <v>255382</v>
      </c>
      <c r="F81" s="8">
        <v>287401</v>
      </c>
      <c r="G81" s="10">
        <f>(F81-E81)/E81</f>
        <v>0.12537688638980038</v>
      </c>
    </row>
    <row r="82" spans="2:7" x14ac:dyDescent="0.2">
      <c r="B82" s="2" t="s">
        <v>116</v>
      </c>
      <c r="C82" s="1" t="s">
        <v>14</v>
      </c>
      <c r="D82" s="1" t="s">
        <v>9</v>
      </c>
      <c r="E82" s="8">
        <v>237201</v>
      </c>
      <c r="F82" s="8">
        <v>239798</v>
      </c>
      <c r="G82" s="10">
        <f>(F82-E82)/E82</f>
        <v>1.0948520453117819E-2</v>
      </c>
    </row>
    <row r="83" spans="2:7" x14ac:dyDescent="0.2">
      <c r="B83" s="2" t="s">
        <v>117</v>
      </c>
      <c r="C83" s="1" t="s">
        <v>118</v>
      </c>
      <c r="D83" s="1" t="s">
        <v>12</v>
      </c>
      <c r="E83" s="8">
        <v>170901</v>
      </c>
      <c r="F83" s="8">
        <v>160628</v>
      </c>
      <c r="G83" s="10">
        <f>(F83-E83)/E83</f>
        <v>-6.0110824395410212E-2</v>
      </c>
    </row>
    <row r="84" spans="2:7" x14ac:dyDescent="0.2">
      <c r="B84" s="2" t="s">
        <v>119</v>
      </c>
      <c r="C84" s="1" t="s">
        <v>50</v>
      </c>
      <c r="D84" s="1" t="s">
        <v>12</v>
      </c>
      <c r="E84" s="8">
        <v>865836</v>
      </c>
      <c r="F84" s="8">
        <v>911507</v>
      </c>
      <c r="G84" s="10">
        <f>(F84-E84)/E84</f>
        <v>5.2747864491658927E-2</v>
      </c>
    </row>
    <row r="85" spans="2:7" x14ac:dyDescent="0.2">
      <c r="B85" s="2" t="s">
        <v>120</v>
      </c>
      <c r="C85" s="1" t="s">
        <v>121</v>
      </c>
      <c r="D85" s="1" t="s">
        <v>32</v>
      </c>
      <c r="E85" s="8">
        <v>260171</v>
      </c>
      <c r="F85" s="8">
        <v>262075</v>
      </c>
      <c r="G85" s="10">
        <f>(F85-E85)/E85</f>
        <v>7.3182637572980847E-3</v>
      </c>
    </row>
    <row r="86" spans="2:7" x14ac:dyDescent="0.2">
      <c r="B86" s="2" t="s">
        <v>122</v>
      </c>
      <c r="C86" s="1" t="s">
        <v>27</v>
      </c>
      <c r="D86" s="1" t="s">
        <v>6</v>
      </c>
      <c r="E86" s="8">
        <v>147432</v>
      </c>
      <c r="F86" s="8">
        <v>147344</v>
      </c>
      <c r="G86" s="10">
        <f>(F86-E86)/E86</f>
        <v>-5.9688534375169574E-4</v>
      </c>
    </row>
    <row r="87" spans="2:7" x14ac:dyDescent="0.2">
      <c r="B87" s="2" t="s">
        <v>123</v>
      </c>
      <c r="C87" s="1" t="s">
        <v>124</v>
      </c>
      <c r="D87" s="1" t="s">
        <v>77</v>
      </c>
      <c r="E87" s="8">
        <v>151502</v>
      </c>
      <c r="F87" s="8">
        <v>152960</v>
      </c>
      <c r="G87" s="10">
        <f>(F87-E87)/E87</f>
        <v>9.6236353315467781E-3</v>
      </c>
    </row>
    <row r="88" spans="2:7" x14ac:dyDescent="0.2">
      <c r="B88" s="2" t="s">
        <v>123</v>
      </c>
      <c r="C88" s="1" t="s">
        <v>125</v>
      </c>
      <c r="D88" s="1" t="s">
        <v>77</v>
      </c>
      <c r="E88" s="8">
        <v>475073</v>
      </c>
      <c r="F88" s="8">
        <v>495327</v>
      </c>
      <c r="G88" s="10">
        <f>(F88-E88)/E88</f>
        <v>4.26334479122156E-2</v>
      </c>
    </row>
    <row r="89" spans="2:7" x14ac:dyDescent="0.2">
      <c r="B89" s="2" t="s">
        <v>126</v>
      </c>
      <c r="C89" s="1" t="s">
        <v>14</v>
      </c>
      <c r="D89" s="1" t="s">
        <v>9</v>
      </c>
      <c r="E89" s="8">
        <v>140147</v>
      </c>
      <c r="F89" s="8">
        <v>151666</v>
      </c>
      <c r="G89" s="10">
        <f>(F89-E89)/E89</f>
        <v>8.2192269545548605E-2</v>
      </c>
    </row>
    <row r="90" spans="2:7" x14ac:dyDescent="0.2">
      <c r="B90" s="2" t="s">
        <v>127</v>
      </c>
      <c r="C90" s="1" t="s">
        <v>60</v>
      </c>
      <c r="D90" s="1" t="s">
        <v>12</v>
      </c>
      <c r="E90" s="8">
        <v>184046</v>
      </c>
      <c r="F90" s="8">
        <v>187603</v>
      </c>
      <c r="G90" s="10">
        <f>(F90-E90)/E90</f>
        <v>1.9326690066613781E-2</v>
      </c>
    </row>
    <row r="91" spans="2:7" x14ac:dyDescent="0.2">
      <c r="B91" s="2" t="s">
        <v>128</v>
      </c>
      <c r="C91" s="1" t="s">
        <v>25</v>
      </c>
      <c r="D91" s="1" t="s">
        <v>26</v>
      </c>
      <c r="E91" s="8">
        <v>152052</v>
      </c>
      <c r="F91" s="8">
        <v>157935</v>
      </c>
      <c r="G91" s="10">
        <f>(F91-E91)/E91</f>
        <v>3.869071107252782E-2</v>
      </c>
    </row>
    <row r="92" spans="2:7" x14ac:dyDescent="0.2">
      <c r="B92" s="2" t="s">
        <v>129</v>
      </c>
      <c r="C92" s="1" t="s">
        <v>16</v>
      </c>
      <c r="D92" s="1" t="s">
        <v>17</v>
      </c>
      <c r="E92" s="8">
        <v>159813</v>
      </c>
      <c r="F92" s="8">
        <v>157601</v>
      </c>
      <c r="G92" s="10">
        <f>(F92-E92)/E92</f>
        <v>-1.384117687547321E-2</v>
      </c>
    </row>
    <row r="93" spans="2:7" x14ac:dyDescent="0.2">
      <c r="B93" s="2" t="s">
        <v>130</v>
      </c>
      <c r="C93" s="1" t="s">
        <v>14</v>
      </c>
      <c r="D93" s="1" t="s">
        <v>9</v>
      </c>
      <c r="E93" s="8">
        <v>255271</v>
      </c>
      <c r="F93" s="8">
        <v>262491</v>
      </c>
      <c r="G93" s="10">
        <f>(F93-E93)/E93</f>
        <v>2.8283667161565551E-2</v>
      </c>
    </row>
    <row r="94" spans="2:7" x14ac:dyDescent="0.2">
      <c r="B94" s="2" t="s">
        <v>131</v>
      </c>
      <c r="C94" s="1" t="s">
        <v>106</v>
      </c>
      <c r="D94" s="1" t="s">
        <v>17</v>
      </c>
      <c r="E94" s="8">
        <v>617487</v>
      </c>
      <c r="F94" s="8">
        <v>651319</v>
      </c>
      <c r="G94" s="10">
        <f>(F94-E94)/E94</f>
        <v>5.4789817437452128E-2</v>
      </c>
    </row>
    <row r="95" spans="2:7" x14ac:dyDescent="0.2">
      <c r="B95" s="2" t="s">
        <v>132</v>
      </c>
      <c r="C95" s="1" t="s">
        <v>133</v>
      </c>
      <c r="D95" s="1" t="s">
        <v>12</v>
      </c>
      <c r="E95" s="8">
        <v>315819</v>
      </c>
      <c r="F95" s="8">
        <v>323152</v>
      </c>
      <c r="G95" s="10">
        <f>(F95-E95)/E95</f>
        <v>2.3218995690569597E-2</v>
      </c>
    </row>
    <row r="96" spans="2:7" x14ac:dyDescent="0.2">
      <c r="B96" s="2" t="s">
        <v>134</v>
      </c>
      <c r="C96" s="1" t="s">
        <v>135</v>
      </c>
      <c r="D96" s="1" t="s">
        <v>77</v>
      </c>
      <c r="E96" s="8">
        <v>277345</v>
      </c>
      <c r="F96" s="8">
        <v>289102</v>
      </c>
      <c r="G96" s="10">
        <f>(F96-E96)/E96</f>
        <v>4.2391245560583386E-2</v>
      </c>
    </row>
    <row r="97" spans="2:7" x14ac:dyDescent="0.2">
      <c r="B97" s="2" t="s">
        <v>136</v>
      </c>
      <c r="C97" s="1" t="s">
        <v>137</v>
      </c>
      <c r="D97" s="1" t="s">
        <v>12</v>
      </c>
      <c r="E97" s="8">
        <v>198178</v>
      </c>
      <c r="F97" s="8">
        <v>197312</v>
      </c>
      <c r="G97" s="10">
        <f>(F97-E97)/E97</f>
        <v>-4.369808959622158E-3</v>
      </c>
    </row>
    <row r="98" spans="2:7" x14ac:dyDescent="0.2">
      <c r="B98" s="2" t="s">
        <v>138</v>
      </c>
      <c r="C98" s="1" t="s">
        <v>16</v>
      </c>
      <c r="D98" s="1" t="s">
        <v>17</v>
      </c>
      <c r="E98" s="8">
        <v>470128</v>
      </c>
      <c r="F98" s="8">
        <v>462628</v>
      </c>
      <c r="G98" s="10">
        <f>(F98-E98)/E98</f>
        <v>-1.595310213388694E-2</v>
      </c>
    </row>
    <row r="99" spans="2:7" x14ac:dyDescent="0.2">
      <c r="B99" s="2" t="s">
        <v>139</v>
      </c>
      <c r="C99" s="1" t="s">
        <v>16</v>
      </c>
      <c r="D99" s="1" t="s">
        <v>17</v>
      </c>
      <c r="E99" s="8">
        <v>3938568</v>
      </c>
      <c r="F99" s="8">
        <v>3979576</v>
      </c>
      <c r="G99" s="10">
        <f>(F99-E99)/E99</f>
        <v>1.0411906053164501E-2</v>
      </c>
    </row>
    <row r="100" spans="2:7" x14ac:dyDescent="0.2">
      <c r="B100" s="2" t="s">
        <v>140</v>
      </c>
      <c r="C100" s="1" t="s">
        <v>133</v>
      </c>
      <c r="D100" s="1" t="s">
        <v>12</v>
      </c>
      <c r="E100" s="8">
        <v>615372</v>
      </c>
      <c r="F100" s="8">
        <v>617638</v>
      </c>
      <c r="G100" s="10">
        <f>(F100-E100)/E100</f>
        <v>3.6823254876724972E-3</v>
      </c>
    </row>
    <row r="101" spans="2:7" x14ac:dyDescent="0.2">
      <c r="B101" s="2" t="s">
        <v>141</v>
      </c>
      <c r="C101" s="1" t="s">
        <v>14</v>
      </c>
      <c r="D101" s="1" t="s">
        <v>9</v>
      </c>
      <c r="E101" s="8">
        <v>247950</v>
      </c>
      <c r="F101" s="8">
        <v>258862</v>
      </c>
      <c r="G101" s="10">
        <f>(F101-E101)/E101</f>
        <v>4.4008872756604152E-2</v>
      </c>
    </row>
    <row r="102" spans="2:7" x14ac:dyDescent="0.2">
      <c r="B102" s="2" t="s">
        <v>142</v>
      </c>
      <c r="C102" s="1" t="s">
        <v>22</v>
      </c>
      <c r="D102" s="1" t="s">
        <v>12</v>
      </c>
      <c r="E102" s="8">
        <v>153945</v>
      </c>
      <c r="F102" s="8">
        <v>153159</v>
      </c>
      <c r="G102" s="10">
        <f>(F102-E102)/E102</f>
        <v>-5.1057195751729517E-3</v>
      </c>
    </row>
    <row r="103" spans="2:7" x14ac:dyDescent="0.2">
      <c r="B103" s="2" t="s">
        <v>143</v>
      </c>
      <c r="C103" s="1" t="s">
        <v>144</v>
      </c>
      <c r="D103" s="1" t="s">
        <v>6</v>
      </c>
      <c r="E103" s="8">
        <v>248788</v>
      </c>
      <c r="F103" s="8">
        <v>259680</v>
      </c>
      <c r="G103" s="10">
        <f>(F103-E103)/E103</f>
        <v>4.3780246635689822E-2</v>
      </c>
    </row>
    <row r="104" spans="2:7" x14ac:dyDescent="0.2">
      <c r="B104" s="2" t="s">
        <v>145</v>
      </c>
      <c r="C104" s="1" t="s">
        <v>14</v>
      </c>
      <c r="D104" s="1" t="s">
        <v>9</v>
      </c>
      <c r="E104" s="8">
        <v>139909</v>
      </c>
      <c r="F104" s="8">
        <v>143268</v>
      </c>
      <c r="G104" s="10">
        <f>(F104-E104)/E104</f>
        <v>2.4008462643575468E-2</v>
      </c>
    </row>
    <row r="105" spans="2:7" x14ac:dyDescent="0.2">
      <c r="B105" s="2" t="s">
        <v>146</v>
      </c>
      <c r="C105" s="1" t="s">
        <v>14</v>
      </c>
      <c r="D105" s="1" t="s">
        <v>9</v>
      </c>
      <c r="E105" s="8">
        <v>163612</v>
      </c>
      <c r="F105" s="8">
        <v>199177</v>
      </c>
      <c r="G105" s="10">
        <f>(F105-E105)/E105</f>
        <v>0.21737403124465199</v>
      </c>
    </row>
    <row r="106" spans="2:7" x14ac:dyDescent="0.2">
      <c r="B106" s="2" t="s">
        <v>147</v>
      </c>
      <c r="C106" s="1" t="s">
        <v>60</v>
      </c>
      <c r="D106" s="1" t="s">
        <v>12</v>
      </c>
      <c r="E106" s="8">
        <v>654106</v>
      </c>
      <c r="F106" s="8">
        <v>651073</v>
      </c>
      <c r="G106" s="10">
        <f>(F106-E106)/E106</f>
        <v>-4.6368631383904135E-3</v>
      </c>
    </row>
    <row r="107" spans="2:7" x14ac:dyDescent="0.2">
      <c r="B107" s="2" t="s">
        <v>148</v>
      </c>
      <c r="C107" s="1" t="s">
        <v>55</v>
      </c>
      <c r="D107" s="1" t="s">
        <v>9</v>
      </c>
      <c r="E107" s="8">
        <v>481811</v>
      </c>
      <c r="F107" s="8">
        <v>518012</v>
      </c>
      <c r="G107" s="10">
        <f>(F107-E107)/E107</f>
        <v>7.5135270884226391E-2</v>
      </c>
    </row>
    <row r="108" spans="2:7" x14ac:dyDescent="0.2">
      <c r="B108" s="2" t="s">
        <v>149</v>
      </c>
      <c r="C108" s="1" t="s">
        <v>14</v>
      </c>
      <c r="D108" s="1" t="s">
        <v>9</v>
      </c>
      <c r="E108" s="8">
        <v>144988</v>
      </c>
      <c r="F108" s="8">
        <v>140937</v>
      </c>
      <c r="G108" s="10">
        <f>(F108-E108)/E108</f>
        <v>-2.7940243330482523E-2</v>
      </c>
    </row>
    <row r="109" spans="2:7" x14ac:dyDescent="0.2">
      <c r="B109" s="2" t="s">
        <v>150</v>
      </c>
      <c r="C109" s="1" t="s">
        <v>50</v>
      </c>
      <c r="D109" s="1" t="s">
        <v>12</v>
      </c>
      <c r="E109" s="8">
        <v>434738</v>
      </c>
      <c r="F109" s="8">
        <v>467963</v>
      </c>
      <c r="G109" s="10">
        <f>(F109-E109)/E109</f>
        <v>7.6425341240011227E-2</v>
      </c>
    </row>
    <row r="110" spans="2:7" x14ac:dyDescent="0.2">
      <c r="B110" s="2" t="s">
        <v>151</v>
      </c>
      <c r="C110" s="1" t="s">
        <v>14</v>
      </c>
      <c r="D110" s="1" t="s">
        <v>9</v>
      </c>
      <c r="E110" s="8">
        <v>133440</v>
      </c>
      <c r="F110" s="8">
        <v>146038</v>
      </c>
      <c r="G110" s="10">
        <f>(F110-E110)/E110</f>
        <v>9.4409472422062352E-2</v>
      </c>
    </row>
    <row r="111" spans="2:7" x14ac:dyDescent="0.2">
      <c r="B111" s="2" t="s">
        <v>152</v>
      </c>
      <c r="C111" s="1" t="s">
        <v>144</v>
      </c>
      <c r="D111" s="1" t="s">
        <v>6</v>
      </c>
      <c r="E111" s="8">
        <v>600477</v>
      </c>
      <c r="F111" s="8">
        <v>590157</v>
      </c>
      <c r="G111" s="10">
        <f>(F111-E111)/E111</f>
        <v>-1.7186336862194555E-2</v>
      </c>
    </row>
    <row r="112" spans="2:7" x14ac:dyDescent="0.2">
      <c r="B112" s="2" t="s">
        <v>153</v>
      </c>
      <c r="C112" s="1" t="s">
        <v>154</v>
      </c>
      <c r="D112" s="1" t="s">
        <v>77</v>
      </c>
      <c r="E112" s="8">
        <v>411030</v>
      </c>
      <c r="F112" s="8">
        <v>429606</v>
      </c>
      <c r="G112" s="10">
        <f>(F112-E112)/E112</f>
        <v>4.5193781475804683E-2</v>
      </c>
    </row>
    <row r="113" spans="2:7" x14ac:dyDescent="0.2">
      <c r="B113" s="2" t="s">
        <v>155</v>
      </c>
      <c r="C113" s="1" t="s">
        <v>50</v>
      </c>
      <c r="D113" s="1" t="s">
        <v>12</v>
      </c>
      <c r="E113" s="8">
        <v>136476</v>
      </c>
      <c r="F113" s="8">
        <v>141191</v>
      </c>
      <c r="G113" s="10">
        <f>(F113-E113)/E113</f>
        <v>3.4548198950731267E-2</v>
      </c>
    </row>
    <row r="114" spans="2:7" x14ac:dyDescent="0.2">
      <c r="B114" s="2" t="s">
        <v>156</v>
      </c>
      <c r="C114" s="1" t="s">
        <v>38</v>
      </c>
      <c r="D114" s="1" t="s">
        <v>12</v>
      </c>
      <c r="E114" s="8">
        <v>191975</v>
      </c>
      <c r="F114" s="8">
        <v>188720</v>
      </c>
      <c r="G114" s="10">
        <f>(F114-E114)/E114</f>
        <v>-1.6955332725615314E-2</v>
      </c>
    </row>
    <row r="115" spans="2:7" x14ac:dyDescent="0.2">
      <c r="B115" s="2" t="s">
        <v>157</v>
      </c>
      <c r="C115" s="1" t="s">
        <v>16</v>
      </c>
      <c r="D115" s="1" t="s">
        <v>17</v>
      </c>
      <c r="E115" s="8">
        <v>209245</v>
      </c>
      <c r="F115" s="8">
        <v>215196</v>
      </c>
      <c r="G115" s="10">
        <f>(F115-E115)/E115</f>
        <v>2.8440345050060933E-2</v>
      </c>
    </row>
    <row r="116" spans="2:7" x14ac:dyDescent="0.2">
      <c r="B116" s="2" t="s">
        <v>158</v>
      </c>
      <c r="C116" s="1" t="s">
        <v>38</v>
      </c>
      <c r="D116" s="1" t="s">
        <v>12</v>
      </c>
      <c r="E116" s="8">
        <v>201018</v>
      </c>
      <c r="F116" s="8">
        <v>198525</v>
      </c>
      <c r="G116" s="10">
        <f>(F116-E116)/E116</f>
        <v>-1.2401874459003672E-2</v>
      </c>
    </row>
    <row r="117" spans="2:7" x14ac:dyDescent="0.2">
      <c r="B117" s="2" t="s">
        <v>159</v>
      </c>
      <c r="C117" s="1" t="s">
        <v>16</v>
      </c>
      <c r="D117" s="1" t="s">
        <v>17</v>
      </c>
      <c r="E117" s="8">
        <v>202919</v>
      </c>
      <c r="F117" s="8">
        <v>213055</v>
      </c>
      <c r="G117" s="10">
        <f>(F117-E117)/E117</f>
        <v>4.9950965656247071E-2</v>
      </c>
    </row>
    <row r="118" spans="2:7" x14ac:dyDescent="0.2">
      <c r="B118" s="2" t="s">
        <v>160</v>
      </c>
      <c r="C118" s="1" t="s">
        <v>60</v>
      </c>
      <c r="D118" s="1" t="s">
        <v>12</v>
      </c>
      <c r="E118" s="8">
        <v>125958</v>
      </c>
      <c r="F118" s="8">
        <v>146900</v>
      </c>
      <c r="G118" s="10">
        <f>(F118-E118)/E118</f>
        <v>0.16626176979628129</v>
      </c>
    </row>
    <row r="119" spans="2:7" x14ac:dyDescent="0.2">
      <c r="B119" s="2" t="s">
        <v>161</v>
      </c>
      <c r="C119" s="1" t="s">
        <v>27</v>
      </c>
      <c r="D119" s="1" t="s">
        <v>6</v>
      </c>
      <c r="E119" s="8">
        <v>146975</v>
      </c>
      <c r="F119" s="8">
        <v>148449</v>
      </c>
      <c r="G119" s="10">
        <f>(F119-E119)/E119</f>
        <v>1.0028916482394965E-2</v>
      </c>
    </row>
    <row r="120" spans="2:7" x14ac:dyDescent="0.2">
      <c r="B120" s="2" t="s">
        <v>162</v>
      </c>
      <c r="C120" s="1" t="s">
        <v>60</v>
      </c>
      <c r="D120" s="1" t="s">
        <v>12</v>
      </c>
      <c r="E120" s="8">
        <v>655498</v>
      </c>
      <c r="F120" s="8">
        <v>670820</v>
      </c>
      <c r="G120" s="10">
        <f>(F120-E120)/E120</f>
        <v>2.3374594583049833E-2</v>
      </c>
    </row>
    <row r="121" spans="2:7" x14ac:dyDescent="0.2">
      <c r="B121" s="2" t="s">
        <v>163</v>
      </c>
      <c r="C121" s="1" t="s">
        <v>34</v>
      </c>
      <c r="D121" s="1" t="s">
        <v>12</v>
      </c>
      <c r="E121" s="8">
        <v>389742</v>
      </c>
      <c r="F121" s="8">
        <v>390144</v>
      </c>
      <c r="G121" s="10">
        <f>(F121-E121)/E121</f>
        <v>1.0314515756577429E-3</v>
      </c>
    </row>
    <row r="122" spans="2:7" x14ac:dyDescent="0.2">
      <c r="B122" s="2" t="s">
        <v>48</v>
      </c>
      <c r="C122" s="1" t="s">
        <v>48</v>
      </c>
      <c r="D122" s="1" t="s">
        <v>32</v>
      </c>
      <c r="E122" s="8">
        <v>8463049</v>
      </c>
      <c r="F122" s="8">
        <v>8336817</v>
      </c>
      <c r="G122" s="10">
        <f>(F122-E122)/E122</f>
        <v>-1.491566455541023E-2</v>
      </c>
    </row>
    <row r="123" spans="2:7" x14ac:dyDescent="0.2">
      <c r="B123" s="2" t="s">
        <v>164</v>
      </c>
      <c r="C123" s="1" t="s">
        <v>121</v>
      </c>
      <c r="D123" s="1" t="s">
        <v>32</v>
      </c>
      <c r="E123" s="8">
        <v>279636</v>
      </c>
      <c r="F123" s="8">
        <v>282011</v>
      </c>
      <c r="G123" s="10">
        <f>(F123-E123)/E123</f>
        <v>8.4931839963380967E-3</v>
      </c>
    </row>
    <row r="124" spans="2:7" x14ac:dyDescent="0.2">
      <c r="B124" s="2" t="s">
        <v>165</v>
      </c>
      <c r="C124" s="1" t="s">
        <v>11</v>
      </c>
      <c r="D124" s="1" t="s">
        <v>12</v>
      </c>
      <c r="E124" s="8">
        <v>180958</v>
      </c>
      <c r="F124" s="8">
        <v>179225</v>
      </c>
      <c r="G124" s="10">
        <f>(F124-E124)/E124</f>
        <v>-9.5768078780711554E-3</v>
      </c>
    </row>
    <row r="125" spans="2:7" x14ac:dyDescent="0.2">
      <c r="B125" s="2" t="s">
        <v>166</v>
      </c>
      <c r="C125" s="1" t="s">
        <v>11</v>
      </c>
      <c r="D125" s="1" t="s">
        <v>12</v>
      </c>
      <c r="E125" s="8">
        <v>246457</v>
      </c>
      <c r="F125" s="8">
        <v>242742</v>
      </c>
      <c r="G125" s="10">
        <f>(F125-E125)/E125</f>
        <v>-1.5073623390692899E-2</v>
      </c>
    </row>
    <row r="126" spans="2:7" x14ac:dyDescent="0.2">
      <c r="B126" s="2" t="s">
        <v>167</v>
      </c>
      <c r="C126" s="1" t="s">
        <v>106</v>
      </c>
      <c r="D126" s="1" t="s">
        <v>17</v>
      </c>
      <c r="E126" s="8">
        <v>232537</v>
      </c>
      <c r="F126" s="8">
        <v>251974</v>
      </c>
      <c r="G126" s="10">
        <f>(F126-E126)/E126</f>
        <v>8.3586698030851003E-2</v>
      </c>
    </row>
    <row r="127" spans="2:7" x14ac:dyDescent="0.2">
      <c r="B127" s="2" t="s">
        <v>168</v>
      </c>
      <c r="C127" s="1" t="s">
        <v>16</v>
      </c>
      <c r="D127" s="1" t="s">
        <v>17</v>
      </c>
      <c r="E127" s="8">
        <v>418211</v>
      </c>
      <c r="F127" s="8">
        <v>433031</v>
      </c>
      <c r="G127" s="10">
        <f>(F127-E127)/E127</f>
        <v>3.5436657572373756E-2</v>
      </c>
    </row>
    <row r="128" spans="2:7" x14ac:dyDescent="0.2">
      <c r="B128" s="2" t="s">
        <v>169</v>
      </c>
      <c r="C128" s="1" t="s">
        <v>16</v>
      </c>
      <c r="D128" s="1" t="s">
        <v>17</v>
      </c>
      <c r="E128" s="8">
        <v>175189</v>
      </c>
      <c r="F128" s="8">
        <v>175742</v>
      </c>
      <c r="G128" s="10">
        <f>(F128-E128)/E128</f>
        <v>3.1565908818476044E-3</v>
      </c>
    </row>
    <row r="129" spans="2:7" x14ac:dyDescent="0.2">
      <c r="B129" s="2" t="s">
        <v>170</v>
      </c>
      <c r="C129" s="1" t="s">
        <v>171</v>
      </c>
      <c r="D129" s="1" t="s">
        <v>9</v>
      </c>
      <c r="E129" s="8">
        <v>632172</v>
      </c>
      <c r="F129" s="8">
        <v>655057</v>
      </c>
      <c r="G129" s="10">
        <f>(F129-E129)/E129</f>
        <v>3.6200590978404612E-2</v>
      </c>
    </row>
    <row r="130" spans="2:7" x14ac:dyDescent="0.2">
      <c r="B130" s="2" t="s">
        <v>172</v>
      </c>
      <c r="C130" s="1" t="s">
        <v>124</v>
      </c>
      <c r="D130" s="1" t="s">
        <v>77</v>
      </c>
      <c r="E130" s="8">
        <v>134298</v>
      </c>
      <c r="F130" s="8">
        <v>140545</v>
      </c>
      <c r="G130" s="10">
        <f>(F130-E130)/E130</f>
        <v>4.6515957050737911E-2</v>
      </c>
    </row>
    <row r="131" spans="2:7" x14ac:dyDescent="0.2">
      <c r="B131" s="2" t="s">
        <v>173</v>
      </c>
      <c r="C131" s="1" t="s">
        <v>135</v>
      </c>
      <c r="D131" s="1" t="s">
        <v>77</v>
      </c>
      <c r="E131" s="8">
        <v>472638</v>
      </c>
      <c r="F131" s="8">
        <v>478192</v>
      </c>
      <c r="G131" s="10">
        <f>(F131-E131)/E131</f>
        <v>1.1751065297331149E-2</v>
      </c>
    </row>
    <row r="132" spans="2:7" x14ac:dyDescent="0.2">
      <c r="B132" s="2" t="s">
        <v>174</v>
      </c>
      <c r="C132" s="1" t="s">
        <v>16</v>
      </c>
      <c r="D132" s="1" t="s">
        <v>17</v>
      </c>
      <c r="E132" s="8">
        <v>170210</v>
      </c>
      <c r="F132" s="8">
        <v>185010</v>
      </c>
      <c r="G132" s="10">
        <f>(F132-E132)/E132</f>
        <v>8.6951412960460606E-2</v>
      </c>
    </row>
    <row r="133" spans="2:7" x14ac:dyDescent="0.2">
      <c r="B133" s="2" t="s">
        <v>175</v>
      </c>
      <c r="C133" s="1" t="s">
        <v>16</v>
      </c>
      <c r="D133" s="1" t="s">
        <v>17</v>
      </c>
      <c r="E133" s="8">
        <v>140503</v>
      </c>
      <c r="F133" s="8">
        <v>138669</v>
      </c>
      <c r="G133" s="10">
        <f>(F133-E133)/E133</f>
        <v>-1.3053102068994968E-2</v>
      </c>
    </row>
    <row r="134" spans="2:7" x14ac:dyDescent="0.2">
      <c r="B134" s="2" t="s">
        <v>176</v>
      </c>
      <c r="C134" s="1" t="s">
        <v>50</v>
      </c>
      <c r="D134" s="1" t="s">
        <v>12</v>
      </c>
      <c r="E134" s="8">
        <v>270786</v>
      </c>
      <c r="F134" s="8">
        <v>287442</v>
      </c>
      <c r="G134" s="10">
        <f>(F134-E134)/E134</f>
        <v>6.1509826948217411E-2</v>
      </c>
    </row>
    <row r="135" spans="2:7" x14ac:dyDescent="0.2">
      <c r="B135" s="2" t="s">
        <v>177</v>
      </c>
      <c r="C135" s="1" t="s">
        <v>124</v>
      </c>
      <c r="D135" s="1" t="s">
        <v>77</v>
      </c>
      <c r="E135" s="8">
        <v>186222</v>
      </c>
      <c r="F135" s="8">
        <v>195494</v>
      </c>
      <c r="G135" s="10">
        <f>(F135-E135)/E135</f>
        <v>4.9790035548968437E-2</v>
      </c>
    </row>
    <row r="136" spans="2:7" x14ac:dyDescent="0.2">
      <c r="B136" s="2" t="s">
        <v>178</v>
      </c>
      <c r="C136" s="1" t="s">
        <v>16</v>
      </c>
      <c r="D136" s="1" t="s">
        <v>17</v>
      </c>
      <c r="E136" s="8">
        <v>206228</v>
      </c>
      <c r="F136" s="8">
        <v>208881</v>
      </c>
      <c r="G136" s="10">
        <f>(F136-E136)/E136</f>
        <v>1.2864402505964273E-2</v>
      </c>
    </row>
    <row r="137" spans="2:7" x14ac:dyDescent="0.2">
      <c r="B137" s="2" t="s">
        <v>179</v>
      </c>
      <c r="C137" s="1" t="s">
        <v>16</v>
      </c>
      <c r="D137" s="1" t="s">
        <v>17</v>
      </c>
      <c r="E137" s="8">
        <v>156988</v>
      </c>
      <c r="F137" s="8">
        <v>155079</v>
      </c>
      <c r="G137" s="10">
        <f>(F137-E137)/E137</f>
        <v>-1.2160165108161133E-2</v>
      </c>
    </row>
    <row r="138" spans="2:7" x14ac:dyDescent="0.2">
      <c r="B138" s="2" t="s">
        <v>180</v>
      </c>
      <c r="C138" s="1" t="s">
        <v>16</v>
      </c>
      <c r="D138" s="1" t="s">
        <v>17</v>
      </c>
      <c r="E138" s="8">
        <v>141025</v>
      </c>
      <c r="F138" s="8">
        <v>141029</v>
      </c>
      <c r="G138" s="10">
        <f>(F138-E138)/E138</f>
        <v>2.8363765289842225E-5</v>
      </c>
    </row>
    <row r="139" spans="2:7" x14ac:dyDescent="0.2">
      <c r="B139" s="2" t="s">
        <v>180</v>
      </c>
      <c r="C139" s="1" t="s">
        <v>14</v>
      </c>
      <c r="D139" s="1" t="s">
        <v>9</v>
      </c>
      <c r="E139" s="8">
        <v>154530</v>
      </c>
      <c r="F139" s="8">
        <v>151227</v>
      </c>
      <c r="G139" s="10">
        <f>(F139-E139)/E139</f>
        <v>-2.1374490390215491E-2</v>
      </c>
    </row>
    <row r="140" spans="2:7" x14ac:dyDescent="0.2">
      <c r="B140" s="2" t="s">
        <v>181</v>
      </c>
      <c r="C140" s="1" t="s">
        <v>121</v>
      </c>
      <c r="D140" s="1" t="s">
        <v>32</v>
      </c>
      <c r="E140" s="8">
        <v>145928</v>
      </c>
      <c r="F140" s="8">
        <v>145233</v>
      </c>
      <c r="G140" s="10">
        <f>(F140-E140)/E140</f>
        <v>-4.7626226632311829E-3</v>
      </c>
    </row>
    <row r="141" spans="2:7" x14ac:dyDescent="0.2">
      <c r="B141" s="2" t="s">
        <v>182</v>
      </c>
      <c r="C141" s="1" t="s">
        <v>50</v>
      </c>
      <c r="D141" s="1" t="s">
        <v>12</v>
      </c>
      <c r="E141" s="8">
        <v>165800</v>
      </c>
      <c r="F141" s="8">
        <v>173591</v>
      </c>
      <c r="G141" s="10">
        <f>(F141-E141)/E141</f>
        <v>4.6990349819059106E-2</v>
      </c>
    </row>
    <row r="142" spans="2:7" x14ac:dyDescent="0.2">
      <c r="B142" s="2" t="s">
        <v>183</v>
      </c>
      <c r="C142" s="1" t="s">
        <v>55</v>
      </c>
      <c r="D142" s="1" t="s">
        <v>9</v>
      </c>
      <c r="E142" s="8">
        <v>160431</v>
      </c>
      <c r="F142" s="8">
        <v>175961</v>
      </c>
      <c r="G142" s="10">
        <f>(F142-E142)/E142</f>
        <v>9.6801740312034451E-2</v>
      </c>
    </row>
    <row r="143" spans="2:7" x14ac:dyDescent="0.2">
      <c r="B143" s="2" t="s">
        <v>184</v>
      </c>
      <c r="C143" s="1" t="s">
        <v>185</v>
      </c>
      <c r="D143" s="1" t="s">
        <v>32</v>
      </c>
      <c r="E143" s="8">
        <v>1571065</v>
      </c>
      <c r="F143" s="8">
        <v>1584064</v>
      </c>
      <c r="G143" s="10">
        <f>(F143-E143)/E143</f>
        <v>8.2740052130242867E-3</v>
      </c>
    </row>
    <row r="144" spans="2:7" x14ac:dyDescent="0.2">
      <c r="B144" s="2" t="s">
        <v>186</v>
      </c>
      <c r="C144" s="1" t="s">
        <v>55</v>
      </c>
      <c r="D144" s="1" t="s">
        <v>9</v>
      </c>
      <c r="E144" s="8">
        <v>1583690</v>
      </c>
      <c r="F144" s="8">
        <v>1680992</v>
      </c>
      <c r="G144" s="10">
        <f>(F144-E144)/E144</f>
        <v>6.1440054556131565E-2</v>
      </c>
    </row>
    <row r="145" spans="2:7" x14ac:dyDescent="0.2">
      <c r="B145" s="2" t="s">
        <v>187</v>
      </c>
      <c r="C145" s="1" t="s">
        <v>185</v>
      </c>
      <c r="D145" s="1" t="s">
        <v>32</v>
      </c>
      <c r="E145" s="8">
        <v>304070</v>
      </c>
      <c r="F145" s="8">
        <v>300286</v>
      </c>
      <c r="G145" s="10">
        <f>(F145-E145)/E145</f>
        <v>-1.2444502910514027E-2</v>
      </c>
    </row>
    <row r="146" spans="2:7" x14ac:dyDescent="0.2">
      <c r="B146" s="2" t="s">
        <v>188</v>
      </c>
      <c r="C146" s="1" t="s">
        <v>14</v>
      </c>
      <c r="D146" s="1" t="s">
        <v>9</v>
      </c>
      <c r="E146" s="8">
        <v>283887</v>
      </c>
      <c r="F146" s="8">
        <v>287677</v>
      </c>
      <c r="G146" s="10">
        <f>(F146-E146)/E146</f>
        <v>1.3350382370450215E-2</v>
      </c>
    </row>
    <row r="147" spans="2:7" x14ac:dyDescent="0.2">
      <c r="B147" s="2" t="s">
        <v>189</v>
      </c>
      <c r="C147" s="1" t="s">
        <v>16</v>
      </c>
      <c r="D147" s="1" t="s">
        <v>17</v>
      </c>
      <c r="E147" s="8">
        <v>152407</v>
      </c>
      <c r="F147" s="8">
        <v>151691</v>
      </c>
      <c r="G147" s="10">
        <f>(F147-E147)/E147</f>
        <v>-4.6979469446941412E-3</v>
      </c>
    </row>
    <row r="148" spans="2:7" x14ac:dyDescent="0.2">
      <c r="B148" s="2" t="s">
        <v>190</v>
      </c>
      <c r="C148" s="1" t="s">
        <v>50</v>
      </c>
      <c r="D148" s="1" t="s">
        <v>12</v>
      </c>
      <c r="E148" s="8">
        <v>177695</v>
      </c>
      <c r="F148" s="8">
        <v>201846</v>
      </c>
      <c r="G148" s="10">
        <f>(F148-E148)/E148</f>
        <v>0.13591265933200147</v>
      </c>
    </row>
    <row r="149" spans="2:7" x14ac:dyDescent="0.2">
      <c r="B149" s="2" t="s">
        <v>191</v>
      </c>
      <c r="C149" s="1" t="s">
        <v>85</v>
      </c>
      <c r="D149" s="1" t="s">
        <v>17</v>
      </c>
      <c r="E149" s="8">
        <v>631366</v>
      </c>
      <c r="F149" s="8">
        <v>654741</v>
      </c>
      <c r="G149" s="10">
        <f>(F149-E149)/E149</f>
        <v>3.7022899554299722E-2</v>
      </c>
    </row>
    <row r="150" spans="2:7" x14ac:dyDescent="0.2">
      <c r="B150" s="2" t="s">
        <v>192</v>
      </c>
      <c r="C150" s="1" t="s">
        <v>193</v>
      </c>
      <c r="D150" s="1" t="s">
        <v>43</v>
      </c>
      <c r="E150" s="8">
        <v>179252</v>
      </c>
      <c r="F150" s="8">
        <v>179883</v>
      </c>
      <c r="G150" s="10">
        <f>(F150-E150)/E150</f>
        <v>3.5201838752147814E-3</v>
      </c>
    </row>
    <row r="151" spans="2:7" x14ac:dyDescent="0.2">
      <c r="B151" s="2" t="s">
        <v>194</v>
      </c>
      <c r="C151" s="1" t="s">
        <v>53</v>
      </c>
      <c r="D151" s="1" t="s">
        <v>12</v>
      </c>
      <c r="E151" s="8">
        <v>449546</v>
      </c>
      <c r="F151" s="8">
        <v>474069</v>
      </c>
      <c r="G151" s="10">
        <f>(F151-E151)/E151</f>
        <v>5.455059104073888E-2</v>
      </c>
    </row>
    <row r="152" spans="2:7" x14ac:dyDescent="0.2">
      <c r="B152" s="2" t="s">
        <v>195</v>
      </c>
      <c r="C152" s="1" t="s">
        <v>16</v>
      </c>
      <c r="D152" s="1" t="s">
        <v>17</v>
      </c>
      <c r="E152" s="8">
        <v>174203</v>
      </c>
      <c r="F152" s="8">
        <v>177603</v>
      </c>
      <c r="G152" s="10">
        <f>(F152-E152)/E152</f>
        <v>1.9517459515622577E-2</v>
      </c>
    </row>
    <row r="153" spans="2:7" x14ac:dyDescent="0.2">
      <c r="B153" s="2" t="s">
        <v>196</v>
      </c>
      <c r="C153" s="1" t="s">
        <v>106</v>
      </c>
      <c r="D153" s="1" t="s">
        <v>17</v>
      </c>
      <c r="E153" s="8">
        <v>238082</v>
      </c>
      <c r="F153" s="8">
        <v>255601</v>
      </c>
      <c r="G153" s="10">
        <f>(F153-E153)/E153</f>
        <v>7.3583891264354301E-2</v>
      </c>
    </row>
    <row r="154" spans="2:7" x14ac:dyDescent="0.2">
      <c r="B154" s="2" t="s">
        <v>197</v>
      </c>
      <c r="C154" s="1" t="s">
        <v>11</v>
      </c>
      <c r="D154" s="1" t="s">
        <v>12</v>
      </c>
      <c r="E154" s="8">
        <v>220856</v>
      </c>
      <c r="F154" s="8">
        <v>230436</v>
      </c>
      <c r="G154" s="10">
        <f>(F154-E154)/E154</f>
        <v>4.3376679827579964E-2</v>
      </c>
    </row>
    <row r="155" spans="2:7" x14ac:dyDescent="0.2">
      <c r="B155" s="2" t="s">
        <v>198</v>
      </c>
      <c r="C155" s="1" t="s">
        <v>16</v>
      </c>
      <c r="D155" s="1" t="s">
        <v>17</v>
      </c>
      <c r="E155" s="8">
        <v>320483</v>
      </c>
      <c r="F155" s="8">
        <v>331360</v>
      </c>
      <c r="G155" s="10">
        <f>(F155-E155)/E155</f>
        <v>3.3939397721564013E-2</v>
      </c>
    </row>
    <row r="156" spans="2:7" x14ac:dyDescent="0.2">
      <c r="B156" s="2" t="s">
        <v>199</v>
      </c>
      <c r="C156" s="1" t="s">
        <v>48</v>
      </c>
      <c r="D156" s="1" t="s">
        <v>32</v>
      </c>
      <c r="E156" s="8">
        <v>208561</v>
      </c>
      <c r="F156" s="8">
        <v>205695</v>
      </c>
      <c r="G156" s="10">
        <f>(F156-E156)/E156</f>
        <v>-1.3741782979559938E-2</v>
      </c>
    </row>
    <row r="157" spans="2:7" x14ac:dyDescent="0.2">
      <c r="B157" s="2" t="s">
        <v>200</v>
      </c>
      <c r="C157" s="1" t="s">
        <v>27</v>
      </c>
      <c r="D157" s="1" t="s">
        <v>6</v>
      </c>
      <c r="E157" s="8">
        <v>148465</v>
      </c>
      <c r="F157" s="8">
        <v>145609</v>
      </c>
      <c r="G157" s="10">
        <f>(F157-E157)/E157</f>
        <v>-1.9236857171723975E-2</v>
      </c>
    </row>
    <row r="158" spans="2:7" x14ac:dyDescent="0.2">
      <c r="B158" s="2" t="s">
        <v>201</v>
      </c>
      <c r="C158" s="1" t="s">
        <v>16</v>
      </c>
      <c r="D158" s="1" t="s">
        <v>17</v>
      </c>
      <c r="E158" s="8">
        <v>130018</v>
      </c>
      <c r="F158" s="8">
        <v>141500</v>
      </c>
      <c r="G158" s="10">
        <f>(F158-E158)/E158</f>
        <v>8.8310849267024566E-2</v>
      </c>
    </row>
    <row r="159" spans="2:7" x14ac:dyDescent="0.2">
      <c r="B159" s="2" t="s">
        <v>202</v>
      </c>
      <c r="C159" s="1" t="s">
        <v>16</v>
      </c>
      <c r="D159" s="1" t="s">
        <v>17</v>
      </c>
      <c r="E159" s="8">
        <v>488133</v>
      </c>
      <c r="F159" s="8">
        <v>513624</v>
      </c>
      <c r="G159" s="10">
        <f>(F159-E159)/E159</f>
        <v>5.2221423259644399E-2</v>
      </c>
    </row>
    <row r="160" spans="2:7" x14ac:dyDescent="0.2">
      <c r="B160" s="2" t="s">
        <v>203</v>
      </c>
      <c r="C160" s="1" t="s">
        <v>85</v>
      </c>
      <c r="D160" s="1" t="s">
        <v>17</v>
      </c>
      <c r="E160" s="8">
        <v>163175</v>
      </c>
      <c r="F160" s="8">
        <v>174365</v>
      </c>
      <c r="G160" s="10">
        <f>(F160-E160)/E160</f>
        <v>6.8576681476941931E-2</v>
      </c>
    </row>
    <row r="161" spans="2:7" x14ac:dyDescent="0.2">
      <c r="B161" s="2" t="s">
        <v>204</v>
      </c>
      <c r="C161" s="1" t="s">
        <v>16</v>
      </c>
      <c r="D161" s="1" t="s">
        <v>17</v>
      </c>
      <c r="E161" s="8">
        <v>156244</v>
      </c>
      <c r="F161" s="8">
        <v>155465</v>
      </c>
      <c r="G161" s="10">
        <f>(F161-E161)/E161</f>
        <v>-4.9857914543918486E-3</v>
      </c>
    </row>
    <row r="162" spans="2:7" x14ac:dyDescent="0.2">
      <c r="B162" s="2" t="s">
        <v>205</v>
      </c>
      <c r="C162" s="1" t="s">
        <v>206</v>
      </c>
      <c r="D162" s="1" t="s">
        <v>26</v>
      </c>
      <c r="E162" s="8">
        <v>192163</v>
      </c>
      <c r="F162" s="8">
        <v>200567</v>
      </c>
      <c r="G162" s="10">
        <f>(F162-E162)/E162</f>
        <v>4.3733705239822444E-2</v>
      </c>
    </row>
    <row r="163" spans="2:7" x14ac:dyDescent="0.2">
      <c r="B163" s="2" t="s">
        <v>207</v>
      </c>
      <c r="C163" s="1" t="s">
        <v>14</v>
      </c>
      <c r="D163" s="1" t="s">
        <v>9</v>
      </c>
      <c r="E163" s="8">
        <v>1464043</v>
      </c>
      <c r="F163" s="8">
        <v>1547253</v>
      </c>
      <c r="G163" s="10">
        <f>(F163-E163)/E163</f>
        <v>5.6835762337581613E-2</v>
      </c>
    </row>
    <row r="164" spans="2:7" x14ac:dyDescent="0.2">
      <c r="B164" s="2" t="s">
        <v>208</v>
      </c>
      <c r="C164" s="1" t="s">
        <v>16</v>
      </c>
      <c r="D164" s="1" t="s">
        <v>17</v>
      </c>
      <c r="E164" s="8">
        <v>215325</v>
      </c>
      <c r="F164" s="8">
        <v>215784</v>
      </c>
      <c r="G164" s="10">
        <f>(F164-E164)/E164</f>
        <v>2.1316614420062697E-3</v>
      </c>
    </row>
    <row r="165" spans="2:7" x14ac:dyDescent="0.2">
      <c r="B165" s="2" t="s">
        <v>209</v>
      </c>
      <c r="C165" s="1" t="s">
        <v>16</v>
      </c>
      <c r="D165" s="1" t="s">
        <v>17</v>
      </c>
      <c r="E165" s="8">
        <v>1387323</v>
      </c>
      <c r="F165" s="8">
        <v>1423851</v>
      </c>
      <c r="G165" s="10">
        <f>(F165-E165)/E165</f>
        <v>2.6329845320808492E-2</v>
      </c>
    </row>
    <row r="166" spans="2:7" x14ac:dyDescent="0.2">
      <c r="B166" s="2" t="s">
        <v>210</v>
      </c>
      <c r="C166" s="1" t="s">
        <v>16</v>
      </c>
      <c r="D166" s="1" t="s">
        <v>17</v>
      </c>
      <c r="E166" s="8">
        <v>863010</v>
      </c>
      <c r="F166" s="8">
        <v>881549</v>
      </c>
      <c r="G166" s="10">
        <f>(F166-E166)/E166</f>
        <v>2.1481790477514744E-2</v>
      </c>
    </row>
    <row r="167" spans="2:7" x14ac:dyDescent="0.2">
      <c r="B167" s="2" t="s">
        <v>211</v>
      </c>
      <c r="C167" s="1" t="s">
        <v>16</v>
      </c>
      <c r="D167" s="1" t="s">
        <v>17</v>
      </c>
      <c r="E167" s="8">
        <v>1025980</v>
      </c>
      <c r="F167" s="8">
        <v>1021795</v>
      </c>
      <c r="G167" s="10">
        <f>(F167-E167)/E167</f>
        <v>-4.0790268816156263E-3</v>
      </c>
    </row>
    <row r="168" spans="2:7" x14ac:dyDescent="0.2">
      <c r="B168" s="2" t="s">
        <v>212</v>
      </c>
      <c r="C168" s="1" t="s">
        <v>16</v>
      </c>
      <c r="D168" s="1" t="s">
        <v>17</v>
      </c>
      <c r="E168" s="8">
        <v>333417</v>
      </c>
      <c r="F168" s="8">
        <v>332318</v>
      </c>
      <c r="G168" s="10">
        <f>(F168-E168)/E168</f>
        <v>-3.2961726606621738E-3</v>
      </c>
    </row>
    <row r="169" spans="2:7" x14ac:dyDescent="0.2">
      <c r="B169" s="2" t="s">
        <v>213</v>
      </c>
      <c r="C169" s="1" t="s">
        <v>16</v>
      </c>
      <c r="D169" s="1" t="s">
        <v>17</v>
      </c>
      <c r="E169" s="8">
        <v>213184</v>
      </c>
      <c r="F169" s="8">
        <v>212979</v>
      </c>
      <c r="G169" s="10">
        <f>(F169-E169)/E169</f>
        <v>-9.6161062743920747E-4</v>
      </c>
    </row>
    <row r="170" spans="2:7" x14ac:dyDescent="0.2">
      <c r="B170" s="2" t="s">
        <v>214</v>
      </c>
      <c r="C170" s="1" t="s">
        <v>16</v>
      </c>
      <c r="D170" s="1" t="s">
        <v>17</v>
      </c>
      <c r="E170" s="8">
        <v>181485</v>
      </c>
      <c r="F170" s="8">
        <v>176753</v>
      </c>
      <c r="G170" s="10">
        <f>(F170-E170)/E170</f>
        <v>-2.6073780202220568E-2</v>
      </c>
    </row>
    <row r="171" spans="2:7" x14ac:dyDescent="0.2">
      <c r="B171" s="2" t="s">
        <v>215</v>
      </c>
      <c r="C171" s="1" t="s">
        <v>22</v>
      </c>
      <c r="D171" s="1" t="s">
        <v>12</v>
      </c>
      <c r="E171" s="8">
        <v>145160</v>
      </c>
      <c r="F171" s="8">
        <v>144464</v>
      </c>
      <c r="G171" s="10">
        <f>(F171-E171)/E171</f>
        <v>-4.7947092863047675E-3</v>
      </c>
    </row>
    <row r="172" spans="2:7" x14ac:dyDescent="0.2">
      <c r="B172" s="2" t="s">
        <v>216</v>
      </c>
      <c r="C172" s="1" t="s">
        <v>55</v>
      </c>
      <c r="D172" s="1" t="s">
        <v>9</v>
      </c>
      <c r="E172" s="8">
        <v>241073</v>
      </c>
      <c r="F172" s="8">
        <v>258069</v>
      </c>
      <c r="G172" s="10">
        <f>(F172-E172)/E172</f>
        <v>7.0501466360811865E-2</v>
      </c>
    </row>
    <row r="173" spans="2:7" x14ac:dyDescent="0.2">
      <c r="B173" s="2" t="s">
        <v>217</v>
      </c>
      <c r="C173" s="1" t="s">
        <v>36</v>
      </c>
      <c r="D173" s="1" t="s">
        <v>17</v>
      </c>
      <c r="E173" s="8">
        <v>687386</v>
      </c>
      <c r="F173" s="8">
        <v>753675</v>
      </c>
      <c r="G173" s="10">
        <f>(F173-E173)/E173</f>
        <v>9.6436354537334193E-2</v>
      </c>
    </row>
    <row r="174" spans="2:7" x14ac:dyDescent="0.2">
      <c r="B174" s="2" t="s">
        <v>218</v>
      </c>
      <c r="C174" s="1" t="s">
        <v>34</v>
      </c>
      <c r="D174" s="1" t="s">
        <v>12</v>
      </c>
      <c r="E174" s="8">
        <v>197001</v>
      </c>
      <c r="F174" s="8">
        <v>187112</v>
      </c>
      <c r="G174" s="10">
        <f>(F174-E174)/E174</f>
        <v>-5.0197714732412524E-2</v>
      </c>
    </row>
    <row r="175" spans="2:7" x14ac:dyDescent="0.2">
      <c r="B175" s="2" t="s">
        <v>219</v>
      </c>
      <c r="C175" s="1" t="s">
        <v>220</v>
      </c>
      <c r="D175" s="1" t="s">
        <v>77</v>
      </c>
      <c r="E175" s="8">
        <v>170183</v>
      </c>
      <c r="F175" s="8">
        <v>183793</v>
      </c>
      <c r="G175" s="10">
        <f>(F175-E175)/E175</f>
        <v>7.9972735232073711E-2</v>
      </c>
    </row>
    <row r="176" spans="2:7" x14ac:dyDescent="0.2">
      <c r="B176" s="2" t="s">
        <v>221</v>
      </c>
      <c r="C176" s="1" t="s">
        <v>36</v>
      </c>
      <c r="D176" s="1" t="s">
        <v>17</v>
      </c>
      <c r="E176" s="8">
        <v>212545</v>
      </c>
      <c r="F176" s="8">
        <v>222081</v>
      </c>
      <c r="G176" s="10">
        <f>(F176-E176)/E176</f>
        <v>4.486579312616152E-2</v>
      </c>
    </row>
    <row r="177" spans="2:7" x14ac:dyDescent="0.2">
      <c r="B177" s="2" t="s">
        <v>222</v>
      </c>
      <c r="C177" s="1" t="s">
        <v>42</v>
      </c>
      <c r="D177" s="1" t="s">
        <v>43</v>
      </c>
      <c r="E177" s="8">
        <v>154582</v>
      </c>
      <c r="F177" s="8">
        <v>153606</v>
      </c>
      <c r="G177" s="10">
        <f>(F177-E177)/E177</f>
        <v>-6.3138010893894507E-3</v>
      </c>
    </row>
    <row r="178" spans="2:7" x14ac:dyDescent="0.2">
      <c r="B178" s="2" t="s">
        <v>222</v>
      </c>
      <c r="C178" s="1" t="s">
        <v>125</v>
      </c>
      <c r="D178" s="1" t="s">
        <v>77</v>
      </c>
      <c r="E178" s="8">
        <v>166133</v>
      </c>
      <c r="F178" s="8">
        <v>167882</v>
      </c>
      <c r="G178" s="10">
        <f>(F178-E178)/E178</f>
        <v>1.0527709726544396E-2</v>
      </c>
    </row>
    <row r="179" spans="2:7" x14ac:dyDescent="0.2">
      <c r="B179" s="2" t="s">
        <v>223</v>
      </c>
      <c r="C179" s="1" t="s">
        <v>125</v>
      </c>
      <c r="D179" s="1" t="s">
        <v>77</v>
      </c>
      <c r="E179" s="8">
        <v>316010</v>
      </c>
      <c r="F179" s="8">
        <v>300576</v>
      </c>
      <c r="G179" s="10">
        <f>(F179-E179)/E179</f>
        <v>-4.8840226575108385E-2</v>
      </c>
    </row>
    <row r="180" spans="2:7" x14ac:dyDescent="0.2">
      <c r="B180" s="2" t="s">
        <v>224</v>
      </c>
      <c r="C180" s="1" t="s">
        <v>154</v>
      </c>
      <c r="D180" s="1" t="s">
        <v>77</v>
      </c>
      <c r="E180" s="8">
        <v>299915</v>
      </c>
      <c r="F180" s="8">
        <v>308096</v>
      </c>
      <c r="G180" s="10">
        <f>(F180-E180)/E180</f>
        <v>2.7277728689795441E-2</v>
      </c>
    </row>
    <row r="181" spans="2:7" x14ac:dyDescent="0.2">
      <c r="B181" s="2" t="s">
        <v>225</v>
      </c>
      <c r="C181" s="1" t="s">
        <v>50</v>
      </c>
      <c r="D181" s="1" t="s">
        <v>12</v>
      </c>
      <c r="E181" s="8">
        <v>255041</v>
      </c>
      <c r="F181" s="8">
        <v>265351</v>
      </c>
      <c r="G181" s="10">
        <f>(F181-E181)/E181</f>
        <v>4.0424872863578799E-2</v>
      </c>
    </row>
    <row r="182" spans="2:7" x14ac:dyDescent="0.2">
      <c r="B182" s="2" t="s">
        <v>226</v>
      </c>
      <c r="C182" s="1" t="s">
        <v>16</v>
      </c>
      <c r="D182" s="1" t="s">
        <v>17</v>
      </c>
      <c r="E182" s="8">
        <v>304550</v>
      </c>
      <c r="F182" s="8">
        <v>312697</v>
      </c>
      <c r="G182" s="10">
        <f>(F182-E182)/E182</f>
        <v>2.6750944015760957E-2</v>
      </c>
    </row>
    <row r="183" spans="2:7" x14ac:dyDescent="0.2">
      <c r="B183" s="2" t="s">
        <v>227</v>
      </c>
      <c r="C183" s="1" t="s">
        <v>16</v>
      </c>
      <c r="D183" s="1" t="s">
        <v>17</v>
      </c>
      <c r="E183" s="8">
        <v>151630</v>
      </c>
      <c r="F183" s="8">
        <v>152703</v>
      </c>
      <c r="G183" s="10">
        <f>(F183-E183)/E183</f>
        <v>7.0764360614654093E-3</v>
      </c>
    </row>
    <row r="184" spans="2:7" x14ac:dyDescent="0.2">
      <c r="B184" s="2" t="s">
        <v>228</v>
      </c>
      <c r="C184" s="1" t="s">
        <v>55</v>
      </c>
      <c r="D184" s="1" t="s">
        <v>9</v>
      </c>
      <c r="E184" s="8">
        <v>130336</v>
      </c>
      <c r="F184" s="8">
        <v>141664</v>
      </c>
      <c r="G184" s="10">
        <f>(F184-E184)/E184</f>
        <v>8.6913822735084703E-2</v>
      </c>
    </row>
    <row r="185" spans="2:7" x14ac:dyDescent="0.2">
      <c r="B185" s="2" t="s">
        <v>229</v>
      </c>
      <c r="C185" s="1" t="s">
        <v>48</v>
      </c>
      <c r="D185" s="1" t="s">
        <v>32</v>
      </c>
      <c r="E185" s="8">
        <v>143816</v>
      </c>
      <c r="F185" s="8">
        <v>142327</v>
      </c>
      <c r="G185" s="10">
        <f>(F185-E185)/E185</f>
        <v>-1.0353507259275741E-2</v>
      </c>
    </row>
    <row r="186" spans="2:7" x14ac:dyDescent="0.2">
      <c r="B186" s="2" t="s">
        <v>230</v>
      </c>
      <c r="C186" s="1" t="s">
        <v>36</v>
      </c>
      <c r="D186" s="1" t="s">
        <v>17</v>
      </c>
      <c r="E186" s="8">
        <v>206784</v>
      </c>
      <c r="F186" s="8">
        <v>217827</v>
      </c>
      <c r="G186" s="10">
        <f>(F186-E186)/E186</f>
        <v>5.3403551532033425E-2</v>
      </c>
    </row>
    <row r="187" spans="2:7" x14ac:dyDescent="0.2">
      <c r="B187" s="2" t="s">
        <v>231</v>
      </c>
      <c r="C187" s="1" t="s">
        <v>50</v>
      </c>
      <c r="D187" s="1" t="s">
        <v>12</v>
      </c>
      <c r="E187" s="8">
        <v>188645</v>
      </c>
      <c r="F187" s="8">
        <v>194500</v>
      </c>
      <c r="G187" s="10">
        <f>(F187-E187)/E187</f>
        <v>3.1037133239683004E-2</v>
      </c>
    </row>
    <row r="188" spans="2:7" x14ac:dyDescent="0.2">
      <c r="B188" s="2" t="s">
        <v>232</v>
      </c>
      <c r="C188" s="1" t="s">
        <v>50</v>
      </c>
      <c r="D188" s="1" t="s">
        <v>12</v>
      </c>
      <c r="E188" s="8">
        <v>371464</v>
      </c>
      <c r="F188" s="8">
        <v>399700</v>
      </c>
      <c r="G188" s="10">
        <f>(F188-E188)/E188</f>
        <v>7.6012749553119555E-2</v>
      </c>
    </row>
    <row r="189" spans="2:7" x14ac:dyDescent="0.2">
      <c r="B189" s="2" t="s">
        <v>233</v>
      </c>
      <c r="C189" s="1" t="s">
        <v>55</v>
      </c>
      <c r="D189" s="1" t="s">
        <v>9</v>
      </c>
      <c r="E189" s="8">
        <v>179114</v>
      </c>
      <c r="F189" s="8">
        <v>195805</v>
      </c>
      <c r="G189" s="10">
        <f>(F189-E189)/E189</f>
        <v>9.3186462253090213E-2</v>
      </c>
    </row>
    <row r="190" spans="2:7" x14ac:dyDescent="0.2">
      <c r="B190" s="2" t="s">
        <v>234</v>
      </c>
      <c r="C190" s="1" t="s">
        <v>25</v>
      </c>
      <c r="D190" s="1" t="s">
        <v>26</v>
      </c>
      <c r="E190" s="8">
        <v>132176</v>
      </c>
      <c r="F190" s="8">
        <v>141464</v>
      </c>
      <c r="G190" s="10">
        <f>(F190-E190)/E190</f>
        <v>7.0269943106161484E-2</v>
      </c>
    </row>
    <row r="191" spans="2:7" x14ac:dyDescent="0.2">
      <c r="B191" s="2" t="s">
        <v>235</v>
      </c>
      <c r="C191" s="1" t="s">
        <v>5</v>
      </c>
      <c r="D191" s="1" t="s">
        <v>6</v>
      </c>
      <c r="E191" s="8">
        <v>279898</v>
      </c>
      <c r="F191" s="8">
        <v>272779</v>
      </c>
      <c r="G191" s="10">
        <f>(F191-E191)/E191</f>
        <v>-2.5434265339516537E-2</v>
      </c>
    </row>
    <row r="192" spans="2:7" x14ac:dyDescent="0.2">
      <c r="B192" s="2" t="s">
        <v>236</v>
      </c>
      <c r="C192" s="1" t="s">
        <v>16</v>
      </c>
      <c r="D192" s="1" t="s">
        <v>17</v>
      </c>
      <c r="E192" s="8">
        <v>146950</v>
      </c>
      <c r="F192" s="8">
        <v>143592</v>
      </c>
      <c r="G192" s="10">
        <f>(F192-E192)/E192</f>
        <v>-2.2851309969377339E-2</v>
      </c>
    </row>
    <row r="193" spans="2:7" x14ac:dyDescent="0.2">
      <c r="B193" s="2" t="s">
        <v>237</v>
      </c>
      <c r="C193" s="1" t="s">
        <v>55</v>
      </c>
      <c r="D193" s="1" t="s">
        <v>9</v>
      </c>
      <c r="E193" s="8">
        <v>535607</v>
      </c>
      <c r="F193" s="8">
        <v>548073</v>
      </c>
      <c r="G193" s="10">
        <f>(F193-E193)/E193</f>
        <v>2.3274527778763161E-2</v>
      </c>
    </row>
    <row r="194" spans="2:7" x14ac:dyDescent="0.2">
      <c r="B194" s="2" t="s">
        <v>238</v>
      </c>
      <c r="C194" s="1" t="s">
        <v>171</v>
      </c>
      <c r="D194" s="1" t="s">
        <v>9</v>
      </c>
      <c r="E194" s="8">
        <v>403491</v>
      </c>
      <c r="F194" s="8">
        <v>401190</v>
      </c>
      <c r="G194" s="10">
        <f>(F194-E194)/E194</f>
        <v>-5.7027294289091948E-3</v>
      </c>
    </row>
    <row r="195" spans="2:7" x14ac:dyDescent="0.2">
      <c r="B195" s="2" t="s">
        <v>239</v>
      </c>
      <c r="C195" s="1" t="s">
        <v>36</v>
      </c>
      <c r="D195" s="1" t="s">
        <v>17</v>
      </c>
      <c r="E195" s="8">
        <v>176409</v>
      </c>
      <c r="F195" s="8">
        <v>184463</v>
      </c>
      <c r="G195" s="10">
        <f>(F195-E195)/E195</f>
        <v>4.5655267021523845E-2</v>
      </c>
    </row>
    <row r="196" spans="2:7" x14ac:dyDescent="0.2">
      <c r="B196" s="2" t="s">
        <v>240</v>
      </c>
      <c r="C196" s="1" t="s">
        <v>11</v>
      </c>
      <c r="D196" s="1" t="s">
        <v>12</v>
      </c>
      <c r="E196" s="8">
        <v>450304</v>
      </c>
      <c r="F196" s="8">
        <v>449974</v>
      </c>
      <c r="G196" s="10">
        <f>(F196-E196)/E196</f>
        <v>-7.3283826037521323E-4</v>
      </c>
    </row>
    <row r="197" spans="2:7" x14ac:dyDescent="0.2">
      <c r="B197" s="2" t="s">
        <v>241</v>
      </c>
      <c r="C197" s="1" t="s">
        <v>14</v>
      </c>
      <c r="D197" s="1" t="s">
        <v>9</v>
      </c>
      <c r="E197" s="8">
        <v>131801</v>
      </c>
      <c r="F197" s="8">
        <v>139236</v>
      </c>
      <c r="G197" s="10">
        <f>(F197-E197)/E197</f>
        <v>5.6410801132009622E-2</v>
      </c>
    </row>
    <row r="198" spans="2:7" x14ac:dyDescent="0.2">
      <c r="B198" s="2" t="s">
        <v>36</v>
      </c>
      <c r="C198" s="1" t="s">
        <v>242</v>
      </c>
      <c r="D198" s="1" t="s">
        <v>32</v>
      </c>
      <c r="E198" s="8">
        <v>675400</v>
      </c>
      <c r="F198" s="8">
        <v>705749</v>
      </c>
      <c r="G198" s="10">
        <f>(F198-E198)/E198</f>
        <v>4.4934853420195438E-2</v>
      </c>
    </row>
    <row r="199" spans="2:7" x14ac:dyDescent="0.2">
      <c r="B199" s="2" t="s">
        <v>243</v>
      </c>
      <c r="C199" s="1" t="s">
        <v>124</v>
      </c>
      <c r="D199" s="1" t="s">
        <v>77</v>
      </c>
      <c r="E199" s="8">
        <v>389412</v>
      </c>
      <c r="F199" s="8">
        <v>389938</v>
      </c>
      <c r="G199" s="10">
        <f>(F199-E199)/E199</f>
        <v>1.3507544708432201E-3</v>
      </c>
    </row>
    <row r="200" spans="2:7" x14ac:dyDescent="0.2">
      <c r="B200" s="2" t="s">
        <v>244</v>
      </c>
      <c r="C200" s="1" t="s">
        <v>53</v>
      </c>
      <c r="D200" s="1" t="s">
        <v>12</v>
      </c>
      <c r="E200" s="8">
        <v>239755</v>
      </c>
      <c r="F200" s="8">
        <v>247945</v>
      </c>
      <c r="G200" s="10">
        <f>(F200-E200)/E200</f>
        <v>3.4159871535525847E-2</v>
      </c>
    </row>
    <row r="201" spans="2:7" x14ac:dyDescent="0.2">
      <c r="B201" s="2" t="s">
        <v>245</v>
      </c>
      <c r="C201" s="1" t="s">
        <v>42</v>
      </c>
      <c r="D201" s="1" t="s">
        <v>43</v>
      </c>
      <c r="E201" s="8">
        <v>184627</v>
      </c>
      <c r="F201" s="8">
        <v>185428</v>
      </c>
      <c r="G201" s="10">
        <f>(F201-E201)/E201</f>
        <v>4.3384770374863919E-3</v>
      </c>
    </row>
    <row r="202" spans="2:7" ht="17" thickBot="1" x14ac:dyDescent="0.25">
      <c r="B202" s="3" t="s">
        <v>246</v>
      </c>
      <c r="C202" s="4" t="s">
        <v>48</v>
      </c>
      <c r="D202" s="4" t="s">
        <v>32</v>
      </c>
      <c r="E202" s="9">
        <v>199667</v>
      </c>
      <c r="F202" s="9">
        <v>200370</v>
      </c>
      <c r="G202" s="11">
        <f>(F202-E202)/E202</f>
        <v>3.5208622356223112E-3</v>
      </c>
    </row>
    <row r="203" spans="2:7" x14ac:dyDescent="0.2">
      <c r="B203" s="1"/>
      <c r="C203" s="1"/>
      <c r="D203" s="1"/>
      <c r="E203" s="1"/>
      <c r="F203" s="1"/>
      <c r="G203" s="1"/>
    </row>
  </sheetData>
  <conditionalFormatting sqref="F3:F202">
    <cfRule type="cellIs" dxfId="3" priority="4" operator="greaterThan">
      <formula>500000</formula>
    </cfRule>
  </conditionalFormatting>
  <conditionalFormatting sqref="G3:G202">
    <cfRule type="cellIs" dxfId="2" priority="3" operator="lessThan">
      <formula>0</formula>
    </cfRule>
  </conditionalFormatting>
  <conditionalFormatting sqref="D3:D202">
    <cfRule type="containsText" dxfId="1" priority="2" operator="containsText" text="Rocky">
      <formula>NOT(ISERROR(SEARCH("Rocky",D3)))</formula>
    </cfRule>
  </conditionalFormatting>
  <conditionalFormatting sqref="E3:E202">
    <cfRule type="cellIs" dxfId="0" priority="1" operator="between">
      <formula>200000</formula>
      <formula>250000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[obf3]NpKCQ7G0546QH4KVtVG_q4DbqATCsSmQN7dzXVDkoVY0QIu0k7dak4TVtVDXa7u0K7D~sbLZX7GccedzZI6zZpn4sbD0DbGsK0GruVYE_</properties>
</file>

<file path=customXml/item2.xml><?xml version="1.0" encoding="utf-8"?>
<properties xmlns="http://schemas.myeducator.com/symphony/msoffice/properties/submission">[obf3]3VIMxzPu4LsxSLIKXKPYbL0dbENMeTBxnzU5vK03QKhu9TP936Zu3zUD3LNKXKvvDtPoTopmrzUxuuIKnKhux6Zu3zUD3LNKXK0vDzZuIz08edgAvzPqqRU5A6s5AV~Led0u0dPeIuPGZKbebTh-3zstbcbM2Fs5bzs.bCBp</properties>
</file>

<file path=customXml/item3.xml><?xml version="1.0" encoding="utf-8"?>
<properties xmlns="http://schemas.myeducator.com/properties/myeducator/atlas_meta">H4sIAAAAAAAAAw3BWwrDIBAF0L3c7wqaTkzqVkqRyagQYhF8kI+QvbfnXOCeufnW65A+aoS7cJZ6bKUcfg9wEDGU6LkqmXRSpFkUx7QqawIxaWumZcED3xJGjj7vrcO9of/s/MLnvn9BMI64ZAAAAA==</properties>
</file>

<file path=customXml/item4.xml><?xml version="1.0" encoding="utf-8"?>
<properties xmlns="http://schemas.myeducator.com/properties/myeducator/atlas_meta_I9AKcoDhzMda">H4sIAAAAAAAAA+1aDW/bOBL9K4SADVrAdfwRp4iR5JCPprvA9Rps0wMOu4VBS7TNCyXqSCqut5f/fm8oyZYTO0m9cjYHNEgQiuIMZ4aPM0+UvgXcWjlOYpG4oJ9kSjWCWEeZEkH/W9EaJFk8FCboBy387PcOgkaQGqnNgDsn4tTZoN9qBAZD0foNYsJaPoaG4EIqJSI2nLFRloRO6gSyCY/p3geZyDiL2cnlL+xGGIubjN9wqfgQszcC60Sa65vL9oNYJgOeykEhQJZww2NL1lb7++3m/u3tl9vGU635NBHCMfFVWmcZTyIWCqXQMoKFOk6VcGttsiQ6gMzAyyzZZHgyFgNuDJ9BLDjtBF8ahUA5cSpCOZLhP7nKED8yGkMct9f5RJFwiAnawaFWzM1SccSPD5U8PklTNWNuQgYmkSRjuGIjbWIsi0zGzGnmp2cX3f5Fp9VpktTPcjxR+HNe8sZPiiYn30OB6PRarQaWmU2lmzDO8rFjI0TChjy8HhudIToUoYib6+KOE19dE45HWs5hNJEEqTv+/fekjWEywo2Tk0X0O632AbvUaaY4+cHeG8GdMGRYQhbhh8KqoRKR6PSqaCuUkbbFUl/BubHhEXRMuWVZQqCiiIwkLD/DOjFv0LrYwYbl2C1sfVCYZEc+QnKFhtKBHiGJu4xW1YNwhMhTdHE9H/Z3bZ3fWPnlO24SAVd7hOnC59Ot+pxDgGAivmIRHcBRGU0L8OejspjD5jjBJKXmMlrt1p8IV7tVidfZvXiNkBJgsNKGTPWGPOrJvThJyxLtmEUCCbUxCJWaVUJzUcMc20DP+f1o6MRtPRo1zFFfNCjVIndh7Gf7UCKdLKVNn67SRboq0ij5E0IeTQ/r8Z0s5vNqKnSa4/tGRkIXOd6GRqZFPblC7meftMqKCgWMFqkuxXxkFwZdEpYzo9CcOJfa/u4ud4rbZjwTURZyp00ThWv3RsZCNycuVn+T0dF+t9Pd67b2ejuImXFHLfzX6VGnuxMJxWdH7WZvh0Bg5R/iqLPjpFPiiOz5qdP6jWrSm5wLfNmhqB3lXX7Ul4CQVTHwAw83tbB7sLf3dvsWfkyUTMSmRva6B+3OHSP36jCSIIkq74mFnvrrr7HyezYN38b/Dqi0RuJz4qQiikGjPmB4+xaCpGNegIVKy7YRNtWJFRdwHagtuyOdCKrYI66saATA/0iOy5vYxYS7/AIx+8QXulOjRz9X9IMpytGsvFrekMgE2XzgOJMRT8K5IstvxMfkrKRYpSUPbtuOz2I1EKP33f77x4kRcUDsQJvv4zvMyBChXMGLqH8jVnS6SJU/sbOJt3MolJ6yxyjQaW0UaCnnlkHavNZXNNRcw05rY0CrXN4qAbo3xzMQoNOaCVDpwzYJ0BbBUzMBemo0apjjryZAqTChSBwCx8I8Ra2hQJwlYgwfbgR7VcmhrwuxF0KDULh9Ad/rvFgetE0T6yNCnV5hZS107QcTejYmdN7tn5dMiBIByfweXGFNcg50hjXkMrHNZvP3YO0Bgt+669nUdCJMrpoWm7R4nb5nqk2EGX/V4fUMM7yi7KGzXPw/GcX/9ZaJ19kiRf8qxvRYVzrNvFWPsK+z72JfpearIhAP5fxybSpcoxBfI32XalQU1FxCz76Lf23g9PdRsI3C8qwM7OxpDGyTSG1Awh6J1yoE1g2gp3GwbcRj/TTPH4/NWFiRpu5TL0Dc36e0xT4A9eRWOfzVcvKd59zXL4SMgTt4DrHfe7FkbJsm1kfG9grKuL//g4z9X5Gxd93+uwePpYbCTem1W6c4Uyby0+mteG83w4Olnq7kScWtjajS+dKbu171zV3FtOvSrutHqNP5dg6uyjAun9GsE73LDirSNde88+0cWhUGf/eh1XcG5Fnp0nnNB1alD5sdWK2N1CrI1Q2amg+rnhqJ1XP8BZHY+E1d7wlv6h5KqC/qhR1qua/pB29fLDnapon1kaP9t4WVP06qnoscLXYwZa9ldkHnP9f+u6jFk0ll20bc8XkCwrLRRr3zsPM5kVTrPsEN2uBGx/nm91u51T5osl8cg6GVDGHXnGVDY7qK0SxpK93PTaLPtejDssxSGlqfnTi6Zn/kQuRU8zA9/sfHq3fszRuGdfZEgIammUm1hSMxv0alzYwAp8szq05AIydgCsCBr7yMg1miDMPDEZvpLJfhLJZYU7SmE1hPY2akma+zjlQ1GDZD6ZTXPRQYgmuTC4+xMpQKC9DSkctc18VC1ym3WAsEr1xlVizzpeGhkyFtYaVDrgaRuJnDqoo5fzHgUSSSKIvL3lAJnmRrEJwa4XnU/Lr4Cq+4mnOTlt8KIWrpAOUA0M7T+HzTOSPDatdd+NMeI3o/NMf+L5I3x1jGQwjqZHx8NUFNxS9naeEsGhqcLm4e7hZjDndTErmEOyhmpLDvuzLlHxX+hUWcYJOxUmeGvBd7fJefXM5VeUhOibCgeAt60QIImLkkgR0uMYvqLuZCsATT0FQEOi8wkgbDCvUNWvC8f0jSNIcVBCXUeIJYyLEpNStPaXkCSCK1NNnJiL54oSE2G8LklcrptjfZO8nD0L8Z0ow+r6Rd5P+7DJlcAle+7Pr7NIUXBjEV0Mj9A82M3tBjP8x81KIy2nlpLzzdpUWaP7+gUZLjQZx/hjrIv9QUQLOtpK9LwA+ArvSsZa2greUHszAnAiydyZAWfeQHoV4A02cL9CjFU0vC34JWObpdNjplo5s3bks5PBZIZMqnit3+D6dxD//jKwAA</properties>
</file>

<file path=customXml/item5.xml><?xml version="1.0" encoding="utf-8"?>
<properties xmlns="http://schemas.myeducator.com/properties/myeducator/atlas_integrity">H4sIAAAAAAAAA4VSwY6bMBD9F59BMoFAyG1TtdtqtZftpVIVWcYMYMXYqW023Ub8e8fQJUmlNjd73sybN2/mTIRRxpItofRjkX4gEXHCHIEJoxvZYvxL+fCEn+HFth2igwN7De6Kh8/P3c9P6907KOsLAL8ev64D51D10jlp9ALX3x6fXox8LhDGjhJqJkApR7bfz+RoQXQgDszLHsg2yTcJTdclLdNidYdt3EfklStZc48JZHseI8K1O4F186c39aAg9MGZKc3XJcESBz8G0AJYz4+Yt0BYMoaOfc/tWwButdKIoFuanYw9VMYc2Ks0auqMYMOVg4hYrltgUEs/F/TANXOAJtaOVeBPgAQ3SXpQKiKBk/VSDx7mQosapcXmF67bEJts0e0EhQjSN8YCq6U7Kv520XtN67k74EoH7ck2m7+Ouc6c0L1k/FPgTQu+AxssWIad3BciyZos3cRiRZs4o1zEHJpNnCd1xjOaJ6si7HixfbH23qndOZp/Htt/T3TR7jz3Q5ATIsGzeVB8zScoNWaEg5hapDSryqaCuOKwirN8VcUlz6u4AoCElhzKTUberbq+2SKhG5pHpANufQU87C25kqF5SCY7fCcpMijuPFuS/6IZ92NYuTB9D7rGrTeKT3L342/Dx3JCyQMAAA==</properties>
</file>

<file path=customXml/item6.xml><?xml version="1.0" encoding="utf-8"?>
<properties xmlns="http://schemas.myeducator.com/properties/myeducator/atlas_log_common">H4sIAAAAAAAAA+19C3PquLLuX6G4dar23rXIsvyUV01NnZAQEkIyCeGRZPYUJdsyOBjbsQ2ErMp/Py3ZBhsIIY+175x7WTNrBr+kVqv1dUvdLf0su/6g/OPPn2Wz/AN9K9Pyj/KFb01cWhLgj6ropTPPiR3iOs/UKn8rx/CaipEgKZqgY0H7VrbKP7yJ634rD+FbVUZYxgSJgkEkIiCsWLpqiAq1FctWDJ0Ytq0bii3pqipgmZZfvm2oujpx3LhYGRIEEfPKfpbH/K3lr743GRs0hO9TmtmnTsxeKR/5ngX0+x5xSyd+OCZx7HiDUpVE1Cr5XukmoKZjO2apS9wJjUpXITFjxwTCXpIWmYjqoowVRUSGKsqEiKJoIFXTdcPQJVXBiolVKhq2YAiCpRgrLboK/YCGsQNFdwKLxKtMRIIqiGm7HoEARir77cCd8pl+eG76x8PnC4vAZ2ZIeQHwsabKgqAA/xlTgAvQhPQBxljVRUXRdSiVxIQVRtyBHzrxcOyY7HJKQocYLo2SnoOGmkMf2hyxh/2+H1o07PdBKv5ij3wvph5QXAYKoB7g1cSN5+UfAruMApfMGZeG1ByxFyYhSZoAj6lLx/BpUqzNmQ+vxhaCF/uh78dpI6ti8/Im0sYnM3hQuFwyovDOkESsa6CNmimKWLCwapiyQQ2FIpFgEUmmLJtUg+6SkajBF6HPpCGR03gesJ5hDSOOB3LD2k/CiNPs0il1+a8onue+eYroY/lHBXp1BvxJ3g1IyDmTvRI7Y5q8wwgkJjC7bFFVp8QUQUJM0xaBNsPUDFkxkKITnQqiaOmWRNW0Va5v8oYZgqVLMhRBZQ0hQ9E0WVZBCAUoC5u2hU3BVLhMuCSK+q4TpXQwsaVPMQ1B4Pumb7GWXvoehVcHIeGXdN4YGnXT+cNpVC8eOuINMp3mUcM1xheLe9dC47jZGbYv27X5mSccmO373h+W78x6ZHxyJF/VDe1Q6lwdt30aI71/5nq1mlw76/R6j0arFerzk6vg2R6fPlwRqWbenh09946H44djs9ernsxODOno7GJ0PO3oD9Jk3ns+ObDtTvvwZBg9jZSLMR5dBp2rFhkcjNu9607r+bbqNq4f7UHzAjsPtYvHJ/fy6vxcxNHzrP/wXA9H9vSsefzwXNUF98I97/ZuLyxl8Ef38uDOF51hM2o/OlHl/uKs2iO+fDdHzT/6VxPtvHn16EyaRDyP5goGFrnO2In52M0wJgcpAYlNJnaHP/7tlUqeH9Mfpd+M8Hf+13Kmv/8W/P5bFIe+N/i9PXSiEvxLSkEKKPDDhzE3Pvjte/rOb98D9smVSwGMkvL4rYn7+2+u8/udPykNyZSWsjInHicPcAtAjI6DOFoUVSKeVZo5rlsKqUkd+GjuT8LFl0NnMARoKUWmH9LFR0AJVMOqAmBMPrCdEF5Li/9WisN5ct9gX7M6IkpLsyGJ2e2SSbyS5UO98dCfsOfz0pC6wUHp0AYB5K9EEwNI3lg4e8xJ5o1koh5FpdgvRTENSsY8+X88iQG5ALunjkV9/pxVwT+eeIBTUczIYlXDYCQRfzAkVsbtiFOXtvQ766R/e//2Dv/FuxDkOf5RYqOGXQ2hho4XO+6PErsslaKhP7uAPmZwFfgOBzJQQwAmUKU/BoVY/hGHEwpQ4ZGAYdVgwtFqIKqqBuPT0hAlWBDQEysihR0Sw4gV4frRSOXpDJ80n0cn58/ntA73I2omCFoGVZJ9RWmFfwjPJ4HrE1ZNG+pmrwQhnTr+JMqAKJgYgAdDulDMJDSHIBPLaw+EjcN0lCpRBnnl60z9fMtriJ8vDFIAZJyBN87BXap6genWfMEHJl8p6qSahTUQIVMngqZYKiIIiciiumQq1JSxKRKkiqqsqQY2FKKBUUERWlGhNzEJmdQfWpbjrWpPrMqp9gToBMhLMHjleUTDKai0tWeC+i3pjz4MiYkZT0JuVQDCjwzfH/V5b5omkm1ZwhVTFOyKLBCzQqiNKyqyQL0IKigYpmFSfiRI/OcCNpgKTapwPCarJk1KlQTZ0G2DVgxCxYqsikZFJ6pRMSilSNAJ1bFc5trXdgYLpZp0FnzOxxX0Ce8tEjisn1gvjeO8zrRu6+ct37nQisYDbz9YCrqCisZDatdBd2g548GLZjSM0hqmxHGJ4bgOMwHAlHAix2A4CcMCDJ1E71uTlM3QEPgjsDFjun6UvGZRa2Kmwgd2ZzayKqICxDjeJKbJOMPCy18MdKMo1bh/wiVgoG+O0ouQPk4cEDgoAPQdhabbxI1oQkmf9WB6h5kxYMEGzEb8CZ9FYMFw0ecqsZ/cyAQ7SsRtcckRLHeDf5MbSwvucNX7HpNnqjzM20uTJ7lcMXmyd1KTB4miIivEVBBVbcnSZAMjXbYkEywhQzbArDZVSyOvmDxMPiopvkRfZPZE0GQz5g82W0ASDGlNEgiMdNvEWEIGhitZEKlEsaoRAywaTdPsggWkEoRBI2BBkpGtqIakIEFUMLFMooDho4mCbtmWaJYLaJx2/yabyKbUgppGjL8gB2Zi0iadm8P35Z3MGI+WYyD/GJAu5O3eVkYMllj+2nU8Jrtlpmr4BOMzJpkU1Kpo/uDcVOK5f3F7H0+v9cdwdFl3rrwZPm3O7ZN7oVXzlQdD8hz8/GiO1GBu187Pb48vtIfTx0bd7+oWaYVy0Au6gS/2Lw9ddyid9WfX10/nB63KMYAd8fSrWktuHt9qij92ZwfN2mTknynu6dmt795bw54qN6u33Ur16r5u3Pm+LNemNTeYPxit55uoP53VlO5zQ3jod6NGV65UJneD0dNDrA+f20QMJNk5lNw7vWW2uu2TpjTzRKR5HaUuDc+iA7PRbjqd2xq+cO6fqg+aXK9hMTRuDrvSaaOtYbH+WPce54NJRS6vjsxB6E9AK5ebYFfARA//KG2eC8KHTm6Km8dHFbFniW5IRKGcGYlcLJYonI4iwCawhPhvApZL2vE/hBf2VdSHZ6Y/pn2mj8Ak7E9CN6OWPY7ASjKpxRVEejd2uGr7yLc+UDAEZexFkzEovxGdL54kRUXpDC8gA8dbKBgYHHAjgeoUKgxQHaPF6KIe4JpJl9C6Zhs5bGyJMqhYSYNJvq7IupYbp/0FAmVFAgBz8he4nuAxGAH+xEvYyU2LRYNJFPcnfDq9MDTYC6w3E4D33UlqRI3JEx+uSUEvi0atTXaLdhiQUbhmvZ1aeQk8F402NtKB167PQOL/nPA/cNtIil88gDl7FTFdwKCICahnrT18WS5eHEYRCC9TKKWbhGpujGaQizYsCYAlwayaHHr9WVxG+GsTYr6+QPCTwVRxDGSQmpCR601hoyWsCFhSDE0C8wksYbG8HJkJD2uxdz44SvooZDZCcv+h0VRGR2xSxuZPU25vZFwXZ43D5uILbzJmmlETBJPAHwP+ZfYYyAhnfVao2pjGMI0d2HdHq4+XJTDuv2UARPNxMPS9eRG3zzrPZ+jSaegHcHN0d9sanj0E2pl3qRi3Vd8QFeVW1JFVv5wava5t1fXwviezD13aCfy7kfVAOnpwM3K7dDR6ao/d8z9uFP6s1768Meut2Diuul3xKbzpBVPSveyQmtW5Oa3OO+Pg/AJdhq0RapBbK+i1z5SL3uWkPX4adtFJ0Bbd85uRftIbIRdoaXZrrZ7pnqj3ontxLfhPd8+NHu2d3HZ67hXpBOdtoTul9dbZtdcYdnvDWrsXX5Lefas5vmx2hZbaG7ccs16bGR3z6Y/e3bxVd3u9WtAgaHh+4brCXbtbbXWG08taTTI6T9Hl7QVTZs+0h2akrk9oV59at60HQ0TurdSdG0dn6tl4KFin1ec/HDy9u63OmmOk3Pda6E48EQzpbHIn6nFTWvKyKVWnptSyTanrGD332RTdqQHMh3oQ6V0zvjb+qN1f0HFcv/Cs8+vOjNGATLE7Xz73n6DOkHSGxxejC8e+PripjvCpEQwDw7h/uhY1dSL3Zj3VebqXgiP0fBw9XZvSM6IP/bvyUhAW2Bz7I2YCvyoWwzupFVhjV6A9d3T24Ds37WG9fRqErYeGdDM6uThzZg40FZnepVtsBnTLcTe8fh7s0gzzvHf8fG8ZARHGdaTb4rHTvW2cjW4b4l1MlMPaqS8fauOmq0SbmsFVS3kYx0H04/t3EgQH4zkz2gnMxQ/gje/ZF98DH4C4MBfJoKtKIsd8RePmFln5zDLFuPXxDZge0H4yq2Eo9ji5HR81iHLLnsUTCz5aPuWznete5/wh+zKZPC3WUb1JKxwM2QwadGjuWVU7PL0YPp0o1fTZ8i59rt8oq8ZgAU73S7X7pdr9Uu1+qXa/VLtfqv07LNW+vPrNTV5Nu+NoqQHxKJ7d0puHa6StFLg6B3rZRWG/pna5enpafLU08Lep+ffr6gHwz+t7ZMwdymRIQUfSAB7YZOy48+zJ0XBIjJDhMh0ThzFobPJbyn+TaHIA9g6beqSjN5mXbjc50tXIKJlpJ9K2uAcybsZsmpdMml++7Z29ewtib0HsLYi9BbG3IP5eFgRfxl4uB5MBdawnPkyiTSufEX8KjHrcpMUes6dMe2TlgIJc81BW8h9WFq5IVZEktkC/waH5ixYOllbSWo1bjKYvXm94xVRii5OTIPDDeM39yOyTvI8r81hlLrHMXZVeZyKeXiaVpRepl2rhOY2fDifxkK+AU84Z3hu67kehB3iJLc/DI0ICQuZ2IEqm6Iqqz5gS0HDpHknohTFzFfpsfIeJQ7kQP8A8FtA1jplYPsnNhENL26DAp5yRpCOMVEnAurzBqa1qiiqjpZHEPQgumXhsUObekWTmXWC3+6nLQJKSAcH1A2uUk8YJlLkshU7AYwbMSRT7Y0ZpamUBKI6jPkO6gFPIXA9wlRS6aId82xhuN0Hfbc5ukVJ4xLiZDuMGioORc3oksvVwh9EaQ10Z24G1bJgAHKeecn8SZB6jpUD3IxonLoacVP/1Kup0WF9CAX0/yPlW869yAMoPmGLHZ8NmQ8frgv5Kxyt565irHmcZwcA9N7HfjwJKmTBkYk8C0CrTlSqQwh8kdOfw52fZmDguoxNUFIuHYG4y9qO/WnzC3PRhQCZRzpGWuVn8cEOJLwtv4PoDNojopo8WNdkg8EOTcGOWkfCSD4n482c5laIbqJuCfo+STy0OE4W1YOcg/QxMZ0AQ9j5fEi7c/T5FKzcAfMCSzpw5CyGD8pLpUhlHc98yKvNGbB9XbL1qqBLutILOmBEyTSYWf+YcYjV2D54t75yBqZHdrTPrN7u4oJZDsouuQ2fZ75sEzpLLv1i0ieNNYW6UuhHHFEwdxkzQXYyJFu+DdwGHHw6I5zyn2rR8Ma+ly+ilG2ZFJFMV3rJUK7Gxky2h/+tftSeTut9vrpulxXf/EAVRKt0EzNdZqpSq8PeYTJ3on+WXHbTQOoIy1zGYUP5sqSpeGfh5EgvIziFhC+okJSwio3LFbEGJo6SwvJrPLUgoh+T0fLoCDr146jetjeAgaVheYsCafxkt/MtoxbmclCABhCBJynlm6zTxZGSxacueajPr+Y6ZwDcjMHij0lJCechH2oBx67TrFBpQO7q7vcW6tt4ARVNkXZQ+0QBNEyURibkGHFFGGzOne344AgOSxsvgd/jBDeocwertYdNuFAhuXCqnjdZ8HY51AUk61LeFYGk7wbooIEVRUI7gnPtoSfvN23TH9mWrl6cbX97c3dqXHbRKt6iwQAUA+Q8zGkrQMCskR/cNWGuMaEbuieOCWZD3gG2iGFfPExtuQXF4dX5pPTRO1yjGMnSuuFW2xQXFwoGubiIaK7qM4Z8c0VycS9yHF22U6CwYdEk2Vi/aBX9YFU+GTxE6DYfrZGMZKRLaxmhxO6OxjpBQHJItaoO68UC9c14fEdecuAm4bGM3vmu0a0GB7unV/PhWPbbX6dYREM4CFT8qIGCdSljU87y+mYzHBObeNwwJYU5mbiVXuyJX4qBI7vBufn7fmWwgV1YFFX8cOKAEaLEo54HjxPGIZ7JZ+glouzfZqznaTe2oQO9MfzbHE6W9gV5dFlRN3VWaNWUTzQwwQSnLK9gBspAIxpLs3QTbkB0dF8JqG0Y8e7puced5oQUYCxJSdtU1wgFbz11rAHBBVRVRVwvjMQ5J6Qg0sxOXUI44HT107mmBuGGjrp/MzPE6caogSKIkfHjUYWgfYuHBOcqqPlgwxNtNGPTh2HgyC9Q+1Bvozlcf16nFgiaJAv6w8GL2B0arkKP2zN6N0MOmOtYL6rkxUrX7gRqvgRlUostIVLex9Q1CActEQdKUHKHSgbImnj9KGbOb/sAxuTCfnSwblGf0ZfdeK9hHDa+Op/Kovk6/jkQYeYL2cbEA20RWFZTX1oXAj504LjbsQ1yg+LErR2O1rq9TLKuiiLSPW3RYVwSEFCxuUh870HtRv8C1p/truUjv3CHW8+nJOr0KgKgob8M1VMC1jSRrTNAKQiJvFJI865mIbGhYnu9gnFw959vR6TS7A/HheMWuw4KMJYHNsj+qT3gJCtZUJd+IY3jK6Ww74114DzRXje4suizQ3BUfDG98Z22gWZN0MCU/QbMiq5qm52luw6R+R1KPevFVwSrq9Fj3HF3Y66QqCgwl7aOIx0oAjGeR8ivs/cZ5+y3hcpH03VTgUXsq2kUhuX/Gt/R++LDeChB3AINtg1Pe3gpdkAUwXPQCnLiTsVc6GsJsayVHN6Hw+O6o3ixYcR3j+qE+ur3rrlEI5SuKLnxCjJmhj0Sctz7BejNHMBF8m9LDoe4UgK5jtelkcCejdUpFFcnqZwYcyJMCYJkHuiuHbiHv6LEl3xwVybMVp6uPJhvIw4DD0ifGli5BX2MhL7BNx9tKnzJAdbNI36xjRgFf21+hD6YYuibvPDtax11WCKg2tnyQl0ZGHZvF7TZ6arpU7xVJtr1Hb25U1zEAFJOKVX03VbGJpYoACCLLcp6lbe7d2cTNWuf8/KIwq+/41U7LGYZrwggFY8aMj86OWQmSBP8pDOyUtN0Ymbp3ctTmPTebEtzkbdTuklXwznBWvnr9xuJ2uoqbOAz6JGCR8Lm15G/ZE5ZtgnKX+6jzfdT53VIeJnlnbOb3BNnqj0GSyID2U2eywSS3Ag8qyfJ0hcUkwXBL357SMHV2NttnFRQIzHkN04xl4tAibzV1eFuyLVmCpVcUW6AVWTf1CtvUo4IFigVRVzBBeEMhts+CoFjqZz/1XKUBK+lK+CuVWjQyQyd4dQF9QzXLJkkHiOWFpevyASAAjDA+GvuWb07YeOvHJBwwH1bZsUPmBNn8ekjjSei9HRmfeGK+z6jxfTUhJfXp9pf9toyAyxKg+sz3mrwR+5afrtpnnxQcdizpK4CW+olzsM/9hCsuwtV3EsYXvYWrrwDu5UspbXyVh1NBT3K/JXDKYStYm/2XqYcDDKRk2X+1se9D2CUbP+olyfyLSd5VKoQ/y0P6xON/aprEuEtZmeUfkg6zY13N9oKRLRBuCcvIQjpYLYaqEVOyEaKCJWtgUVqKrJiGgbFhiragLBLZ9SSR/Y+AemAitknEoufyaew4MZhTJ8hqLFIMH2RxFOx36qwTBaSXrvwgXeUs1bkCDEvxkHglhX0ucH65LgkiphgzPyNriqTaqmVKWLAQtiXNlgRLtG3FlAkxdU20LWKIumXbpkF1RIzVptzw3C++El9siqiJ0uo+PV/TlJRw3ZJhVInIMiwkYBOUG/zfNqEhGhh7MNYsHWNNt3WqiTBvVlYIZ8wvnTheEjNTIB06gfnsfkkv2FmNifc17QNbljRTN8G+BNExNUkkNpUlgwrU1EwKcxRLgZbINtgxWDKMXftAl2RF3aEhqNCQ/2JWtzegJYO6/qy0YLglYAr/aMBRYLyi2bZNdKxplmYC9RrIiW0oskgEpCk2weLODMdIQou9jz5B5yvcpVRTVSybGjUMWxIlUxBsakoyFhXEOA5TVWJIyDAVQzUNTHfkLkZgVuo7UC0WqG7RAZOOoyQONSq1fHM0X7BYlDVNVoGPKqIi2NgKk2vBNkwT27qksw6gFlF04LsionewWIWhsAuLdyH2FT6rug3oJYkWlqjMDW8BiYIlUSTw7T4U2dIVYmNdEQWJIGFXPmuyqCo7kC6tDkclPxwNGs8o9UqiIIz4AoioCKOM74IuGDJRMNZtUcWWqUrIlBGRqarKSBZ00dZMxaQ6QDsAoYB35rsuqKq4C6J/hPhX+kFQDYltCUFFHUDEFjC0jBIk2xRm6UTSkUQ1G+brIFuA8dhaaQyYO5XlxgW5luiylIj7n+VLvzQjoQdKNWLuez7KLAFhwxJEERSgCtJJJElGpkV006KADQZgM6gYnYrYkG1LWqvVZ/E4YJTyqLaVmlVNSHmYJUkvFHQS4bct1qG/LeSuvymabBn7189PMBc7qPiBQ62+ybzPydYlIeWh8MWNZdgKqSa+URoLNpkS17GyQMuXb8WNVhKhiQpbybBwUbDdmVk8TmJQs0dJZkaUeBITfuVpTTdn6S82tpk6vpvNSrMcfIapfeZgSj4YU+Kx3G4wyKJ+Koj9wkvJrJmV2V/s2yIsch6sXFnFW33OFhZjw9IG4A4Ub7ONgxYZBhm9+WLZMOkvFxDZJQtd8WfAPeZ54B/EPtjywyQU6hO7+ESFwbpd1N4QmleFbauILmiHWVDMgn35nWSzCtZQPgKZCH5oU6GEVZs2QxpSEsYGGDAR17oLMlJ8qsJvJJXTpZLFyyvFvPzFQ9JgOgQTLAt63XbJIIsTYphhqwrMIA3RomB5EgMsH1CAqiDrAFi6ZNmyZiBFM21NUQHKDHtlPyien88M+2Li8XIAsn2HlJWNKUViUsHUMUM+G1nUZApJEYiqiNQCfFUlagtEARGBm7JBVnAqkYskpn61MqwVNewv2Y7yW/nwkFWRlY1YDG+Ubr7EIhLCFC4WsXxMoybFlMxcrUlqDqvUZttPlByvxEd16UT6cQLTpoNyPpC4fAIcTB3PnCWfK5wH6INpDJxMGgqtZoTvVukJSyDgmoBVxIt5kw7/Q807AcvnV9b0VxaB3Xf9KN2X5LCa71/xy/u3Lv2o/7L+TQv/v9i/72rep/p3h5o29u9Rvn+lt/s3tb65x26dpNUeOJZ+HO/evR8q++t79w0y/A81blPnfmFFG/v2ON+38k5j9zVZW2V+TfpRe9e4fWfBv2TMvkqD/6FmvTJev6SW9f5cLM8QjA3JwlimkgQTOqoJxJJFME5EmCrKBOblpmpgyVRU09ZX97J+fdtKmIrpSHt928rs+aZtK3W2/qj8b922Mtt68av3rNSRKOVDxZZTqZXdWv78mWXG/iym+S2lI/X8ZZvJLe08WeeJwolBnliWi3zplP7D8mLTvzbIaGbNpcbcLIu0LpnZykqwnOwz2hfSHfsBm/WXTIdvHQ5jlt3teDwjlEWKwk079MclvmTAlwYEpB+UzuISTOf8EksCdeFvHPEP0x0PCYwIM1k8gxKDTQsNhdKO/HHg0pgmJLEZF8vVnLDJ24ZRx7Vk7MP3xJ0/Jx+xRh38Fvx++Ue7VqpUmM1bYpxlrwaTEGASGjImIwAfkOISSYet77nz0pBE8INyMCqRIHChx6GFNk/75N+QEtj/Mfs1GwL17J05j7V+jTpW1LeSRReN4mUn00+WAMs/HkDPHKSLNOksi/ct69x3LfqmktCJNmFUxq1FT3F6eMG5jpkmksPEIhUFjtaDlfq+QYXQyX6QwPZS36SU50j/xLQgGzDKchiU+dwrdTmmUs9HTliaQfdNePYRa6btsJjsbXXvYkQviGgmUJ1d1kjoscGqMAhO21z9dJu3acYlePznmLGkhz4BQQwKVmT7nexikWILfh0t+fVVE60dBcb+gupY/r3nx6WIoytPdnXnn5Ce4xw3vmgyuCs3vqC6r+EGWEZPY5czJDC18UOuDcyq3fq1mGNmbiRucN58ACXX1dkrOElKHh0QlnFY+ofLtxxggCn8M/1sE1ZWP4GVuZnhr8XKHeaj7xD26iegcoeJ/y+Gyk28+KVIWf0qpHy/uHwKKTPefC1SVr8KKT/AjS+o7u+FlDnJes0H+wG4TItax8h0WsGLLl0w3wpUlb3+jzhdLEnq/3eZv/bv8j83oeZRHjU/vHD1edDMqH2l7oIEbF7reYfoH1U/2+hfDJsf4MYvRc6jN5DzA6t0nwDOj3Dna7Hz6A3s/IX8eL22/zw/vgo9c9zcNZLiY1N0ZYcpeq5GPjtPK31jpn68Yn1+YJH4P2h5bl5dfccAOK5+qrl/F6tzjZxfgJ3Hb1ud71oO/09YnBlfvhY1j9+2OH8JJz5jbX4pJz6Jl399SThCYfV8pUq26tvNovAX+yterodFrIr7oqgryo4RSUKE0hixfhojtikabJfQqWVw1Eoo0WrkUzG0aDXua1Ns0i4xUK8FOm2JjXozZmu3GK2XLVFIqzFoW6OSvjoA7o3Aqq2xbmvhXpsit15tdiGGaudwqA+5wj4aQ7VrhNh7nH2fimR7PSbt5c1vN0eDvax7+DI3W+pY62fHnhEVUcVWdQtJyDAsWze4P1DSDBkRRHTZtqiIKVWIKhBsIZsHoJqWLqk2vFfmeSguEPtlJfIot/+fjsNbOHGTrUxzynKxPxpTLKA0YzIOcvIsiVj7xoIj+ny7uCiJ18wdq/PBktnGFWzj69WSM8/tx4uVBGW92Fd9yjvVA1/3F9kjG+pEmiKv1rk/UXB/ouAHTxT8uWqfZeFI/JJYD5MoTrauXIt9YJSMU5F7LRZCRFjYn7D3/9AJe1sz9zOwVdWX/Tl7+3P2vvycvZylwDZ1ylkGK4Cz3wNhvwfC/uS9/cl7+5P39ufm/Npzc37mepsbcCEzXxd6PL9c+7I/SWZ/ksz+JJn9WXR/27PoFnPA/WF0e6W6V6p7pbpXqv97lerf6Hg2HUlIZ/ixP57tzePZ9nmH+7zDfd7hPu9wn3e4zzvc5x3u8w73eYf7vMN3IuU+73Cfd7jPO9znHe7zDvd5h/u8w78Reu7zDvd5h/u8w33e4T7vcJ93uM873Ocd7vMO93mHvzDvsJh6lCUSJd7vRRJRcpmBZXKVGJ3J7zRxaJEPGD8dTuIhT7+gnJ+cnbruR6EHco0tz8MjQgJC5nYgSqboiqrPWBzQcJmhk3gnJ451FfosSiBMRjc7FW2e1cySZoDFjpl0QHIz8bMuY24K3tb8YcoII1USsC5v2AVW1RQ1f+Ijl/TkNLfCO5K8OOQtRWN27hPfiJemitBJd9Utc4906AR0eWYjozQ7HhIaH/VZvETAKWR5L3CVFLpoh3zbYHK+Jbbr3XFiW3zd8Ihxc9OZcQ6jla1KL8QFFADrC+Km+Z/+JMiSlpZucYD6OMlvyUHBX6/GLnRYX759Dmbe7V7s+AXur3c8YPwrHa/ko854AIuzzMtNTozz+2CuUyYMmdiTAJT8dKUKpPAHCd25KIafZWPiuIxOQCKWTMcytdiP/mrxCXPThwGZRLlcrizHxw83lLg8HnT9QXK04DYyAOGioUl4kBg/GCif6LvcfPyGJZgOfUYV+9TiIFHOpx04B+lndMqi6Nj7PPugcPf7FK3cYGgb8mTXgpBBeUkcYhlHc98yKvNGbB9XbL1qqBLutILOmBEyTQL2/sxlY9WmyYmByztnMR1nd+tsBpVdXIDhQbKLrkNn2e+bBM6Sy78Yejre1HfMNIdtDIrcZ8xc5Oq+fHsncPjhgHjOc2rNbDijMj0C8c8stqWcs4Tfe3zhDrEs6wjKsheHxPJny4TWVwZ+nsQCsnNI2II6SQmLfcRzxWxBiaOksHywUC7SVzkkp+fTFXDoxVO/aW0EB3ZK8wcPJ2YlSCoLaMqf6V2nybQk28l92VObzivOcGJ5XrEybp12nUIDakd3t7dY19YboGiKrIsfPeqblaBpoiSi/FHfbJ4Y8RWgXhYCtPW0evX2sGkXjoPWGpfKaaM1X4djXUCSDvVtIVjaTrDOVrQUBeUIzs0Fl7TfvE13bF+2enm68eXN3a192UGrdIsKy5UFkP8wo6EEDbNCcnTf+MmJRIzcE8cFsyCfbLWJYlw9T+y3BcXh1fml9dA4XaMYy9C54lbZLhxjrm4iGiu6jOXCMeZcnEs8XWzXE7ixetEupF5V8WT4FKHTcLhONpaRIqFtjBa3Mxqzk5yKQ7JFbVA3MBdKROOIuGa6HrpVQPBdo10LCnRPr+bHt+qxvU63joBw8aOn2vMSYEok6nle3ySrADyEDiCScXwLudoVuRIHRXKHd/Pz+85kA7myKqj448ABJUCLRTkPHCeOBxNOFut7AtruTfZqjnZTOyrQO9OfzfFEaW+gV4eJobbthPuCNGvKJpoZYIJSllewA2QhEYwl2bsJtiE7Oi6cQ9Ew4tnTdYvnaRZagLEgIWVXXSMcsDyJtQYAF1RVYUcL58djHJL0WJISyhGno4fOPS0QN2zU9ZOZOV4nThUESZSED486DO1DmiDn4a3qgwVDvN2EQR+OjSezQO1DvYHufPVxnVosaJKYP7njncKL2R8YrUKO2jN7N0IPm+pYL6jnxkjV7gdqvAZmUIkuI1HdxtY3CAUsEwVJU3KESgfKmnj+KGXMbvoDx+TCfHaybFCe0Zfde61gHzW8Op7Ko/o6/Wz7BqwL2sfFAmwTWVVQXlsXVnF34rjYsA9xgeLHrhyN1bq+TrGsiiLSPm7RYV0REFKwuEl97EDvRf0C157ur+UivXOHWM+nJ+v0KgCiorwN11AB1zaSrDFBKwiJvFFI8qxnIrKhYXm+g3Fy9ZxvR6fT7A7Eh+MVuw4LMpYENsv+qD7hJShYU5V8I47hKaez7Yx34T3QXDW6s+iyQHNXfDC88Z21gWZN0sGU/ATNiqxqmp6nmbujdyP1qBdfFayiTo91z9GFvU6qosBQ0j6KeKwEwHi2edEKe79x3n5LuFwkfTcVeNSeinZRSO6f8S29Hz6stwLEXU3OrH+tFfL2VuiCLIDhohfgxJ2MPRaoGebM/RyFx3dH9WbBiusY1w/10e1dd41CKF9RdOETYswMfSTivPUJ1ps5oizA5S1KD4e6UwC6jtWmk8GdjNYpFVUkq58ZcCBPCoBlHuiuHLqFvKPHlnxzVCTPVpyuPppsIA8DDkufGFu6BH2NhbzANh1vK33KANXNIn2zjhkFPENohT6YYuiavPPsaB13WSGg2tjyQV4ah+kps7uNnpou1XtFkm3v0Zsb1XUMAMWkYlXfTVVsYqkiAILIspxnaZvniG3iZq1zfn5RmNV3/Gqn5QzDNWGEgjFjxkdnx6wESYL/FAZ2StpujEyTxHLU5vO/Np0IJ2+jVlhQm+7klSc4W8V/384pfPX6jcXtdBU3cRj0ScC2YcqtJX/LnjB3Fspd7jc42m9wdLeUh0k+pTPLngTZ6qchIv00JdVgkluBB5VkebrCvPsw3NK3p1lMRLnZPquggKc/wDRjuXfdwsWcps1asi1ZgqVXFFugFVk39Yph23oFCxQLoq5ggvCGQmyfbS7ANjTtp56rNBE8XQl/pVKLRmboBK8uoG+oZtkk6QDJ5cW6fAAIwFI0WFl9yzcnbLz1YxIOmA+r7Nghc4Jsfj2k8ST03t6EKfHEfJ9R4/vqbmhpZmh/2W/LrSWyPfj6zPeavBH7ll+MFyg67Ni+gwG01E+cg33uJ1xxEa6+kzC+6C1cfQVwL19KaeOrPAQbepL7LYFTThLHssl/mXo4wEBKlv1XG/s+hF2y8aNekpfsDFdiWDLChIiyoWEi24joionB3sKaYYH2MCUMPxWNaJqMTNNg2/r+D73MGuUU0QAA</properties>
</file>

<file path=customXml/itemProps1.xml><?xml version="1.0" encoding="utf-8"?>
<ds:datastoreItem xmlns:ds="http://schemas.openxmlformats.org/officeDocument/2006/customXml" ds:itemID="{196F210A-EAF1-DF45-9809-C98E660EA1FD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17CD484C-6EDA-1543-B4C4-098404B5E74B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703430DC-DC4D-6246-8C74-FB5248223E9A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93260228-CCBE-3749-8F32-640B847BDBBC}">
  <ds:schemaRefs>
    <ds:schemaRef ds:uri="http://schemas.myeducator.com/properties/myeducator/atlas_meta_I9AKcoDhzMda"/>
  </ds:schemaRefs>
</ds:datastoreItem>
</file>

<file path=customXml/itemProps5.xml><?xml version="1.0" encoding="utf-8"?>
<ds:datastoreItem xmlns:ds="http://schemas.openxmlformats.org/officeDocument/2006/customXml" ds:itemID="{52BA1CDF-69FF-1845-8EF6-40D17FFB1159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4C44741E-FDFB-5045-BB04-1DDFF2C67F5C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2023-04-09T10:21:36Z</dcterms:created>
  <dcterms:modified xsi:type="dcterms:W3CDTF">2023-04-09T10:25:28Z</dcterms:modified>
</cp:coreProperties>
</file>