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929BACA3-FAAC-2F44-BDC4-C0104083F66D}" xr6:coauthVersionLast="47" xr6:coauthVersionMax="47" xr10:uidLastSave="{00000000-0000-0000-0000-000000000000}"/>
  <bookViews>
    <workbookView xWindow="380" yWindow="500" windowWidth="28040" windowHeight="16280" xr2:uid="{8348DC78-EEC9-3C41-909D-32491F3AEFDC}"/>
  </bookViews>
  <sheets>
    <sheet name="TopValue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</calcChain>
</file>

<file path=xl/sharedStrings.xml><?xml version="1.0" encoding="utf-8"?>
<sst xmlns="http://schemas.openxmlformats.org/spreadsheetml/2006/main" count="604" uniqueCount="247">
  <si>
    <t>City</t>
  </si>
  <si>
    <t>State</t>
  </si>
  <si>
    <t>Region</t>
  </si>
  <si>
    <t>% Change</t>
  </si>
  <si>
    <t>Akron</t>
  </si>
  <si>
    <t>Ohio</t>
  </si>
  <si>
    <t>Great Lakes</t>
  </si>
  <si>
    <t>Albuquerque</t>
  </si>
  <si>
    <t>New Mexico</t>
  </si>
  <si>
    <t>Southwest</t>
  </si>
  <si>
    <t>Alexandria</t>
  </si>
  <si>
    <t>Virginia</t>
  </si>
  <si>
    <t>Southeast</t>
  </si>
  <si>
    <t>Amarillo</t>
  </si>
  <si>
    <t>Texas</t>
  </si>
  <si>
    <t>Anaheim</t>
  </si>
  <si>
    <t>California</t>
  </si>
  <si>
    <t>Far West</t>
  </si>
  <si>
    <t>Anchorage</t>
  </si>
  <si>
    <t>Alaska</t>
  </si>
  <si>
    <t>Arlington</t>
  </si>
  <si>
    <t>Atlanta</t>
  </si>
  <si>
    <t>Georgia</t>
  </si>
  <si>
    <t>Augusta</t>
  </si>
  <si>
    <t>Aurora</t>
  </si>
  <si>
    <t>Colorado</t>
  </si>
  <si>
    <t>Rocky Mountain</t>
  </si>
  <si>
    <t>Illinois</t>
  </si>
  <si>
    <t>Austin</t>
  </si>
  <si>
    <t>Bakersfield</t>
  </si>
  <si>
    <t>Baltimore</t>
  </si>
  <si>
    <t>Maryland</t>
  </si>
  <si>
    <t>Mideast</t>
  </si>
  <si>
    <t>Baton Rouge</t>
  </si>
  <si>
    <t>Louisiana</t>
  </si>
  <si>
    <t>Bellevue</t>
  </si>
  <si>
    <t>Washington</t>
  </si>
  <si>
    <t>Birmingham</t>
  </si>
  <si>
    <t>Alabama</t>
  </si>
  <si>
    <t>Boise</t>
  </si>
  <si>
    <t>Idaho</t>
  </si>
  <si>
    <t>Boston</t>
  </si>
  <si>
    <t>Massachusetts</t>
  </si>
  <si>
    <t>New England</t>
  </si>
  <si>
    <t>Bridgeport</t>
  </si>
  <si>
    <t>Connecticut</t>
  </si>
  <si>
    <t>Brownsville</t>
  </si>
  <si>
    <t>Buffalo</t>
  </si>
  <si>
    <t>New York</t>
  </si>
  <si>
    <t>Cape Coral</t>
  </si>
  <si>
    <t>Florida</t>
  </si>
  <si>
    <t>Carrollton</t>
  </si>
  <si>
    <t>Cary town</t>
  </si>
  <si>
    <t>North Carolina</t>
  </si>
  <si>
    <t>Chandler</t>
  </si>
  <si>
    <t>Arizona</t>
  </si>
  <si>
    <t>Charleston</t>
  </si>
  <si>
    <t>South Carolina</t>
  </si>
  <si>
    <t>Charlotte</t>
  </si>
  <si>
    <t>Chattanooga</t>
  </si>
  <si>
    <t>Tennessee</t>
  </si>
  <si>
    <t>Chesapeake</t>
  </si>
  <si>
    <t>Chicago</t>
  </si>
  <si>
    <t>Chula Vista</t>
  </si>
  <si>
    <t>Cincinnati</t>
  </si>
  <si>
    <t>Clarksville</t>
  </si>
  <si>
    <t>Cleveland</t>
  </si>
  <si>
    <t>Colorado Springs</t>
  </si>
  <si>
    <t>Columbus</t>
  </si>
  <si>
    <t>Corona</t>
  </si>
  <si>
    <t>Corpus Christi</t>
  </si>
  <si>
    <t>Dallas</t>
  </si>
  <si>
    <t>Dayton</t>
  </si>
  <si>
    <t>Denton</t>
  </si>
  <si>
    <t>Denver</t>
  </si>
  <si>
    <t>Des Moines</t>
  </si>
  <si>
    <t>Iowa</t>
  </si>
  <si>
    <t>Plains</t>
  </si>
  <si>
    <t>Detroit</t>
  </si>
  <si>
    <t>Michigan</t>
  </si>
  <si>
    <t>Durham</t>
  </si>
  <si>
    <t>El Paso</t>
  </si>
  <si>
    <t>Elk Grove</t>
  </si>
  <si>
    <t>Escondido</t>
  </si>
  <si>
    <t>Eugene</t>
  </si>
  <si>
    <t>Oregon</t>
  </si>
  <si>
    <t>Fayetteville</t>
  </si>
  <si>
    <t>Fontana</t>
  </si>
  <si>
    <t>Fort Collins</t>
  </si>
  <si>
    <t>Fort Lauderdale</t>
  </si>
  <si>
    <t>Fort Wayne</t>
  </si>
  <si>
    <t>Indiana</t>
  </si>
  <si>
    <t>Fort Worth</t>
  </si>
  <si>
    <t>Fremont</t>
  </si>
  <si>
    <t>Fresno</t>
  </si>
  <si>
    <t>Frisco</t>
  </si>
  <si>
    <t>Fullerton</t>
  </si>
  <si>
    <t>Garden Grove</t>
  </si>
  <si>
    <t>Garland</t>
  </si>
  <si>
    <t>Gilbert</t>
  </si>
  <si>
    <t>Glendale</t>
  </si>
  <si>
    <t>Grand Prairie</t>
  </si>
  <si>
    <t>Grand Rapids</t>
  </si>
  <si>
    <t>Greensboro</t>
  </si>
  <si>
    <t>Hayward</t>
  </si>
  <si>
    <t>Henderson</t>
  </si>
  <si>
    <t>Nevada</t>
  </si>
  <si>
    <t>Hialeah</t>
  </si>
  <si>
    <t>Hollywood</t>
  </si>
  <si>
    <t>Honolulu</t>
  </si>
  <si>
    <t>Hawaii</t>
  </si>
  <si>
    <t>Houston</t>
  </si>
  <si>
    <t>Huntington Beach</t>
  </si>
  <si>
    <t>Huntsville</t>
  </si>
  <si>
    <t>Indianapolis</t>
  </si>
  <si>
    <t>Irvine</t>
  </si>
  <si>
    <t>Irving</t>
  </si>
  <si>
    <t>Jackson</t>
  </si>
  <si>
    <t>Mississippi</t>
  </si>
  <si>
    <t>Jacksonville</t>
  </si>
  <si>
    <t>Jersey City</t>
  </si>
  <si>
    <t>New Jersey</t>
  </si>
  <si>
    <t>Joliet</t>
  </si>
  <si>
    <t>Kansas City</t>
  </si>
  <si>
    <t>Kansas</t>
  </si>
  <si>
    <t>Missouri</t>
  </si>
  <si>
    <t>Killeen</t>
  </si>
  <si>
    <t>Knoxville</t>
  </si>
  <si>
    <t>Lakewood</t>
  </si>
  <si>
    <t>Lancaster</t>
  </si>
  <si>
    <t>Laredo</t>
  </si>
  <si>
    <t>Las Vegas</t>
  </si>
  <si>
    <t>Lexington</t>
  </si>
  <si>
    <t>Kentucky</t>
  </si>
  <si>
    <t>Lincoln</t>
  </si>
  <si>
    <t>Nebraska</t>
  </si>
  <si>
    <t>Little Rock</t>
  </si>
  <si>
    <t>Arkansas</t>
  </si>
  <si>
    <t>Long Beach</t>
  </si>
  <si>
    <t>Los Angeles</t>
  </si>
  <si>
    <t>Louisville</t>
  </si>
  <si>
    <t>Lubbock</t>
  </si>
  <si>
    <t>Macon</t>
  </si>
  <si>
    <t>Madison</t>
  </si>
  <si>
    <t>Wisconsin</t>
  </si>
  <si>
    <t>McAllen</t>
  </si>
  <si>
    <t>McKinney</t>
  </si>
  <si>
    <t>Memphis</t>
  </si>
  <si>
    <t>Mesa</t>
  </si>
  <si>
    <t>Mesquite</t>
  </si>
  <si>
    <t>Miami</t>
  </si>
  <si>
    <t>Midland</t>
  </si>
  <si>
    <t>Milwaukee</t>
  </si>
  <si>
    <t>Minneapolis</t>
  </si>
  <si>
    <t>Minnesota</t>
  </si>
  <si>
    <t>Miramar</t>
  </si>
  <si>
    <t>Mobile</t>
  </si>
  <si>
    <t>Modesto</t>
  </si>
  <si>
    <t>Montgomery</t>
  </si>
  <si>
    <t>Moreno Valley</t>
  </si>
  <si>
    <t>Murfreesboro</t>
  </si>
  <si>
    <t>Naperville</t>
  </si>
  <si>
    <t>Nashville</t>
  </si>
  <si>
    <t>New Orleans</t>
  </si>
  <si>
    <t>Newark</t>
  </si>
  <si>
    <t>Newport News</t>
  </si>
  <si>
    <t>Norfolk</t>
  </si>
  <si>
    <t>North Las Vegas</t>
  </si>
  <si>
    <t>Oakland</t>
  </si>
  <si>
    <t>Oceanside</t>
  </si>
  <si>
    <t>Oklahoma City</t>
  </si>
  <si>
    <t>Oklahoma</t>
  </si>
  <si>
    <t>Olathe</t>
  </si>
  <si>
    <t>Omaha</t>
  </si>
  <si>
    <t>Ontario</t>
  </si>
  <si>
    <t>Orange</t>
  </si>
  <si>
    <t>Orlando</t>
  </si>
  <si>
    <t>Overland Park</t>
  </si>
  <si>
    <t>Oxnard</t>
  </si>
  <si>
    <t>Palmdale</t>
  </si>
  <si>
    <t>Pasadena</t>
  </si>
  <si>
    <t>Paterson</t>
  </si>
  <si>
    <t>Pembroke Pines</t>
  </si>
  <si>
    <t>Peoria</t>
  </si>
  <si>
    <t>Philadelphia</t>
  </si>
  <si>
    <t>Pennsylvania</t>
  </si>
  <si>
    <t>Phoenix</t>
  </si>
  <si>
    <t>Pittsburgh</t>
  </si>
  <si>
    <t>Plano</t>
  </si>
  <si>
    <t>Pomona</t>
  </si>
  <si>
    <t>Port St. Lucie</t>
  </si>
  <si>
    <t>Portland</t>
  </si>
  <si>
    <t>Providence</t>
  </si>
  <si>
    <t>Rhode Island</t>
  </si>
  <si>
    <t>Raleigh</t>
  </si>
  <si>
    <t>Rancho Cucamonga</t>
  </si>
  <si>
    <t>Reno</t>
  </si>
  <si>
    <t>Richmond</t>
  </si>
  <si>
    <t>Riverside</t>
  </si>
  <si>
    <t>Rochester</t>
  </si>
  <si>
    <t>Rockford</t>
  </si>
  <si>
    <t>Roseville</t>
  </si>
  <si>
    <t>Sacramento</t>
  </si>
  <si>
    <t>Salem</t>
  </si>
  <si>
    <t>Salinas</t>
  </si>
  <si>
    <t>Salt Lake City</t>
  </si>
  <si>
    <t>Utah</t>
  </si>
  <si>
    <t>San Antonio</t>
  </si>
  <si>
    <t>San Bernardino</t>
  </si>
  <si>
    <t>San Diego</t>
  </si>
  <si>
    <t>San Francisco</t>
  </si>
  <si>
    <t>San Jose</t>
  </si>
  <si>
    <t>Santa Ana</t>
  </si>
  <si>
    <t>Santa Clarita</t>
  </si>
  <si>
    <t>Santa Rosa</t>
  </si>
  <si>
    <t>Savannah</t>
  </si>
  <si>
    <t>Scottsdale</t>
  </si>
  <si>
    <t>Seattle</t>
  </si>
  <si>
    <t>Shreveport</t>
  </si>
  <si>
    <t>Sioux Falls</t>
  </si>
  <si>
    <t>South Dakota</t>
  </si>
  <si>
    <t>Spokane</t>
  </si>
  <si>
    <t>Springfield</t>
  </si>
  <si>
    <t>St. Louis</t>
  </si>
  <si>
    <t>St. Paul</t>
  </si>
  <si>
    <t>St. Petersburg</t>
  </si>
  <si>
    <t>Stockton</t>
  </si>
  <si>
    <t>Sunnyvale</t>
  </si>
  <si>
    <t>Surprise</t>
  </si>
  <si>
    <t>Syracuse</t>
  </si>
  <si>
    <t>Tacoma</t>
  </si>
  <si>
    <t>Tallahassee</t>
  </si>
  <si>
    <t>Tampa</t>
  </si>
  <si>
    <t>Tempe</t>
  </si>
  <si>
    <t>Thornton</t>
  </si>
  <si>
    <t>Toledo</t>
  </si>
  <si>
    <t>Torrance</t>
  </si>
  <si>
    <t>Tucson</t>
  </si>
  <si>
    <t>Tulsa</t>
  </si>
  <si>
    <t>Vancouver</t>
  </si>
  <si>
    <t>Virginia Beach</t>
  </si>
  <si>
    <t>Waco</t>
  </si>
  <si>
    <t>District of Columbia</t>
  </si>
  <si>
    <t>Wichita</t>
  </si>
  <si>
    <t>Winston-Salem</t>
  </si>
  <si>
    <t>Worcester</t>
  </si>
  <si>
    <t>Yonkers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</si>
</sst>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CEB1FA0-4AC6-974D-8E40-95CE7924932B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9059-530D-D841-9D97-B1B46C43106F}">
  <dimension ref="B1:G203"/>
  <sheetViews>
    <sheetView tabSelected="1" topLeftCell="A3" workbookViewId="0">
      <selection activeCell="E3" sqref="E3:E202"/>
    </sheetView>
  </sheetViews>
  <sheetFormatPr baseColWidth="10" defaultRowHeight="16" x14ac:dyDescent="0.2"/>
  <cols>
    <col min="1" max="1" width="3.33203125" customWidth="1"/>
    <col min="2" max="3" width="17.5" customWidth="1"/>
    <col min="4" max="4" width="15.83203125" customWidth="1"/>
    <col min="5" max="6" width="12.5" customWidth="1"/>
  </cols>
  <sheetData>
    <row r="1" spans="2:7" ht="17" thickBot="1" x14ac:dyDescent="0.25"/>
    <row r="2" spans="2:7" x14ac:dyDescent="0.2">
      <c r="B2" s="5" t="s">
        <v>0</v>
      </c>
      <c r="C2" s="6" t="s">
        <v>1</v>
      </c>
      <c r="D2" s="6" t="s">
        <v>2</v>
      </c>
      <c r="E2" s="6">
        <v>2015</v>
      </c>
      <c r="F2" s="6">
        <v>2019</v>
      </c>
      <c r="G2" s="7" t="s">
        <v>3</v>
      </c>
    </row>
    <row r="3" spans="2:7" x14ac:dyDescent="0.2">
      <c r="B3" s="2" t="s">
        <v>4</v>
      </c>
      <c r="C3" s="1" t="s">
        <v>5</v>
      </c>
      <c r="D3" s="1" t="s">
        <v>6</v>
      </c>
      <c r="E3" s="8">
        <v>198588</v>
      </c>
      <c r="F3" s="8">
        <v>197597</v>
      </c>
      <c r="G3" s="10">
        <f>(F3-E3)/E3</f>
        <v>-4.9902310310794206E-3</v>
      </c>
    </row>
    <row r="4" spans="2:7" x14ac:dyDescent="0.2">
      <c r="B4" s="2" t="s">
        <v>7</v>
      </c>
      <c r="C4" s="1" t="s">
        <v>8</v>
      </c>
      <c r="D4" s="1" t="s">
        <v>9</v>
      </c>
      <c r="E4" s="8">
        <v>557937</v>
      </c>
      <c r="F4" s="8">
        <v>560513</v>
      </c>
      <c r="G4" s="10">
        <f>(F4-E4)/E4</f>
        <v>4.6170087303763685E-3</v>
      </c>
    </row>
    <row r="5" spans="2:7" x14ac:dyDescent="0.2">
      <c r="B5" s="2" t="s">
        <v>10</v>
      </c>
      <c r="C5" s="1" t="s">
        <v>11</v>
      </c>
      <c r="D5" s="1" t="s">
        <v>12</v>
      </c>
      <c r="E5" s="8">
        <v>153654</v>
      </c>
      <c r="F5" s="8">
        <v>159428</v>
      </c>
      <c r="G5" s="10">
        <f>(F5-E5)/E5</f>
        <v>3.7577934840615931E-2</v>
      </c>
    </row>
    <row r="6" spans="2:7" x14ac:dyDescent="0.2">
      <c r="B6" s="2" t="s">
        <v>13</v>
      </c>
      <c r="C6" s="1" t="s">
        <v>14</v>
      </c>
      <c r="D6" s="1" t="s">
        <v>9</v>
      </c>
      <c r="E6" s="8">
        <v>197816</v>
      </c>
      <c r="F6" s="8">
        <v>199371</v>
      </c>
      <c r="G6" s="10">
        <f>(F6-E6)/E6</f>
        <v>7.8608403769159212E-3</v>
      </c>
    </row>
    <row r="7" spans="2:7" x14ac:dyDescent="0.2">
      <c r="B7" s="2" t="s">
        <v>15</v>
      </c>
      <c r="C7" s="1" t="s">
        <v>16</v>
      </c>
      <c r="D7" s="1" t="s">
        <v>17</v>
      </c>
      <c r="E7" s="8">
        <v>348251</v>
      </c>
      <c r="F7" s="8">
        <v>350365</v>
      </c>
      <c r="G7" s="10">
        <f>(F7-E7)/E7</f>
        <v>6.0703343278267685E-3</v>
      </c>
    </row>
    <row r="8" spans="2:7" x14ac:dyDescent="0.2">
      <c r="B8" s="2" t="s">
        <v>18</v>
      </c>
      <c r="C8" s="1" t="s">
        <v>19</v>
      </c>
      <c r="D8" s="1" t="s">
        <v>17</v>
      </c>
      <c r="E8" s="8">
        <v>297547</v>
      </c>
      <c r="F8" s="8">
        <v>288000</v>
      </c>
      <c r="G8" s="10">
        <f>(F8-E8)/E8</f>
        <v>-3.2085687303182356E-2</v>
      </c>
    </row>
    <row r="9" spans="2:7" x14ac:dyDescent="0.2">
      <c r="B9" s="2" t="s">
        <v>20</v>
      </c>
      <c r="C9" s="1" t="s">
        <v>14</v>
      </c>
      <c r="D9" s="1" t="s">
        <v>9</v>
      </c>
      <c r="E9" s="8">
        <v>388728</v>
      </c>
      <c r="F9" s="8">
        <v>398854</v>
      </c>
      <c r="G9" s="10">
        <f>(F9-E9)/E9</f>
        <v>2.6049062583606019E-2</v>
      </c>
    </row>
    <row r="10" spans="2:7" x14ac:dyDescent="0.2">
      <c r="B10" s="2" t="s">
        <v>21</v>
      </c>
      <c r="C10" s="1" t="s">
        <v>22</v>
      </c>
      <c r="D10" s="1" t="s">
        <v>12</v>
      </c>
      <c r="E10" s="8">
        <v>468303</v>
      </c>
      <c r="F10" s="8">
        <v>506811</v>
      </c>
      <c r="G10" s="10">
        <f>(F10-E10)/E10</f>
        <v>8.2228813396454853E-2</v>
      </c>
    </row>
    <row r="11" spans="2:7" x14ac:dyDescent="0.2">
      <c r="B11" s="2" t="s">
        <v>23</v>
      </c>
      <c r="C11" s="1" t="s">
        <v>22</v>
      </c>
      <c r="D11" s="1" t="s">
        <v>12</v>
      </c>
      <c r="E11" s="8">
        <v>196763</v>
      </c>
      <c r="F11" s="8">
        <v>197888</v>
      </c>
      <c r="G11" s="10">
        <f>(F11-E11)/E11</f>
        <v>5.7175383583295642E-3</v>
      </c>
    </row>
    <row r="12" spans="2:7" x14ac:dyDescent="0.2">
      <c r="B12" s="2" t="s">
        <v>24</v>
      </c>
      <c r="C12" s="1" t="s">
        <v>25</v>
      </c>
      <c r="D12" s="1" t="s">
        <v>26</v>
      </c>
      <c r="E12" s="8">
        <v>360098</v>
      </c>
      <c r="F12" s="8">
        <v>379289</v>
      </c>
      <c r="G12" s="10">
        <f>(F12-E12)/E12</f>
        <v>5.3293825569706021E-2</v>
      </c>
    </row>
    <row r="13" spans="2:7" x14ac:dyDescent="0.2">
      <c r="B13" s="2" t="s">
        <v>24</v>
      </c>
      <c r="C13" s="1" t="s">
        <v>27</v>
      </c>
      <c r="D13" s="1" t="s">
        <v>6</v>
      </c>
      <c r="E13" s="8">
        <v>200315</v>
      </c>
      <c r="F13" s="8">
        <v>197757</v>
      </c>
      <c r="G13" s="10">
        <f>(F13-E13)/E13</f>
        <v>-1.2769887427302E-2</v>
      </c>
    </row>
    <row r="14" spans="2:7" x14ac:dyDescent="0.2">
      <c r="B14" s="2" t="s">
        <v>28</v>
      </c>
      <c r="C14" s="1" t="s">
        <v>14</v>
      </c>
      <c r="D14" s="1" t="s">
        <v>9</v>
      </c>
      <c r="E14" s="8">
        <v>921114</v>
      </c>
      <c r="F14" s="8">
        <v>978908</v>
      </c>
      <c r="G14" s="10">
        <f>(F14-E14)/E14</f>
        <v>6.2743590912742619E-2</v>
      </c>
    </row>
    <row r="15" spans="2:7" x14ac:dyDescent="0.2">
      <c r="B15" s="2" t="s">
        <v>29</v>
      </c>
      <c r="C15" s="1" t="s">
        <v>16</v>
      </c>
      <c r="D15" s="1" t="s">
        <v>17</v>
      </c>
      <c r="E15" s="8">
        <v>371348</v>
      </c>
      <c r="F15" s="8">
        <v>384145</v>
      </c>
      <c r="G15" s="10">
        <f>(F15-E15)/E15</f>
        <v>3.4460936910929912E-2</v>
      </c>
    </row>
    <row r="16" spans="2:7" x14ac:dyDescent="0.2">
      <c r="B16" s="2" t="s">
        <v>30</v>
      </c>
      <c r="C16" s="1" t="s">
        <v>31</v>
      </c>
      <c r="D16" s="1" t="s">
        <v>32</v>
      </c>
      <c r="E16" s="8">
        <v>622522</v>
      </c>
      <c r="F16" s="8">
        <v>593490</v>
      </c>
      <c r="G16" s="10">
        <f>(F16-E16)/E16</f>
        <v>-4.6636102820462572E-2</v>
      </c>
    </row>
    <row r="17" spans="2:7" x14ac:dyDescent="0.2">
      <c r="B17" s="2" t="s">
        <v>33</v>
      </c>
      <c r="C17" s="1" t="s">
        <v>34</v>
      </c>
      <c r="D17" s="1" t="s">
        <v>12</v>
      </c>
      <c r="E17" s="8">
        <v>227202</v>
      </c>
      <c r="F17" s="8">
        <v>220236</v>
      </c>
      <c r="G17" s="10">
        <f>(F17-E17)/E17</f>
        <v>-3.0659941373755512E-2</v>
      </c>
    </row>
    <row r="18" spans="2:7" x14ac:dyDescent="0.2">
      <c r="B18" s="2" t="s">
        <v>35</v>
      </c>
      <c r="C18" s="1" t="s">
        <v>36</v>
      </c>
      <c r="D18" s="1" t="s">
        <v>17</v>
      </c>
      <c r="E18" s="8">
        <v>139757</v>
      </c>
      <c r="F18" s="8">
        <v>148164</v>
      </c>
      <c r="G18" s="10">
        <f>(F18-E18)/E18</f>
        <v>6.0154410870296299E-2</v>
      </c>
    </row>
    <row r="19" spans="2:7" x14ac:dyDescent="0.2">
      <c r="B19" s="2" t="s">
        <v>37</v>
      </c>
      <c r="C19" s="1" t="s">
        <v>38</v>
      </c>
      <c r="D19" s="1" t="s">
        <v>12</v>
      </c>
      <c r="E19" s="8">
        <v>212259</v>
      </c>
      <c r="F19" s="8">
        <v>209403</v>
      </c>
      <c r="G19" s="10">
        <f>(F19-E19)/E19</f>
        <v>-1.345525984763897E-2</v>
      </c>
    </row>
    <row r="20" spans="2:7" x14ac:dyDescent="0.2">
      <c r="B20" s="2" t="s">
        <v>39</v>
      </c>
      <c r="C20" s="1" t="s">
        <v>40</v>
      </c>
      <c r="D20" s="1" t="s">
        <v>26</v>
      </c>
      <c r="E20" s="8">
        <v>220850</v>
      </c>
      <c r="F20" s="8">
        <v>228959</v>
      </c>
      <c r="G20" s="10">
        <f>(F20-E20)/E20</f>
        <v>3.6717228888385779E-2</v>
      </c>
    </row>
    <row r="21" spans="2:7" x14ac:dyDescent="0.2">
      <c r="B21" s="2" t="s">
        <v>41</v>
      </c>
      <c r="C21" s="1" t="s">
        <v>42</v>
      </c>
      <c r="D21" s="1" t="s">
        <v>43</v>
      </c>
      <c r="E21" s="8">
        <v>670491</v>
      </c>
      <c r="F21" s="8">
        <v>692600</v>
      </c>
      <c r="G21" s="10">
        <f>(F21-E21)/E21</f>
        <v>3.2974342683197835E-2</v>
      </c>
    </row>
    <row r="22" spans="2:7" x14ac:dyDescent="0.2">
      <c r="B22" s="2" t="s">
        <v>44</v>
      </c>
      <c r="C22" s="1" t="s">
        <v>45</v>
      </c>
      <c r="D22" s="1" t="s">
        <v>43</v>
      </c>
      <c r="E22" s="8">
        <v>147409</v>
      </c>
      <c r="F22" s="8">
        <v>144399</v>
      </c>
      <c r="G22" s="10">
        <f>(F22-E22)/E22</f>
        <v>-2.0419377378586109E-2</v>
      </c>
    </row>
    <row r="23" spans="2:7" x14ac:dyDescent="0.2">
      <c r="B23" s="2" t="s">
        <v>46</v>
      </c>
      <c r="C23" s="1" t="s">
        <v>14</v>
      </c>
      <c r="D23" s="1" t="s">
        <v>9</v>
      </c>
      <c r="E23" s="8">
        <v>181528</v>
      </c>
      <c r="F23" s="8">
        <v>182781</v>
      </c>
      <c r="G23" s="10">
        <f>(F23-E23)/E23</f>
        <v>6.9025164162002557E-3</v>
      </c>
    </row>
    <row r="24" spans="2:7" x14ac:dyDescent="0.2">
      <c r="B24" s="2" t="s">
        <v>47</v>
      </c>
      <c r="C24" s="1" t="s">
        <v>48</v>
      </c>
      <c r="D24" s="1" t="s">
        <v>32</v>
      </c>
      <c r="E24" s="8">
        <v>258165</v>
      </c>
      <c r="F24" s="8">
        <v>255284</v>
      </c>
      <c r="G24" s="10">
        <f>(F24-E24)/E24</f>
        <v>-1.115952975810044E-2</v>
      </c>
    </row>
    <row r="25" spans="2:7" x14ac:dyDescent="0.2">
      <c r="B25" s="2" t="s">
        <v>49</v>
      </c>
      <c r="C25" s="1" t="s">
        <v>50</v>
      </c>
      <c r="D25" s="1" t="s">
        <v>12</v>
      </c>
      <c r="E25" s="8">
        <v>173572</v>
      </c>
      <c r="F25" s="8">
        <v>194495</v>
      </c>
      <c r="G25" s="10">
        <f>(F25-E25)/E25</f>
        <v>0.12054363607033393</v>
      </c>
    </row>
    <row r="26" spans="2:7" x14ac:dyDescent="0.2">
      <c r="B26" s="2" t="s">
        <v>51</v>
      </c>
      <c r="C26" s="1" t="s">
        <v>14</v>
      </c>
      <c r="D26" s="1" t="s">
        <v>9</v>
      </c>
      <c r="E26" s="8">
        <v>133060</v>
      </c>
      <c r="F26" s="8">
        <v>139248</v>
      </c>
      <c r="G26" s="10">
        <f>(F26-E26)/E26</f>
        <v>4.6505335938674279E-2</v>
      </c>
    </row>
    <row r="27" spans="2:7" x14ac:dyDescent="0.2">
      <c r="B27" s="2" t="s">
        <v>52</v>
      </c>
      <c r="C27" s="1" t="s">
        <v>53</v>
      </c>
      <c r="D27" s="1" t="s">
        <v>12</v>
      </c>
      <c r="E27" s="8">
        <v>159712</v>
      </c>
      <c r="F27" s="8">
        <v>170282</v>
      </c>
      <c r="G27" s="10">
        <f>(F27-E27)/E27</f>
        <v>6.6181626928471252E-2</v>
      </c>
    </row>
    <row r="28" spans="2:7" x14ac:dyDescent="0.2">
      <c r="B28" s="2" t="s">
        <v>54</v>
      </c>
      <c r="C28" s="1" t="s">
        <v>55</v>
      </c>
      <c r="D28" s="1" t="s">
        <v>9</v>
      </c>
      <c r="E28" s="8">
        <v>243679</v>
      </c>
      <c r="F28" s="8">
        <v>261165</v>
      </c>
      <c r="G28" s="10">
        <f>(F28-E28)/E28</f>
        <v>7.1758337813270734E-2</v>
      </c>
    </row>
    <row r="29" spans="2:7" x14ac:dyDescent="0.2">
      <c r="B29" s="2" t="s">
        <v>56</v>
      </c>
      <c r="C29" s="1" t="s">
        <v>57</v>
      </c>
      <c r="D29" s="1" t="s">
        <v>12</v>
      </c>
      <c r="E29" s="8">
        <v>132413</v>
      </c>
      <c r="F29" s="8">
        <v>137566</v>
      </c>
      <c r="G29" s="10">
        <f>(F29-E29)/E29</f>
        <v>3.8916118508001481E-2</v>
      </c>
    </row>
    <row r="30" spans="2:7" x14ac:dyDescent="0.2">
      <c r="B30" s="2" t="s">
        <v>58</v>
      </c>
      <c r="C30" s="1" t="s">
        <v>53</v>
      </c>
      <c r="D30" s="1" t="s">
        <v>12</v>
      </c>
      <c r="E30" s="8">
        <v>825668</v>
      </c>
      <c r="F30" s="8">
        <v>885708</v>
      </c>
      <c r="G30" s="10">
        <f>(F30-E30)/E30</f>
        <v>7.2716878939234661E-2</v>
      </c>
    </row>
    <row r="31" spans="2:7" x14ac:dyDescent="0.2">
      <c r="B31" s="2" t="s">
        <v>59</v>
      </c>
      <c r="C31" s="1" t="s">
        <v>60</v>
      </c>
      <c r="D31" s="1" t="s">
        <v>12</v>
      </c>
      <c r="E31" s="8">
        <v>176400</v>
      </c>
      <c r="F31" s="8">
        <v>182799</v>
      </c>
      <c r="G31" s="10">
        <f>(F31-E31)/E31</f>
        <v>3.627551020408163E-2</v>
      </c>
    </row>
    <row r="32" spans="2:7" x14ac:dyDescent="0.2">
      <c r="B32" s="2" t="s">
        <v>61</v>
      </c>
      <c r="C32" s="1" t="s">
        <v>11</v>
      </c>
      <c r="D32" s="1" t="s">
        <v>12</v>
      </c>
      <c r="E32" s="8">
        <v>235111</v>
      </c>
      <c r="F32" s="8">
        <v>244835</v>
      </c>
      <c r="G32" s="10">
        <f>(F32-E32)/E32</f>
        <v>4.1359187787895928E-2</v>
      </c>
    </row>
    <row r="33" spans="2:7" x14ac:dyDescent="0.2">
      <c r="B33" s="2" t="s">
        <v>62</v>
      </c>
      <c r="C33" s="1" t="s">
        <v>27</v>
      </c>
      <c r="D33" s="1" t="s">
        <v>6</v>
      </c>
      <c r="E33" s="8">
        <v>2724344</v>
      </c>
      <c r="F33" s="8">
        <v>2693976</v>
      </c>
      <c r="G33" s="10">
        <f>(F33-E33)/E33</f>
        <v>-1.1146903621569082E-2</v>
      </c>
    </row>
    <row r="34" spans="2:7" x14ac:dyDescent="0.2">
      <c r="B34" s="2" t="s">
        <v>63</v>
      </c>
      <c r="C34" s="1" t="s">
        <v>16</v>
      </c>
      <c r="D34" s="1" t="s">
        <v>17</v>
      </c>
      <c r="E34" s="8">
        <v>264206</v>
      </c>
      <c r="F34" s="8">
        <v>274492</v>
      </c>
      <c r="G34" s="10">
        <f>(F34-E34)/E34</f>
        <v>3.8931742655352264E-2</v>
      </c>
    </row>
    <row r="35" spans="2:7" x14ac:dyDescent="0.2">
      <c r="B35" s="2" t="s">
        <v>64</v>
      </c>
      <c r="C35" s="1" t="s">
        <v>5</v>
      </c>
      <c r="D35" s="1" t="s">
        <v>6</v>
      </c>
      <c r="E35" s="8">
        <v>299439</v>
      </c>
      <c r="F35" s="8">
        <v>303940</v>
      </c>
      <c r="G35" s="10">
        <f>(F35-E35)/E35</f>
        <v>1.5031442130116651E-2</v>
      </c>
    </row>
    <row r="36" spans="2:7" x14ac:dyDescent="0.2">
      <c r="B36" s="2" t="s">
        <v>65</v>
      </c>
      <c r="C36" s="1" t="s">
        <v>60</v>
      </c>
      <c r="D36" s="1" t="s">
        <v>12</v>
      </c>
      <c r="E36" s="8">
        <v>148147</v>
      </c>
      <c r="F36" s="8">
        <v>158146</v>
      </c>
      <c r="G36" s="10">
        <f>(F36-E36)/E36</f>
        <v>6.7493773076741342E-2</v>
      </c>
    </row>
    <row r="37" spans="2:7" x14ac:dyDescent="0.2">
      <c r="B37" s="2" t="s">
        <v>66</v>
      </c>
      <c r="C37" s="1" t="s">
        <v>5</v>
      </c>
      <c r="D37" s="1" t="s">
        <v>6</v>
      </c>
      <c r="E37" s="8">
        <v>389244</v>
      </c>
      <c r="F37" s="8">
        <v>381009</v>
      </c>
      <c r="G37" s="10">
        <f>(F37-E37)/E37</f>
        <v>-2.1156395474304035E-2</v>
      </c>
    </row>
    <row r="38" spans="2:7" x14ac:dyDescent="0.2">
      <c r="B38" s="2" t="s">
        <v>67</v>
      </c>
      <c r="C38" s="1" t="s">
        <v>25</v>
      </c>
      <c r="D38" s="1" t="s">
        <v>26</v>
      </c>
      <c r="E38" s="8">
        <v>449572</v>
      </c>
      <c r="F38" s="8">
        <v>478221</v>
      </c>
      <c r="G38" s="10">
        <f>(F38-E38)/E38</f>
        <v>6.3725054051408894E-2</v>
      </c>
    </row>
    <row r="39" spans="2:7" x14ac:dyDescent="0.2">
      <c r="B39" s="2" t="s">
        <v>68</v>
      </c>
      <c r="C39" s="1" t="s">
        <v>22</v>
      </c>
      <c r="D39" s="1" t="s">
        <v>12</v>
      </c>
      <c r="E39" s="8">
        <v>198702</v>
      </c>
      <c r="F39" s="8">
        <v>195769</v>
      </c>
      <c r="G39" s="10">
        <f>(F39-E39)/E39</f>
        <v>-1.4760797576269993E-2</v>
      </c>
    </row>
    <row r="40" spans="2:7" x14ac:dyDescent="0.2">
      <c r="B40" s="2" t="s">
        <v>68</v>
      </c>
      <c r="C40" s="1" t="s">
        <v>5</v>
      </c>
      <c r="D40" s="1" t="s">
        <v>6</v>
      </c>
      <c r="E40" s="8">
        <v>854950</v>
      </c>
      <c r="F40" s="8">
        <v>898553</v>
      </c>
      <c r="G40" s="10">
        <f>(F40-E40)/E40</f>
        <v>5.1000643312474413E-2</v>
      </c>
    </row>
    <row r="41" spans="2:7" x14ac:dyDescent="0.2">
      <c r="B41" s="2" t="s">
        <v>69</v>
      </c>
      <c r="C41" s="1" t="s">
        <v>16</v>
      </c>
      <c r="D41" s="1" t="s">
        <v>17</v>
      </c>
      <c r="E41" s="8">
        <v>163154</v>
      </c>
      <c r="F41" s="8">
        <v>169868</v>
      </c>
      <c r="G41" s="10">
        <f>(F41-E41)/E41</f>
        <v>4.115130490211702E-2</v>
      </c>
    </row>
    <row r="42" spans="2:7" x14ac:dyDescent="0.2">
      <c r="B42" s="2" t="s">
        <v>70</v>
      </c>
      <c r="C42" s="1" t="s">
        <v>14</v>
      </c>
      <c r="D42" s="1" t="s">
        <v>9</v>
      </c>
      <c r="E42" s="8">
        <v>324672</v>
      </c>
      <c r="F42" s="8">
        <v>326586</v>
      </c>
      <c r="G42" s="10">
        <f>(F42-E42)/E42</f>
        <v>5.8951803666469548E-3</v>
      </c>
    </row>
    <row r="43" spans="2:7" x14ac:dyDescent="0.2">
      <c r="B43" s="2" t="s">
        <v>71</v>
      </c>
      <c r="C43" s="1" t="s">
        <v>14</v>
      </c>
      <c r="D43" s="1" t="s">
        <v>9</v>
      </c>
      <c r="E43" s="8">
        <v>1301329</v>
      </c>
      <c r="F43" s="8">
        <v>1343573</v>
      </c>
      <c r="G43" s="10">
        <f>(F43-E43)/E43</f>
        <v>3.2462198260393794E-2</v>
      </c>
    </row>
    <row r="44" spans="2:7" x14ac:dyDescent="0.2">
      <c r="B44" s="2" t="s">
        <v>72</v>
      </c>
      <c r="C44" s="1" t="s">
        <v>5</v>
      </c>
      <c r="D44" s="1" t="s">
        <v>6</v>
      </c>
      <c r="E44" s="8">
        <v>140819</v>
      </c>
      <c r="F44" s="8">
        <v>140407</v>
      </c>
      <c r="G44" s="10">
        <f>(F44-E44)/E44</f>
        <v>-2.9257415547617864E-3</v>
      </c>
    </row>
    <row r="45" spans="2:7" x14ac:dyDescent="0.2">
      <c r="B45" s="2" t="s">
        <v>73</v>
      </c>
      <c r="C45" s="1" t="s">
        <v>14</v>
      </c>
      <c r="D45" s="1" t="s">
        <v>9</v>
      </c>
      <c r="E45" s="8">
        <v>131154</v>
      </c>
      <c r="F45" s="8">
        <v>141541</v>
      </c>
      <c r="G45" s="10">
        <f>(F45-E45)/E45</f>
        <v>7.9196974549003457E-2</v>
      </c>
    </row>
    <row r="46" spans="2:7" x14ac:dyDescent="0.2">
      <c r="B46" s="2" t="s">
        <v>74</v>
      </c>
      <c r="C46" s="1" t="s">
        <v>25</v>
      </c>
      <c r="D46" s="1" t="s">
        <v>26</v>
      </c>
      <c r="E46" s="8">
        <v>683285</v>
      </c>
      <c r="F46" s="8">
        <v>727211</v>
      </c>
      <c r="G46" s="10">
        <f>(F46-E46)/E46</f>
        <v>6.4286498313295332E-2</v>
      </c>
    </row>
    <row r="47" spans="2:7" x14ac:dyDescent="0.2">
      <c r="B47" s="2" t="s">
        <v>75</v>
      </c>
      <c r="C47" s="1" t="s">
        <v>76</v>
      </c>
      <c r="D47" s="1" t="s">
        <v>77</v>
      </c>
      <c r="E47" s="8">
        <v>215243</v>
      </c>
      <c r="F47" s="8">
        <v>214237</v>
      </c>
      <c r="G47" s="10">
        <f>(F47-E47)/E47</f>
        <v>-4.6737873008646045E-3</v>
      </c>
    </row>
    <row r="48" spans="2:7" x14ac:dyDescent="0.2">
      <c r="B48" s="2" t="s">
        <v>78</v>
      </c>
      <c r="C48" s="1" t="s">
        <v>79</v>
      </c>
      <c r="D48" s="1" t="s">
        <v>6</v>
      </c>
      <c r="E48" s="8">
        <v>679410</v>
      </c>
      <c r="F48" s="8">
        <v>670031</v>
      </c>
      <c r="G48" s="10">
        <f>(F48-E48)/E48</f>
        <v>-1.3804624600756538E-2</v>
      </c>
    </row>
    <row r="49" spans="2:7" x14ac:dyDescent="0.2">
      <c r="B49" s="2" t="s">
        <v>80</v>
      </c>
      <c r="C49" s="1" t="s">
        <v>53</v>
      </c>
      <c r="D49" s="1" t="s">
        <v>12</v>
      </c>
      <c r="E49" s="8">
        <v>258647</v>
      </c>
      <c r="F49" s="8">
        <v>278993</v>
      </c>
      <c r="G49" s="10">
        <f>(F49-E49)/E49</f>
        <v>7.8663197330724882E-2</v>
      </c>
    </row>
    <row r="50" spans="2:7" x14ac:dyDescent="0.2">
      <c r="B50" s="2" t="s">
        <v>81</v>
      </c>
      <c r="C50" s="1" t="s">
        <v>14</v>
      </c>
      <c r="D50" s="1" t="s">
        <v>9</v>
      </c>
      <c r="E50" s="8">
        <v>676242</v>
      </c>
      <c r="F50" s="8">
        <v>681728</v>
      </c>
      <c r="G50" s="10">
        <f>(F50-E50)/E50</f>
        <v>8.1124804433915666E-3</v>
      </c>
    </row>
    <row r="51" spans="2:7" x14ac:dyDescent="0.2">
      <c r="B51" s="2" t="s">
        <v>82</v>
      </c>
      <c r="C51" s="1" t="s">
        <v>16</v>
      </c>
      <c r="D51" s="1" t="s">
        <v>17</v>
      </c>
      <c r="E51" s="8">
        <v>165997</v>
      </c>
      <c r="F51" s="8">
        <v>174775</v>
      </c>
      <c r="G51" s="10">
        <f>(F51-E51)/E51</f>
        <v>5.288047374350139E-2</v>
      </c>
    </row>
    <row r="52" spans="2:7" x14ac:dyDescent="0.2">
      <c r="B52" s="2" t="s">
        <v>83</v>
      </c>
      <c r="C52" s="1" t="s">
        <v>16</v>
      </c>
      <c r="D52" s="1" t="s">
        <v>17</v>
      </c>
      <c r="E52" s="8">
        <v>150683</v>
      </c>
      <c r="F52" s="8">
        <v>151625</v>
      </c>
      <c r="G52" s="10">
        <f>(F52-E52)/E52</f>
        <v>6.2515346787627001E-3</v>
      </c>
    </row>
    <row r="53" spans="2:7" x14ac:dyDescent="0.2">
      <c r="B53" s="2" t="s">
        <v>84</v>
      </c>
      <c r="C53" s="1" t="s">
        <v>85</v>
      </c>
      <c r="D53" s="1" t="s">
        <v>17</v>
      </c>
      <c r="E53" s="8">
        <v>162910</v>
      </c>
      <c r="F53" s="8">
        <v>172622</v>
      </c>
      <c r="G53" s="10">
        <f>(F53-E53)/E53</f>
        <v>5.9615738751457863E-2</v>
      </c>
    </row>
    <row r="54" spans="2:7" x14ac:dyDescent="0.2">
      <c r="B54" s="2" t="s">
        <v>86</v>
      </c>
      <c r="C54" s="1" t="s">
        <v>53</v>
      </c>
      <c r="D54" s="1" t="s">
        <v>12</v>
      </c>
      <c r="E54" s="8">
        <v>209596</v>
      </c>
      <c r="F54" s="8">
        <v>211657</v>
      </c>
      <c r="G54" s="10">
        <f>(F54-E54)/E54</f>
        <v>9.8332029237199175E-3</v>
      </c>
    </row>
    <row r="55" spans="2:7" x14ac:dyDescent="0.2">
      <c r="B55" s="2" t="s">
        <v>87</v>
      </c>
      <c r="C55" s="1" t="s">
        <v>16</v>
      </c>
      <c r="D55" s="1" t="s">
        <v>17</v>
      </c>
      <c r="E55" s="8">
        <v>206163</v>
      </c>
      <c r="F55" s="8">
        <v>214547</v>
      </c>
      <c r="G55" s="10">
        <f>(F55-E55)/E55</f>
        <v>4.066685098684051E-2</v>
      </c>
    </row>
    <row r="56" spans="2:7" x14ac:dyDescent="0.2">
      <c r="B56" s="2" t="s">
        <v>88</v>
      </c>
      <c r="C56" s="1" t="s">
        <v>25</v>
      </c>
      <c r="D56" s="1" t="s">
        <v>26</v>
      </c>
      <c r="E56" s="8">
        <v>160991</v>
      </c>
      <c r="F56" s="8">
        <v>170243</v>
      </c>
      <c r="G56" s="10">
        <f>(F56-E56)/E56</f>
        <v>5.7469051064966366E-2</v>
      </c>
    </row>
    <row r="57" spans="2:7" x14ac:dyDescent="0.2">
      <c r="B57" s="2" t="s">
        <v>89</v>
      </c>
      <c r="C57" s="1" t="s">
        <v>50</v>
      </c>
      <c r="D57" s="1" t="s">
        <v>12</v>
      </c>
      <c r="E57" s="8">
        <v>177356</v>
      </c>
      <c r="F57" s="8">
        <v>182437</v>
      </c>
      <c r="G57" s="10">
        <f>(F57-E57)/E57</f>
        <v>2.8648593788763842E-2</v>
      </c>
    </row>
    <row r="58" spans="2:7" x14ac:dyDescent="0.2">
      <c r="B58" s="2" t="s">
        <v>90</v>
      </c>
      <c r="C58" s="1" t="s">
        <v>91</v>
      </c>
      <c r="D58" s="1" t="s">
        <v>6</v>
      </c>
      <c r="E58" s="8">
        <v>262109</v>
      </c>
      <c r="F58" s="8">
        <v>270402</v>
      </c>
      <c r="G58" s="10">
        <f>(F58-E58)/E58</f>
        <v>3.1639508753991658E-2</v>
      </c>
    </row>
    <row r="59" spans="2:7" x14ac:dyDescent="0.2">
      <c r="B59" s="2" t="s">
        <v>92</v>
      </c>
      <c r="C59" s="1" t="s">
        <v>14</v>
      </c>
      <c r="D59" s="1" t="s">
        <v>9</v>
      </c>
      <c r="E59" s="8">
        <v>835356</v>
      </c>
      <c r="F59" s="8">
        <v>909585</v>
      </c>
      <c r="G59" s="10">
        <f>(F59-E59)/E59</f>
        <v>8.8859121141166161E-2</v>
      </c>
    </row>
    <row r="60" spans="2:7" x14ac:dyDescent="0.2">
      <c r="B60" s="2" t="s">
        <v>93</v>
      </c>
      <c r="C60" s="1" t="s">
        <v>16</v>
      </c>
      <c r="D60" s="1" t="s">
        <v>17</v>
      </c>
      <c r="E60" s="8">
        <v>231687</v>
      </c>
      <c r="F60" s="8">
        <v>241110</v>
      </c>
      <c r="G60" s="10">
        <f>(F60-E60)/E60</f>
        <v>4.0671250437012002E-2</v>
      </c>
    </row>
    <row r="61" spans="2:7" x14ac:dyDescent="0.2">
      <c r="B61" s="2" t="s">
        <v>94</v>
      </c>
      <c r="C61" s="1" t="s">
        <v>16</v>
      </c>
      <c r="D61" s="1" t="s">
        <v>17</v>
      </c>
      <c r="E61" s="8">
        <v>518203</v>
      </c>
      <c r="F61" s="8">
        <v>531576</v>
      </c>
      <c r="G61" s="10">
        <f>(F61-E61)/E61</f>
        <v>2.580648896281959E-2</v>
      </c>
    </row>
    <row r="62" spans="2:7" x14ac:dyDescent="0.2">
      <c r="B62" s="2" t="s">
        <v>95</v>
      </c>
      <c r="C62" s="1" t="s">
        <v>14</v>
      </c>
      <c r="D62" s="1" t="s">
        <v>9</v>
      </c>
      <c r="E62" s="8">
        <v>154390</v>
      </c>
      <c r="F62" s="8">
        <v>200490</v>
      </c>
      <c r="G62" s="10">
        <f>(F62-E62)/E62</f>
        <v>0.29859446855366278</v>
      </c>
    </row>
    <row r="63" spans="2:7" x14ac:dyDescent="0.2">
      <c r="B63" s="2" t="s">
        <v>96</v>
      </c>
      <c r="C63" s="1" t="s">
        <v>16</v>
      </c>
      <c r="D63" s="1" t="s">
        <v>17</v>
      </c>
      <c r="E63" s="8">
        <v>139982</v>
      </c>
      <c r="F63" s="8">
        <v>138632</v>
      </c>
      <c r="G63" s="10">
        <f>(F63-E63)/E63</f>
        <v>-9.6440970981983391E-3</v>
      </c>
    </row>
    <row r="64" spans="2:7" x14ac:dyDescent="0.2">
      <c r="B64" s="2" t="s">
        <v>97</v>
      </c>
      <c r="C64" s="1" t="s">
        <v>16</v>
      </c>
      <c r="D64" s="1" t="s">
        <v>17</v>
      </c>
      <c r="E64" s="8">
        <v>174343</v>
      </c>
      <c r="F64" s="8">
        <v>171644</v>
      </c>
      <c r="G64" s="10">
        <f>(F64-E64)/E64</f>
        <v>-1.5480977154230453E-2</v>
      </c>
    </row>
    <row r="65" spans="2:7" x14ac:dyDescent="0.2">
      <c r="B65" s="2" t="s">
        <v>98</v>
      </c>
      <c r="C65" s="1" t="s">
        <v>14</v>
      </c>
      <c r="D65" s="1" t="s">
        <v>9</v>
      </c>
      <c r="E65" s="8">
        <v>237161</v>
      </c>
      <c r="F65" s="8">
        <v>239928</v>
      </c>
      <c r="G65" s="10">
        <f>(F65-E65)/E65</f>
        <v>1.166717967962692E-2</v>
      </c>
    </row>
    <row r="66" spans="2:7" x14ac:dyDescent="0.2">
      <c r="B66" s="2" t="s">
        <v>99</v>
      </c>
      <c r="C66" s="1" t="s">
        <v>55</v>
      </c>
      <c r="D66" s="1" t="s">
        <v>9</v>
      </c>
      <c r="E66" s="8">
        <v>232401</v>
      </c>
      <c r="F66" s="8">
        <v>254114</v>
      </c>
      <c r="G66" s="10">
        <f>(F66-E66)/E66</f>
        <v>9.3429029995568E-2</v>
      </c>
    </row>
    <row r="67" spans="2:7" x14ac:dyDescent="0.2">
      <c r="B67" s="2" t="s">
        <v>100</v>
      </c>
      <c r="C67" s="1" t="s">
        <v>55</v>
      </c>
      <c r="D67" s="1" t="s">
        <v>9</v>
      </c>
      <c r="E67" s="8">
        <v>243103</v>
      </c>
      <c r="F67" s="8">
        <v>252381</v>
      </c>
      <c r="G67" s="10">
        <f>(F67-E67)/E67</f>
        <v>3.8164893070015589E-2</v>
      </c>
    </row>
    <row r="68" spans="2:7" x14ac:dyDescent="0.2">
      <c r="B68" s="2" t="s">
        <v>100</v>
      </c>
      <c r="C68" s="1" t="s">
        <v>16</v>
      </c>
      <c r="D68" s="1" t="s">
        <v>17</v>
      </c>
      <c r="E68" s="8">
        <v>199197</v>
      </c>
      <c r="F68" s="8">
        <v>199303</v>
      </c>
      <c r="G68" s="10">
        <f>(F68-E68)/E68</f>
        <v>5.3213652816056466E-4</v>
      </c>
    </row>
    <row r="69" spans="2:7" x14ac:dyDescent="0.2">
      <c r="B69" s="2" t="s">
        <v>101</v>
      </c>
      <c r="C69" s="1" t="s">
        <v>14</v>
      </c>
      <c r="D69" s="1" t="s">
        <v>9</v>
      </c>
      <c r="E69" s="8">
        <v>188411</v>
      </c>
      <c r="F69" s="8">
        <v>194543</v>
      </c>
      <c r="G69" s="10">
        <f>(F69-E69)/E69</f>
        <v>3.2545870464038722E-2</v>
      </c>
    </row>
    <row r="70" spans="2:7" x14ac:dyDescent="0.2">
      <c r="B70" s="2" t="s">
        <v>102</v>
      </c>
      <c r="C70" s="1" t="s">
        <v>79</v>
      </c>
      <c r="D70" s="1" t="s">
        <v>6</v>
      </c>
      <c r="E70" s="8">
        <v>195056</v>
      </c>
      <c r="F70" s="8">
        <v>201013</v>
      </c>
      <c r="G70" s="10">
        <f>(F70-E70)/E70</f>
        <v>3.0539947502255763E-2</v>
      </c>
    </row>
    <row r="71" spans="2:7" x14ac:dyDescent="0.2">
      <c r="B71" s="2" t="s">
        <v>103</v>
      </c>
      <c r="C71" s="1" t="s">
        <v>53</v>
      </c>
      <c r="D71" s="1" t="s">
        <v>12</v>
      </c>
      <c r="E71" s="8">
        <v>284610</v>
      </c>
      <c r="F71" s="8">
        <v>296710</v>
      </c>
      <c r="G71" s="10">
        <f>(F71-E71)/E71</f>
        <v>4.2514317838445594E-2</v>
      </c>
    </row>
    <row r="72" spans="2:7" x14ac:dyDescent="0.2">
      <c r="B72" s="2" t="s">
        <v>104</v>
      </c>
      <c r="C72" s="1" t="s">
        <v>16</v>
      </c>
      <c r="D72" s="1" t="s">
        <v>17</v>
      </c>
      <c r="E72" s="8">
        <v>157999</v>
      </c>
      <c r="F72" s="8">
        <v>159203</v>
      </c>
      <c r="G72" s="10">
        <f>(F72-E72)/E72</f>
        <v>7.6203013943126219E-3</v>
      </c>
    </row>
    <row r="73" spans="2:7" x14ac:dyDescent="0.2">
      <c r="B73" s="2" t="s">
        <v>105</v>
      </c>
      <c r="C73" s="1" t="s">
        <v>106</v>
      </c>
      <c r="D73" s="1" t="s">
        <v>17</v>
      </c>
      <c r="E73" s="8">
        <v>282167</v>
      </c>
      <c r="F73" s="8">
        <v>320189</v>
      </c>
      <c r="G73" s="10">
        <f>(F73-E73)/E73</f>
        <v>0.13474998848199826</v>
      </c>
    </row>
    <row r="74" spans="2:7" x14ac:dyDescent="0.2">
      <c r="B74" s="2" t="s">
        <v>107</v>
      </c>
      <c r="C74" s="1" t="s">
        <v>50</v>
      </c>
      <c r="D74" s="1" t="s">
        <v>12</v>
      </c>
      <c r="E74" s="8">
        <v>233872</v>
      </c>
      <c r="F74" s="8">
        <v>233339</v>
      </c>
      <c r="G74" s="10">
        <f>(F74-E74)/E74</f>
        <v>-2.279024423616337E-3</v>
      </c>
    </row>
    <row r="75" spans="2:7" x14ac:dyDescent="0.2">
      <c r="B75" s="2" t="s">
        <v>108</v>
      </c>
      <c r="C75" s="1" t="s">
        <v>50</v>
      </c>
      <c r="D75" s="1" t="s">
        <v>12</v>
      </c>
      <c r="E75" s="8">
        <v>148313</v>
      </c>
      <c r="F75" s="8">
        <v>154817</v>
      </c>
      <c r="G75" s="10">
        <f>(F75-E75)/E75</f>
        <v>4.3853202349086053E-2</v>
      </c>
    </row>
    <row r="76" spans="2:7" x14ac:dyDescent="0.2">
      <c r="B76" s="2" t="s">
        <v>109</v>
      </c>
      <c r="C76" s="1" t="s">
        <v>110</v>
      </c>
      <c r="D76" s="1" t="s">
        <v>17</v>
      </c>
      <c r="E76" s="8">
        <v>351571</v>
      </c>
      <c r="F76" s="8">
        <v>345064</v>
      </c>
      <c r="G76" s="10">
        <f>(F76-E76)/E76</f>
        <v>-1.8508352509166E-2</v>
      </c>
    </row>
    <row r="77" spans="2:7" x14ac:dyDescent="0.2">
      <c r="B77" s="2" t="s">
        <v>111</v>
      </c>
      <c r="C77" s="1" t="s">
        <v>14</v>
      </c>
      <c r="D77" s="1" t="s">
        <v>9</v>
      </c>
      <c r="E77" s="8">
        <v>2286908</v>
      </c>
      <c r="F77" s="8">
        <v>2320268</v>
      </c>
      <c r="G77" s="10">
        <f>(F77-E77)/E77</f>
        <v>1.4587381739886345E-2</v>
      </c>
    </row>
    <row r="78" spans="2:7" x14ac:dyDescent="0.2">
      <c r="B78" s="2" t="s">
        <v>112</v>
      </c>
      <c r="C78" s="1" t="s">
        <v>16</v>
      </c>
      <c r="D78" s="1" t="s">
        <v>17</v>
      </c>
      <c r="E78" s="8">
        <v>200653</v>
      </c>
      <c r="F78" s="8">
        <v>199223</v>
      </c>
      <c r="G78" s="10">
        <f>(F78-E78)/E78</f>
        <v>-7.1267312225583466E-3</v>
      </c>
    </row>
    <row r="79" spans="2:7" x14ac:dyDescent="0.2">
      <c r="B79" s="2" t="s">
        <v>113</v>
      </c>
      <c r="C79" s="1" t="s">
        <v>38</v>
      </c>
      <c r="D79" s="1" t="s">
        <v>12</v>
      </c>
      <c r="E79" s="8">
        <v>190333</v>
      </c>
      <c r="F79" s="8">
        <v>200574</v>
      </c>
      <c r="G79" s="10">
        <f>(F79-E79)/E79</f>
        <v>5.3805698433797608E-2</v>
      </c>
    </row>
    <row r="80" spans="2:7" x14ac:dyDescent="0.2">
      <c r="B80" s="2" t="s">
        <v>114</v>
      </c>
      <c r="C80" s="1" t="s">
        <v>91</v>
      </c>
      <c r="D80" s="1" t="s">
        <v>6</v>
      </c>
      <c r="E80" s="8">
        <v>853714</v>
      </c>
      <c r="F80" s="8">
        <v>876384</v>
      </c>
      <c r="G80" s="10">
        <f>(F80-E80)/E80</f>
        <v>2.6554560426559716E-2</v>
      </c>
    </row>
    <row r="81" spans="2:7" x14ac:dyDescent="0.2">
      <c r="B81" s="2" t="s">
        <v>115</v>
      </c>
      <c r="C81" s="1" t="s">
        <v>16</v>
      </c>
      <c r="D81" s="1" t="s">
        <v>17</v>
      </c>
      <c r="E81" s="8">
        <v>255382</v>
      </c>
      <c r="F81" s="8">
        <v>287401</v>
      </c>
      <c r="G81" s="10">
        <f>(F81-E81)/E81</f>
        <v>0.12537688638980038</v>
      </c>
    </row>
    <row r="82" spans="2:7" x14ac:dyDescent="0.2">
      <c r="B82" s="2" t="s">
        <v>116</v>
      </c>
      <c r="C82" s="1" t="s">
        <v>14</v>
      </c>
      <c r="D82" s="1" t="s">
        <v>9</v>
      </c>
      <c r="E82" s="8">
        <v>237201</v>
      </c>
      <c r="F82" s="8">
        <v>239798</v>
      </c>
      <c r="G82" s="10">
        <f>(F82-E82)/E82</f>
        <v>1.0948520453117819E-2</v>
      </c>
    </row>
    <row r="83" spans="2:7" x14ac:dyDescent="0.2">
      <c r="B83" s="2" t="s">
        <v>117</v>
      </c>
      <c r="C83" s="1" t="s">
        <v>118</v>
      </c>
      <c r="D83" s="1" t="s">
        <v>12</v>
      </c>
      <c r="E83" s="8">
        <v>170901</v>
      </c>
      <c r="F83" s="8">
        <v>160628</v>
      </c>
      <c r="G83" s="10">
        <f>(F83-E83)/E83</f>
        <v>-6.0110824395410212E-2</v>
      </c>
    </row>
    <row r="84" spans="2:7" x14ac:dyDescent="0.2">
      <c r="B84" s="2" t="s">
        <v>119</v>
      </c>
      <c r="C84" s="1" t="s">
        <v>50</v>
      </c>
      <c r="D84" s="1" t="s">
        <v>12</v>
      </c>
      <c r="E84" s="8">
        <v>865836</v>
      </c>
      <c r="F84" s="8">
        <v>911507</v>
      </c>
      <c r="G84" s="10">
        <f>(F84-E84)/E84</f>
        <v>5.2747864491658927E-2</v>
      </c>
    </row>
    <row r="85" spans="2:7" x14ac:dyDescent="0.2">
      <c r="B85" s="2" t="s">
        <v>120</v>
      </c>
      <c r="C85" s="1" t="s">
        <v>121</v>
      </c>
      <c r="D85" s="1" t="s">
        <v>32</v>
      </c>
      <c r="E85" s="8">
        <v>260171</v>
      </c>
      <c r="F85" s="8">
        <v>262075</v>
      </c>
      <c r="G85" s="10">
        <f>(F85-E85)/E85</f>
        <v>7.3182637572980847E-3</v>
      </c>
    </row>
    <row r="86" spans="2:7" x14ac:dyDescent="0.2">
      <c r="B86" s="2" t="s">
        <v>122</v>
      </c>
      <c r="C86" s="1" t="s">
        <v>27</v>
      </c>
      <c r="D86" s="1" t="s">
        <v>6</v>
      </c>
      <c r="E86" s="8">
        <v>147432</v>
      </c>
      <c r="F86" s="8">
        <v>147344</v>
      </c>
      <c r="G86" s="10">
        <f>(F86-E86)/E86</f>
        <v>-5.9688534375169574E-4</v>
      </c>
    </row>
    <row r="87" spans="2:7" x14ac:dyDescent="0.2">
      <c r="B87" s="2" t="s">
        <v>123</v>
      </c>
      <c r="C87" s="1" t="s">
        <v>124</v>
      </c>
      <c r="D87" s="1" t="s">
        <v>77</v>
      </c>
      <c r="E87" s="8">
        <v>151502</v>
      </c>
      <c r="F87" s="8">
        <v>152960</v>
      </c>
      <c r="G87" s="10">
        <f>(F87-E87)/E87</f>
        <v>9.6236353315467781E-3</v>
      </c>
    </row>
    <row r="88" spans="2:7" x14ac:dyDescent="0.2">
      <c r="B88" s="2" t="s">
        <v>123</v>
      </c>
      <c r="C88" s="1" t="s">
        <v>125</v>
      </c>
      <c r="D88" s="1" t="s">
        <v>77</v>
      </c>
      <c r="E88" s="8">
        <v>475073</v>
      </c>
      <c r="F88" s="8">
        <v>495327</v>
      </c>
      <c r="G88" s="10">
        <f>(F88-E88)/E88</f>
        <v>4.26334479122156E-2</v>
      </c>
    </row>
    <row r="89" spans="2:7" x14ac:dyDescent="0.2">
      <c r="B89" s="2" t="s">
        <v>126</v>
      </c>
      <c r="C89" s="1" t="s">
        <v>14</v>
      </c>
      <c r="D89" s="1" t="s">
        <v>9</v>
      </c>
      <c r="E89" s="8">
        <v>140147</v>
      </c>
      <c r="F89" s="8">
        <v>151666</v>
      </c>
      <c r="G89" s="10">
        <f>(F89-E89)/E89</f>
        <v>8.2192269545548605E-2</v>
      </c>
    </row>
    <row r="90" spans="2:7" x14ac:dyDescent="0.2">
      <c r="B90" s="2" t="s">
        <v>127</v>
      </c>
      <c r="C90" s="1" t="s">
        <v>60</v>
      </c>
      <c r="D90" s="1" t="s">
        <v>12</v>
      </c>
      <c r="E90" s="8">
        <v>184046</v>
      </c>
      <c r="F90" s="8">
        <v>187603</v>
      </c>
      <c r="G90" s="10">
        <f>(F90-E90)/E90</f>
        <v>1.9326690066613781E-2</v>
      </c>
    </row>
    <row r="91" spans="2:7" x14ac:dyDescent="0.2">
      <c r="B91" s="2" t="s">
        <v>128</v>
      </c>
      <c r="C91" s="1" t="s">
        <v>25</v>
      </c>
      <c r="D91" s="1" t="s">
        <v>26</v>
      </c>
      <c r="E91" s="8">
        <v>152052</v>
      </c>
      <c r="F91" s="8">
        <v>157935</v>
      </c>
      <c r="G91" s="10">
        <f>(F91-E91)/E91</f>
        <v>3.869071107252782E-2</v>
      </c>
    </row>
    <row r="92" spans="2:7" x14ac:dyDescent="0.2">
      <c r="B92" s="2" t="s">
        <v>129</v>
      </c>
      <c r="C92" s="1" t="s">
        <v>16</v>
      </c>
      <c r="D92" s="1" t="s">
        <v>17</v>
      </c>
      <c r="E92" s="8">
        <v>159813</v>
      </c>
      <c r="F92" s="8">
        <v>157601</v>
      </c>
      <c r="G92" s="10">
        <f>(F92-E92)/E92</f>
        <v>-1.384117687547321E-2</v>
      </c>
    </row>
    <row r="93" spans="2:7" x14ac:dyDescent="0.2">
      <c r="B93" s="2" t="s">
        <v>130</v>
      </c>
      <c r="C93" s="1" t="s">
        <v>14</v>
      </c>
      <c r="D93" s="1" t="s">
        <v>9</v>
      </c>
      <c r="E93" s="8">
        <v>255271</v>
      </c>
      <c r="F93" s="8">
        <v>262491</v>
      </c>
      <c r="G93" s="10">
        <f>(F93-E93)/E93</f>
        <v>2.8283667161565551E-2</v>
      </c>
    </row>
    <row r="94" spans="2:7" x14ac:dyDescent="0.2">
      <c r="B94" s="2" t="s">
        <v>131</v>
      </c>
      <c r="C94" s="1" t="s">
        <v>106</v>
      </c>
      <c r="D94" s="1" t="s">
        <v>17</v>
      </c>
      <c r="E94" s="8">
        <v>617487</v>
      </c>
      <c r="F94" s="8">
        <v>651319</v>
      </c>
      <c r="G94" s="10">
        <f>(F94-E94)/E94</f>
        <v>5.4789817437452128E-2</v>
      </c>
    </row>
    <row r="95" spans="2:7" x14ac:dyDescent="0.2">
      <c r="B95" s="2" t="s">
        <v>132</v>
      </c>
      <c r="C95" s="1" t="s">
        <v>133</v>
      </c>
      <c r="D95" s="1" t="s">
        <v>12</v>
      </c>
      <c r="E95" s="8">
        <v>315819</v>
      </c>
      <c r="F95" s="8">
        <v>323152</v>
      </c>
      <c r="G95" s="10">
        <f>(F95-E95)/E95</f>
        <v>2.3218995690569597E-2</v>
      </c>
    </row>
    <row r="96" spans="2:7" x14ac:dyDescent="0.2">
      <c r="B96" s="2" t="s">
        <v>134</v>
      </c>
      <c r="C96" s="1" t="s">
        <v>135</v>
      </c>
      <c r="D96" s="1" t="s">
        <v>77</v>
      </c>
      <c r="E96" s="8">
        <v>277345</v>
      </c>
      <c r="F96" s="8">
        <v>289102</v>
      </c>
      <c r="G96" s="10">
        <f>(F96-E96)/E96</f>
        <v>4.2391245560583386E-2</v>
      </c>
    </row>
    <row r="97" spans="2:7" x14ac:dyDescent="0.2">
      <c r="B97" s="2" t="s">
        <v>136</v>
      </c>
      <c r="C97" s="1" t="s">
        <v>137</v>
      </c>
      <c r="D97" s="1" t="s">
        <v>12</v>
      </c>
      <c r="E97" s="8">
        <v>198178</v>
      </c>
      <c r="F97" s="8">
        <v>197312</v>
      </c>
      <c r="G97" s="10">
        <f>(F97-E97)/E97</f>
        <v>-4.369808959622158E-3</v>
      </c>
    </row>
    <row r="98" spans="2:7" x14ac:dyDescent="0.2">
      <c r="B98" s="2" t="s">
        <v>138</v>
      </c>
      <c r="C98" s="1" t="s">
        <v>16</v>
      </c>
      <c r="D98" s="1" t="s">
        <v>17</v>
      </c>
      <c r="E98" s="8">
        <v>470128</v>
      </c>
      <c r="F98" s="8">
        <v>462628</v>
      </c>
      <c r="G98" s="10">
        <f>(F98-E98)/E98</f>
        <v>-1.595310213388694E-2</v>
      </c>
    </row>
    <row r="99" spans="2:7" x14ac:dyDescent="0.2">
      <c r="B99" s="2" t="s">
        <v>139</v>
      </c>
      <c r="C99" s="1" t="s">
        <v>16</v>
      </c>
      <c r="D99" s="1" t="s">
        <v>17</v>
      </c>
      <c r="E99" s="8">
        <v>3938568</v>
      </c>
      <c r="F99" s="8">
        <v>3979576</v>
      </c>
      <c r="G99" s="10">
        <f>(F99-E99)/E99</f>
        <v>1.0411906053164501E-2</v>
      </c>
    </row>
    <row r="100" spans="2:7" x14ac:dyDescent="0.2">
      <c r="B100" s="2" t="s">
        <v>140</v>
      </c>
      <c r="C100" s="1" t="s">
        <v>133</v>
      </c>
      <c r="D100" s="1" t="s">
        <v>12</v>
      </c>
      <c r="E100" s="8">
        <v>615372</v>
      </c>
      <c r="F100" s="8">
        <v>617638</v>
      </c>
      <c r="G100" s="10">
        <f>(F100-E100)/E100</f>
        <v>3.6823254876724972E-3</v>
      </c>
    </row>
    <row r="101" spans="2:7" x14ac:dyDescent="0.2">
      <c r="B101" s="2" t="s">
        <v>141</v>
      </c>
      <c r="C101" s="1" t="s">
        <v>14</v>
      </c>
      <c r="D101" s="1" t="s">
        <v>9</v>
      </c>
      <c r="E101" s="8">
        <v>247950</v>
      </c>
      <c r="F101" s="8">
        <v>258862</v>
      </c>
      <c r="G101" s="10">
        <f>(F101-E101)/E101</f>
        <v>4.4008872756604152E-2</v>
      </c>
    </row>
    <row r="102" spans="2:7" x14ac:dyDescent="0.2">
      <c r="B102" s="2" t="s">
        <v>142</v>
      </c>
      <c r="C102" s="1" t="s">
        <v>22</v>
      </c>
      <c r="D102" s="1" t="s">
        <v>12</v>
      </c>
      <c r="E102" s="8">
        <v>153945</v>
      </c>
      <c r="F102" s="8">
        <v>153159</v>
      </c>
      <c r="G102" s="10">
        <f>(F102-E102)/E102</f>
        <v>-5.1057195751729517E-3</v>
      </c>
    </row>
    <row r="103" spans="2:7" x14ac:dyDescent="0.2">
      <c r="B103" s="2" t="s">
        <v>143</v>
      </c>
      <c r="C103" s="1" t="s">
        <v>144</v>
      </c>
      <c r="D103" s="1" t="s">
        <v>6</v>
      </c>
      <c r="E103" s="8">
        <v>248788</v>
      </c>
      <c r="F103" s="8">
        <v>259680</v>
      </c>
      <c r="G103" s="10">
        <f>(F103-E103)/E103</f>
        <v>4.3780246635689822E-2</v>
      </c>
    </row>
    <row r="104" spans="2:7" x14ac:dyDescent="0.2">
      <c r="B104" s="2" t="s">
        <v>145</v>
      </c>
      <c r="C104" s="1" t="s">
        <v>14</v>
      </c>
      <c r="D104" s="1" t="s">
        <v>9</v>
      </c>
      <c r="E104" s="8">
        <v>139909</v>
      </c>
      <c r="F104" s="8">
        <v>143268</v>
      </c>
      <c r="G104" s="10">
        <f>(F104-E104)/E104</f>
        <v>2.4008462643575468E-2</v>
      </c>
    </row>
    <row r="105" spans="2:7" x14ac:dyDescent="0.2">
      <c r="B105" s="2" t="s">
        <v>146</v>
      </c>
      <c r="C105" s="1" t="s">
        <v>14</v>
      </c>
      <c r="D105" s="1" t="s">
        <v>9</v>
      </c>
      <c r="E105" s="8">
        <v>163612</v>
      </c>
      <c r="F105" s="8">
        <v>199177</v>
      </c>
      <c r="G105" s="10">
        <f>(F105-E105)/E105</f>
        <v>0.21737403124465199</v>
      </c>
    </row>
    <row r="106" spans="2:7" x14ac:dyDescent="0.2">
      <c r="B106" s="2" t="s">
        <v>147</v>
      </c>
      <c r="C106" s="1" t="s">
        <v>60</v>
      </c>
      <c r="D106" s="1" t="s">
        <v>12</v>
      </c>
      <c r="E106" s="8">
        <v>654106</v>
      </c>
      <c r="F106" s="8">
        <v>651073</v>
      </c>
      <c r="G106" s="10">
        <f>(F106-E106)/E106</f>
        <v>-4.6368631383904135E-3</v>
      </c>
    </row>
    <row r="107" spans="2:7" x14ac:dyDescent="0.2">
      <c r="B107" s="2" t="s">
        <v>148</v>
      </c>
      <c r="C107" s="1" t="s">
        <v>55</v>
      </c>
      <c r="D107" s="1" t="s">
        <v>9</v>
      </c>
      <c r="E107" s="8">
        <v>481811</v>
      </c>
      <c r="F107" s="8">
        <v>518012</v>
      </c>
      <c r="G107" s="10">
        <f>(F107-E107)/E107</f>
        <v>7.5135270884226391E-2</v>
      </c>
    </row>
    <row r="108" spans="2:7" x14ac:dyDescent="0.2">
      <c r="B108" s="2" t="s">
        <v>149</v>
      </c>
      <c r="C108" s="1" t="s">
        <v>14</v>
      </c>
      <c r="D108" s="1" t="s">
        <v>9</v>
      </c>
      <c r="E108" s="8">
        <v>144988</v>
      </c>
      <c r="F108" s="8">
        <v>140937</v>
      </c>
      <c r="G108" s="10">
        <f>(F108-E108)/E108</f>
        <v>-2.7940243330482523E-2</v>
      </c>
    </row>
    <row r="109" spans="2:7" x14ac:dyDescent="0.2">
      <c r="B109" s="2" t="s">
        <v>150</v>
      </c>
      <c r="C109" s="1" t="s">
        <v>50</v>
      </c>
      <c r="D109" s="1" t="s">
        <v>12</v>
      </c>
      <c r="E109" s="8">
        <v>434738</v>
      </c>
      <c r="F109" s="8">
        <v>467963</v>
      </c>
      <c r="G109" s="10">
        <f>(F109-E109)/E109</f>
        <v>7.6425341240011227E-2</v>
      </c>
    </row>
    <row r="110" spans="2:7" x14ac:dyDescent="0.2">
      <c r="B110" s="2" t="s">
        <v>151</v>
      </c>
      <c r="C110" s="1" t="s">
        <v>14</v>
      </c>
      <c r="D110" s="1" t="s">
        <v>9</v>
      </c>
      <c r="E110" s="8">
        <v>133440</v>
      </c>
      <c r="F110" s="8">
        <v>146038</v>
      </c>
      <c r="G110" s="10">
        <f>(F110-E110)/E110</f>
        <v>9.4409472422062352E-2</v>
      </c>
    </row>
    <row r="111" spans="2:7" x14ac:dyDescent="0.2">
      <c r="B111" s="2" t="s">
        <v>152</v>
      </c>
      <c r="C111" s="1" t="s">
        <v>144</v>
      </c>
      <c r="D111" s="1" t="s">
        <v>6</v>
      </c>
      <c r="E111" s="8">
        <v>600477</v>
      </c>
      <c r="F111" s="8">
        <v>590157</v>
      </c>
      <c r="G111" s="10">
        <f>(F111-E111)/E111</f>
        <v>-1.7186336862194555E-2</v>
      </c>
    </row>
    <row r="112" spans="2:7" x14ac:dyDescent="0.2">
      <c r="B112" s="2" t="s">
        <v>153</v>
      </c>
      <c r="C112" s="1" t="s">
        <v>154</v>
      </c>
      <c r="D112" s="1" t="s">
        <v>77</v>
      </c>
      <c r="E112" s="8">
        <v>411030</v>
      </c>
      <c r="F112" s="8">
        <v>429606</v>
      </c>
      <c r="G112" s="10">
        <f>(F112-E112)/E112</f>
        <v>4.5193781475804683E-2</v>
      </c>
    </row>
    <row r="113" spans="2:7" x14ac:dyDescent="0.2">
      <c r="B113" s="2" t="s">
        <v>155</v>
      </c>
      <c r="C113" s="1" t="s">
        <v>50</v>
      </c>
      <c r="D113" s="1" t="s">
        <v>12</v>
      </c>
      <c r="E113" s="8">
        <v>136476</v>
      </c>
      <c r="F113" s="8">
        <v>141191</v>
      </c>
      <c r="G113" s="10">
        <f>(F113-E113)/E113</f>
        <v>3.4548198950731267E-2</v>
      </c>
    </row>
    <row r="114" spans="2:7" x14ac:dyDescent="0.2">
      <c r="B114" s="2" t="s">
        <v>156</v>
      </c>
      <c r="C114" s="1" t="s">
        <v>38</v>
      </c>
      <c r="D114" s="1" t="s">
        <v>12</v>
      </c>
      <c r="E114" s="8">
        <v>191975</v>
      </c>
      <c r="F114" s="8">
        <v>188720</v>
      </c>
      <c r="G114" s="10">
        <f>(F114-E114)/E114</f>
        <v>-1.6955332725615314E-2</v>
      </c>
    </row>
    <row r="115" spans="2:7" x14ac:dyDescent="0.2">
      <c r="B115" s="2" t="s">
        <v>157</v>
      </c>
      <c r="C115" s="1" t="s">
        <v>16</v>
      </c>
      <c r="D115" s="1" t="s">
        <v>17</v>
      </c>
      <c r="E115" s="8">
        <v>209245</v>
      </c>
      <c r="F115" s="8">
        <v>215196</v>
      </c>
      <c r="G115" s="10">
        <f>(F115-E115)/E115</f>
        <v>2.8440345050060933E-2</v>
      </c>
    </row>
    <row r="116" spans="2:7" x14ac:dyDescent="0.2">
      <c r="B116" s="2" t="s">
        <v>158</v>
      </c>
      <c r="C116" s="1" t="s">
        <v>38</v>
      </c>
      <c r="D116" s="1" t="s">
        <v>12</v>
      </c>
      <c r="E116" s="8">
        <v>201018</v>
      </c>
      <c r="F116" s="8">
        <v>198525</v>
      </c>
      <c r="G116" s="10">
        <f>(F116-E116)/E116</f>
        <v>-1.2401874459003672E-2</v>
      </c>
    </row>
    <row r="117" spans="2:7" x14ac:dyDescent="0.2">
      <c r="B117" s="2" t="s">
        <v>159</v>
      </c>
      <c r="C117" s="1" t="s">
        <v>16</v>
      </c>
      <c r="D117" s="1" t="s">
        <v>17</v>
      </c>
      <c r="E117" s="8">
        <v>202919</v>
      </c>
      <c r="F117" s="8">
        <v>213055</v>
      </c>
      <c r="G117" s="10">
        <f>(F117-E117)/E117</f>
        <v>4.9950965656247071E-2</v>
      </c>
    </row>
    <row r="118" spans="2:7" x14ac:dyDescent="0.2">
      <c r="B118" s="2" t="s">
        <v>160</v>
      </c>
      <c r="C118" s="1" t="s">
        <v>60</v>
      </c>
      <c r="D118" s="1" t="s">
        <v>12</v>
      </c>
      <c r="E118" s="8">
        <v>125958</v>
      </c>
      <c r="F118" s="8">
        <v>146900</v>
      </c>
      <c r="G118" s="10">
        <f>(F118-E118)/E118</f>
        <v>0.16626176979628129</v>
      </c>
    </row>
    <row r="119" spans="2:7" x14ac:dyDescent="0.2">
      <c r="B119" s="2" t="s">
        <v>161</v>
      </c>
      <c r="C119" s="1" t="s">
        <v>27</v>
      </c>
      <c r="D119" s="1" t="s">
        <v>6</v>
      </c>
      <c r="E119" s="8">
        <v>146975</v>
      </c>
      <c r="F119" s="8">
        <v>148449</v>
      </c>
      <c r="G119" s="10">
        <f>(F119-E119)/E119</f>
        <v>1.0028916482394965E-2</v>
      </c>
    </row>
    <row r="120" spans="2:7" x14ac:dyDescent="0.2">
      <c r="B120" s="2" t="s">
        <v>162</v>
      </c>
      <c r="C120" s="1" t="s">
        <v>60</v>
      </c>
      <c r="D120" s="1" t="s">
        <v>12</v>
      </c>
      <c r="E120" s="8">
        <v>655498</v>
      </c>
      <c r="F120" s="8">
        <v>670820</v>
      </c>
      <c r="G120" s="10">
        <f>(F120-E120)/E120</f>
        <v>2.3374594583049833E-2</v>
      </c>
    </row>
    <row r="121" spans="2:7" x14ac:dyDescent="0.2">
      <c r="B121" s="2" t="s">
        <v>163</v>
      </c>
      <c r="C121" s="1" t="s">
        <v>34</v>
      </c>
      <c r="D121" s="1" t="s">
        <v>12</v>
      </c>
      <c r="E121" s="8">
        <v>389742</v>
      </c>
      <c r="F121" s="8">
        <v>390144</v>
      </c>
      <c r="G121" s="10">
        <f>(F121-E121)/E121</f>
        <v>1.0314515756577429E-3</v>
      </c>
    </row>
    <row r="122" spans="2:7" x14ac:dyDescent="0.2">
      <c r="B122" s="2" t="s">
        <v>48</v>
      </c>
      <c r="C122" s="1" t="s">
        <v>48</v>
      </c>
      <c r="D122" s="1" t="s">
        <v>32</v>
      </c>
      <c r="E122" s="8">
        <v>8463049</v>
      </c>
      <c r="F122" s="8">
        <v>8336817</v>
      </c>
      <c r="G122" s="10">
        <f>(F122-E122)/E122</f>
        <v>-1.491566455541023E-2</v>
      </c>
    </row>
    <row r="123" spans="2:7" x14ac:dyDescent="0.2">
      <c r="B123" s="2" t="s">
        <v>164</v>
      </c>
      <c r="C123" s="1" t="s">
        <v>121</v>
      </c>
      <c r="D123" s="1" t="s">
        <v>32</v>
      </c>
      <c r="E123" s="8">
        <v>279636</v>
      </c>
      <c r="F123" s="8">
        <v>282011</v>
      </c>
      <c r="G123" s="10">
        <f>(F123-E123)/E123</f>
        <v>8.4931839963380967E-3</v>
      </c>
    </row>
    <row r="124" spans="2:7" x14ac:dyDescent="0.2">
      <c r="B124" s="2" t="s">
        <v>165</v>
      </c>
      <c r="C124" s="1" t="s">
        <v>11</v>
      </c>
      <c r="D124" s="1" t="s">
        <v>12</v>
      </c>
      <c r="E124" s="8">
        <v>180958</v>
      </c>
      <c r="F124" s="8">
        <v>179225</v>
      </c>
      <c r="G124" s="10">
        <f>(F124-E124)/E124</f>
        <v>-9.5768078780711554E-3</v>
      </c>
    </row>
    <row r="125" spans="2:7" x14ac:dyDescent="0.2">
      <c r="B125" s="2" t="s">
        <v>166</v>
      </c>
      <c r="C125" s="1" t="s">
        <v>11</v>
      </c>
      <c r="D125" s="1" t="s">
        <v>12</v>
      </c>
      <c r="E125" s="8">
        <v>246457</v>
      </c>
      <c r="F125" s="8">
        <v>242742</v>
      </c>
      <c r="G125" s="10">
        <f>(F125-E125)/E125</f>
        <v>-1.5073623390692899E-2</v>
      </c>
    </row>
    <row r="126" spans="2:7" x14ac:dyDescent="0.2">
      <c r="B126" s="2" t="s">
        <v>167</v>
      </c>
      <c r="C126" s="1" t="s">
        <v>106</v>
      </c>
      <c r="D126" s="1" t="s">
        <v>17</v>
      </c>
      <c r="E126" s="8">
        <v>232537</v>
      </c>
      <c r="F126" s="8">
        <v>251974</v>
      </c>
      <c r="G126" s="10">
        <f>(F126-E126)/E126</f>
        <v>8.3586698030851003E-2</v>
      </c>
    </row>
    <row r="127" spans="2:7" x14ac:dyDescent="0.2">
      <c r="B127" s="2" t="s">
        <v>168</v>
      </c>
      <c r="C127" s="1" t="s">
        <v>16</v>
      </c>
      <c r="D127" s="1" t="s">
        <v>17</v>
      </c>
      <c r="E127" s="8">
        <v>418211</v>
      </c>
      <c r="F127" s="8">
        <v>433031</v>
      </c>
      <c r="G127" s="10">
        <f>(F127-E127)/E127</f>
        <v>3.5436657572373756E-2</v>
      </c>
    </row>
    <row r="128" spans="2:7" x14ac:dyDescent="0.2">
      <c r="B128" s="2" t="s">
        <v>169</v>
      </c>
      <c r="C128" s="1" t="s">
        <v>16</v>
      </c>
      <c r="D128" s="1" t="s">
        <v>17</v>
      </c>
      <c r="E128" s="8">
        <v>175189</v>
      </c>
      <c r="F128" s="8">
        <v>175742</v>
      </c>
      <c r="G128" s="10">
        <f>(F128-E128)/E128</f>
        <v>3.1565908818476044E-3</v>
      </c>
    </row>
    <row r="129" spans="2:7" x14ac:dyDescent="0.2">
      <c r="B129" s="2" t="s">
        <v>170</v>
      </c>
      <c r="C129" s="1" t="s">
        <v>171</v>
      </c>
      <c r="D129" s="1" t="s">
        <v>9</v>
      </c>
      <c r="E129" s="8">
        <v>632172</v>
      </c>
      <c r="F129" s="8">
        <v>655057</v>
      </c>
      <c r="G129" s="10">
        <f>(F129-E129)/E129</f>
        <v>3.6200590978404612E-2</v>
      </c>
    </row>
    <row r="130" spans="2:7" x14ac:dyDescent="0.2">
      <c r="B130" s="2" t="s">
        <v>172</v>
      </c>
      <c r="C130" s="1" t="s">
        <v>124</v>
      </c>
      <c r="D130" s="1" t="s">
        <v>77</v>
      </c>
      <c r="E130" s="8">
        <v>134298</v>
      </c>
      <c r="F130" s="8">
        <v>140545</v>
      </c>
      <c r="G130" s="10">
        <f>(F130-E130)/E130</f>
        <v>4.6515957050737911E-2</v>
      </c>
    </row>
    <row r="131" spans="2:7" x14ac:dyDescent="0.2">
      <c r="B131" s="2" t="s">
        <v>173</v>
      </c>
      <c r="C131" s="1" t="s">
        <v>135</v>
      </c>
      <c r="D131" s="1" t="s">
        <v>77</v>
      </c>
      <c r="E131" s="8">
        <v>472638</v>
      </c>
      <c r="F131" s="8">
        <v>478192</v>
      </c>
      <c r="G131" s="10">
        <f>(F131-E131)/E131</f>
        <v>1.1751065297331149E-2</v>
      </c>
    </row>
    <row r="132" spans="2:7" x14ac:dyDescent="0.2">
      <c r="B132" s="2" t="s">
        <v>174</v>
      </c>
      <c r="C132" s="1" t="s">
        <v>16</v>
      </c>
      <c r="D132" s="1" t="s">
        <v>17</v>
      </c>
      <c r="E132" s="8">
        <v>170210</v>
      </c>
      <c r="F132" s="8">
        <v>185010</v>
      </c>
      <c r="G132" s="10">
        <f>(F132-E132)/E132</f>
        <v>8.6951412960460606E-2</v>
      </c>
    </row>
    <row r="133" spans="2:7" x14ac:dyDescent="0.2">
      <c r="B133" s="2" t="s">
        <v>175</v>
      </c>
      <c r="C133" s="1" t="s">
        <v>16</v>
      </c>
      <c r="D133" s="1" t="s">
        <v>17</v>
      </c>
      <c r="E133" s="8">
        <v>140503</v>
      </c>
      <c r="F133" s="8">
        <v>138669</v>
      </c>
      <c r="G133" s="10">
        <f>(F133-E133)/E133</f>
        <v>-1.3053102068994968E-2</v>
      </c>
    </row>
    <row r="134" spans="2:7" x14ac:dyDescent="0.2">
      <c r="B134" s="2" t="s">
        <v>176</v>
      </c>
      <c r="C134" s="1" t="s">
        <v>50</v>
      </c>
      <c r="D134" s="1" t="s">
        <v>12</v>
      </c>
      <c r="E134" s="8">
        <v>270786</v>
      </c>
      <c r="F134" s="8">
        <v>287442</v>
      </c>
      <c r="G134" s="10">
        <f>(F134-E134)/E134</f>
        <v>6.1509826948217411E-2</v>
      </c>
    </row>
    <row r="135" spans="2:7" x14ac:dyDescent="0.2">
      <c r="B135" s="2" t="s">
        <v>177</v>
      </c>
      <c r="C135" s="1" t="s">
        <v>124</v>
      </c>
      <c r="D135" s="1" t="s">
        <v>77</v>
      </c>
      <c r="E135" s="8">
        <v>186222</v>
      </c>
      <c r="F135" s="8">
        <v>195494</v>
      </c>
      <c r="G135" s="10">
        <f>(F135-E135)/E135</f>
        <v>4.9790035548968437E-2</v>
      </c>
    </row>
    <row r="136" spans="2:7" x14ac:dyDescent="0.2">
      <c r="B136" s="2" t="s">
        <v>178</v>
      </c>
      <c r="C136" s="1" t="s">
        <v>16</v>
      </c>
      <c r="D136" s="1" t="s">
        <v>17</v>
      </c>
      <c r="E136" s="8">
        <v>206228</v>
      </c>
      <c r="F136" s="8">
        <v>208881</v>
      </c>
      <c r="G136" s="10">
        <f>(F136-E136)/E136</f>
        <v>1.2864402505964273E-2</v>
      </c>
    </row>
    <row r="137" spans="2:7" x14ac:dyDescent="0.2">
      <c r="B137" s="2" t="s">
        <v>179</v>
      </c>
      <c r="C137" s="1" t="s">
        <v>16</v>
      </c>
      <c r="D137" s="1" t="s">
        <v>17</v>
      </c>
      <c r="E137" s="8">
        <v>156988</v>
      </c>
      <c r="F137" s="8">
        <v>155079</v>
      </c>
      <c r="G137" s="10">
        <f>(F137-E137)/E137</f>
        <v>-1.2160165108161133E-2</v>
      </c>
    </row>
    <row r="138" spans="2:7" x14ac:dyDescent="0.2">
      <c r="B138" s="2" t="s">
        <v>180</v>
      </c>
      <c r="C138" s="1" t="s">
        <v>16</v>
      </c>
      <c r="D138" s="1" t="s">
        <v>17</v>
      </c>
      <c r="E138" s="8">
        <v>141025</v>
      </c>
      <c r="F138" s="8">
        <v>141029</v>
      </c>
      <c r="G138" s="10">
        <f>(F138-E138)/E138</f>
        <v>2.8363765289842225E-5</v>
      </c>
    </row>
    <row r="139" spans="2:7" x14ac:dyDescent="0.2">
      <c r="B139" s="2" t="s">
        <v>180</v>
      </c>
      <c r="C139" s="1" t="s">
        <v>14</v>
      </c>
      <c r="D139" s="1" t="s">
        <v>9</v>
      </c>
      <c r="E139" s="8">
        <v>154530</v>
      </c>
      <c r="F139" s="8">
        <v>151227</v>
      </c>
      <c r="G139" s="10">
        <f>(F139-E139)/E139</f>
        <v>-2.1374490390215491E-2</v>
      </c>
    </row>
    <row r="140" spans="2:7" x14ac:dyDescent="0.2">
      <c r="B140" s="2" t="s">
        <v>181</v>
      </c>
      <c r="C140" s="1" t="s">
        <v>121</v>
      </c>
      <c r="D140" s="1" t="s">
        <v>32</v>
      </c>
      <c r="E140" s="8">
        <v>145928</v>
      </c>
      <c r="F140" s="8">
        <v>145233</v>
      </c>
      <c r="G140" s="10">
        <f>(F140-E140)/E140</f>
        <v>-4.7626226632311829E-3</v>
      </c>
    </row>
    <row r="141" spans="2:7" x14ac:dyDescent="0.2">
      <c r="B141" s="2" t="s">
        <v>182</v>
      </c>
      <c r="C141" s="1" t="s">
        <v>50</v>
      </c>
      <c r="D141" s="1" t="s">
        <v>12</v>
      </c>
      <c r="E141" s="8">
        <v>165800</v>
      </c>
      <c r="F141" s="8">
        <v>173591</v>
      </c>
      <c r="G141" s="10">
        <f>(F141-E141)/E141</f>
        <v>4.6990349819059106E-2</v>
      </c>
    </row>
    <row r="142" spans="2:7" x14ac:dyDescent="0.2">
      <c r="B142" s="2" t="s">
        <v>183</v>
      </c>
      <c r="C142" s="1" t="s">
        <v>55</v>
      </c>
      <c r="D142" s="1" t="s">
        <v>9</v>
      </c>
      <c r="E142" s="8">
        <v>160431</v>
      </c>
      <c r="F142" s="8">
        <v>175961</v>
      </c>
      <c r="G142" s="10">
        <f>(F142-E142)/E142</f>
        <v>9.6801740312034451E-2</v>
      </c>
    </row>
    <row r="143" spans="2:7" x14ac:dyDescent="0.2">
      <c r="B143" s="2" t="s">
        <v>184</v>
      </c>
      <c r="C143" s="1" t="s">
        <v>185</v>
      </c>
      <c r="D143" s="1" t="s">
        <v>32</v>
      </c>
      <c r="E143" s="8">
        <v>1571065</v>
      </c>
      <c r="F143" s="8">
        <v>1584064</v>
      </c>
      <c r="G143" s="10">
        <f>(F143-E143)/E143</f>
        <v>8.2740052130242867E-3</v>
      </c>
    </row>
    <row r="144" spans="2:7" x14ac:dyDescent="0.2">
      <c r="B144" s="2" t="s">
        <v>186</v>
      </c>
      <c r="C144" s="1" t="s">
        <v>55</v>
      </c>
      <c r="D144" s="1" t="s">
        <v>9</v>
      </c>
      <c r="E144" s="8">
        <v>1583690</v>
      </c>
      <c r="F144" s="8">
        <v>1680992</v>
      </c>
      <c r="G144" s="10">
        <f>(F144-E144)/E144</f>
        <v>6.1440054556131565E-2</v>
      </c>
    </row>
    <row r="145" spans="2:7" x14ac:dyDescent="0.2">
      <c r="B145" s="2" t="s">
        <v>187</v>
      </c>
      <c r="C145" s="1" t="s">
        <v>185</v>
      </c>
      <c r="D145" s="1" t="s">
        <v>32</v>
      </c>
      <c r="E145" s="8">
        <v>304070</v>
      </c>
      <c r="F145" s="8">
        <v>300286</v>
      </c>
      <c r="G145" s="10">
        <f>(F145-E145)/E145</f>
        <v>-1.2444502910514027E-2</v>
      </c>
    </row>
    <row r="146" spans="2:7" x14ac:dyDescent="0.2">
      <c r="B146" s="2" t="s">
        <v>188</v>
      </c>
      <c r="C146" s="1" t="s">
        <v>14</v>
      </c>
      <c r="D146" s="1" t="s">
        <v>9</v>
      </c>
      <c r="E146" s="8">
        <v>283887</v>
      </c>
      <c r="F146" s="8">
        <v>287677</v>
      </c>
      <c r="G146" s="10">
        <f>(F146-E146)/E146</f>
        <v>1.3350382370450215E-2</v>
      </c>
    </row>
    <row r="147" spans="2:7" x14ac:dyDescent="0.2">
      <c r="B147" s="2" t="s">
        <v>189</v>
      </c>
      <c r="C147" s="1" t="s">
        <v>16</v>
      </c>
      <c r="D147" s="1" t="s">
        <v>17</v>
      </c>
      <c r="E147" s="8">
        <v>152407</v>
      </c>
      <c r="F147" s="8">
        <v>151691</v>
      </c>
      <c r="G147" s="10">
        <f>(F147-E147)/E147</f>
        <v>-4.6979469446941412E-3</v>
      </c>
    </row>
    <row r="148" spans="2:7" x14ac:dyDescent="0.2">
      <c r="B148" s="2" t="s">
        <v>190</v>
      </c>
      <c r="C148" s="1" t="s">
        <v>50</v>
      </c>
      <c r="D148" s="1" t="s">
        <v>12</v>
      </c>
      <c r="E148" s="8">
        <v>177695</v>
      </c>
      <c r="F148" s="8">
        <v>201846</v>
      </c>
      <c r="G148" s="10">
        <f>(F148-E148)/E148</f>
        <v>0.13591265933200147</v>
      </c>
    </row>
    <row r="149" spans="2:7" x14ac:dyDescent="0.2">
      <c r="B149" s="2" t="s">
        <v>191</v>
      </c>
      <c r="C149" s="1" t="s">
        <v>85</v>
      </c>
      <c r="D149" s="1" t="s">
        <v>17</v>
      </c>
      <c r="E149" s="8">
        <v>631366</v>
      </c>
      <c r="F149" s="8">
        <v>654741</v>
      </c>
      <c r="G149" s="10">
        <f>(F149-E149)/E149</f>
        <v>3.7022899554299722E-2</v>
      </c>
    </row>
    <row r="150" spans="2:7" x14ac:dyDescent="0.2">
      <c r="B150" s="2" t="s">
        <v>192</v>
      </c>
      <c r="C150" s="1" t="s">
        <v>193</v>
      </c>
      <c r="D150" s="1" t="s">
        <v>43</v>
      </c>
      <c r="E150" s="8">
        <v>179252</v>
      </c>
      <c r="F150" s="8">
        <v>179883</v>
      </c>
      <c r="G150" s="10">
        <f>(F150-E150)/E150</f>
        <v>3.5201838752147814E-3</v>
      </c>
    </row>
    <row r="151" spans="2:7" x14ac:dyDescent="0.2">
      <c r="B151" s="2" t="s">
        <v>194</v>
      </c>
      <c r="C151" s="1" t="s">
        <v>53</v>
      </c>
      <c r="D151" s="1" t="s">
        <v>12</v>
      </c>
      <c r="E151" s="8">
        <v>449546</v>
      </c>
      <c r="F151" s="8">
        <v>474069</v>
      </c>
      <c r="G151" s="10">
        <f>(F151-E151)/E151</f>
        <v>5.455059104073888E-2</v>
      </c>
    </row>
    <row r="152" spans="2:7" x14ac:dyDescent="0.2">
      <c r="B152" s="2" t="s">
        <v>195</v>
      </c>
      <c r="C152" s="1" t="s">
        <v>16</v>
      </c>
      <c r="D152" s="1" t="s">
        <v>17</v>
      </c>
      <c r="E152" s="8">
        <v>174203</v>
      </c>
      <c r="F152" s="8">
        <v>177603</v>
      </c>
      <c r="G152" s="10">
        <f>(F152-E152)/E152</f>
        <v>1.9517459515622577E-2</v>
      </c>
    </row>
    <row r="153" spans="2:7" x14ac:dyDescent="0.2">
      <c r="B153" s="2" t="s">
        <v>196</v>
      </c>
      <c r="C153" s="1" t="s">
        <v>106</v>
      </c>
      <c r="D153" s="1" t="s">
        <v>17</v>
      </c>
      <c r="E153" s="8">
        <v>238082</v>
      </c>
      <c r="F153" s="8">
        <v>255601</v>
      </c>
      <c r="G153" s="10">
        <f>(F153-E153)/E153</f>
        <v>7.3583891264354301E-2</v>
      </c>
    </row>
    <row r="154" spans="2:7" x14ac:dyDescent="0.2">
      <c r="B154" s="2" t="s">
        <v>197</v>
      </c>
      <c r="C154" s="1" t="s">
        <v>11</v>
      </c>
      <c r="D154" s="1" t="s">
        <v>12</v>
      </c>
      <c r="E154" s="8">
        <v>220856</v>
      </c>
      <c r="F154" s="8">
        <v>230436</v>
      </c>
      <c r="G154" s="10">
        <f>(F154-E154)/E154</f>
        <v>4.3376679827579964E-2</v>
      </c>
    </row>
    <row r="155" spans="2:7" x14ac:dyDescent="0.2">
      <c r="B155" s="2" t="s">
        <v>198</v>
      </c>
      <c r="C155" s="1" t="s">
        <v>16</v>
      </c>
      <c r="D155" s="1" t="s">
        <v>17</v>
      </c>
      <c r="E155" s="8">
        <v>320483</v>
      </c>
      <c r="F155" s="8">
        <v>331360</v>
      </c>
      <c r="G155" s="10">
        <f>(F155-E155)/E155</f>
        <v>3.3939397721564013E-2</v>
      </c>
    </row>
    <row r="156" spans="2:7" x14ac:dyDescent="0.2">
      <c r="B156" s="2" t="s">
        <v>199</v>
      </c>
      <c r="C156" s="1" t="s">
        <v>48</v>
      </c>
      <c r="D156" s="1" t="s">
        <v>32</v>
      </c>
      <c r="E156" s="8">
        <v>208561</v>
      </c>
      <c r="F156" s="8">
        <v>205695</v>
      </c>
      <c r="G156" s="10">
        <f>(F156-E156)/E156</f>
        <v>-1.3741782979559938E-2</v>
      </c>
    </row>
    <row r="157" spans="2:7" x14ac:dyDescent="0.2">
      <c r="B157" s="2" t="s">
        <v>200</v>
      </c>
      <c r="C157" s="1" t="s">
        <v>27</v>
      </c>
      <c r="D157" s="1" t="s">
        <v>6</v>
      </c>
      <c r="E157" s="8">
        <v>148465</v>
      </c>
      <c r="F157" s="8">
        <v>145609</v>
      </c>
      <c r="G157" s="10">
        <f>(F157-E157)/E157</f>
        <v>-1.9236857171723975E-2</v>
      </c>
    </row>
    <row r="158" spans="2:7" x14ac:dyDescent="0.2">
      <c r="B158" s="2" t="s">
        <v>201</v>
      </c>
      <c r="C158" s="1" t="s">
        <v>16</v>
      </c>
      <c r="D158" s="1" t="s">
        <v>17</v>
      </c>
      <c r="E158" s="8">
        <v>130018</v>
      </c>
      <c r="F158" s="8">
        <v>141500</v>
      </c>
      <c r="G158" s="10">
        <f>(F158-E158)/E158</f>
        <v>8.8310849267024566E-2</v>
      </c>
    </row>
    <row r="159" spans="2:7" x14ac:dyDescent="0.2">
      <c r="B159" s="2" t="s">
        <v>202</v>
      </c>
      <c r="C159" s="1" t="s">
        <v>16</v>
      </c>
      <c r="D159" s="1" t="s">
        <v>17</v>
      </c>
      <c r="E159" s="8">
        <v>488133</v>
      </c>
      <c r="F159" s="8">
        <v>513624</v>
      </c>
      <c r="G159" s="10">
        <f>(F159-E159)/E159</f>
        <v>5.2221423259644399E-2</v>
      </c>
    </row>
    <row r="160" spans="2:7" x14ac:dyDescent="0.2">
      <c r="B160" s="2" t="s">
        <v>203</v>
      </c>
      <c r="C160" s="1" t="s">
        <v>85</v>
      </c>
      <c r="D160" s="1" t="s">
        <v>17</v>
      </c>
      <c r="E160" s="8">
        <v>163175</v>
      </c>
      <c r="F160" s="8">
        <v>174365</v>
      </c>
      <c r="G160" s="10">
        <f>(F160-E160)/E160</f>
        <v>6.8576681476941931E-2</v>
      </c>
    </row>
    <row r="161" spans="2:7" x14ac:dyDescent="0.2">
      <c r="B161" s="2" t="s">
        <v>204</v>
      </c>
      <c r="C161" s="1" t="s">
        <v>16</v>
      </c>
      <c r="D161" s="1" t="s">
        <v>17</v>
      </c>
      <c r="E161" s="8">
        <v>156244</v>
      </c>
      <c r="F161" s="8">
        <v>155465</v>
      </c>
      <c r="G161" s="10">
        <f>(F161-E161)/E161</f>
        <v>-4.9857914543918486E-3</v>
      </c>
    </row>
    <row r="162" spans="2:7" x14ac:dyDescent="0.2">
      <c r="B162" s="2" t="s">
        <v>205</v>
      </c>
      <c r="C162" s="1" t="s">
        <v>206</v>
      </c>
      <c r="D162" s="1" t="s">
        <v>26</v>
      </c>
      <c r="E162" s="8">
        <v>192163</v>
      </c>
      <c r="F162" s="8">
        <v>200567</v>
      </c>
      <c r="G162" s="10">
        <f>(F162-E162)/E162</f>
        <v>4.3733705239822444E-2</v>
      </c>
    </row>
    <row r="163" spans="2:7" x14ac:dyDescent="0.2">
      <c r="B163" s="2" t="s">
        <v>207</v>
      </c>
      <c r="C163" s="1" t="s">
        <v>14</v>
      </c>
      <c r="D163" s="1" t="s">
        <v>9</v>
      </c>
      <c r="E163" s="8">
        <v>1464043</v>
      </c>
      <c r="F163" s="8">
        <v>1547253</v>
      </c>
      <c r="G163" s="10">
        <f>(F163-E163)/E163</f>
        <v>5.6835762337581613E-2</v>
      </c>
    </row>
    <row r="164" spans="2:7" x14ac:dyDescent="0.2">
      <c r="B164" s="2" t="s">
        <v>208</v>
      </c>
      <c r="C164" s="1" t="s">
        <v>16</v>
      </c>
      <c r="D164" s="1" t="s">
        <v>17</v>
      </c>
      <c r="E164" s="8">
        <v>215325</v>
      </c>
      <c r="F164" s="8">
        <v>215784</v>
      </c>
      <c r="G164" s="10">
        <f>(F164-E164)/E164</f>
        <v>2.1316614420062697E-3</v>
      </c>
    </row>
    <row r="165" spans="2:7" x14ac:dyDescent="0.2">
      <c r="B165" s="2" t="s">
        <v>209</v>
      </c>
      <c r="C165" s="1" t="s">
        <v>16</v>
      </c>
      <c r="D165" s="1" t="s">
        <v>17</v>
      </c>
      <c r="E165" s="8">
        <v>1387323</v>
      </c>
      <c r="F165" s="8">
        <v>1423851</v>
      </c>
      <c r="G165" s="10">
        <f>(F165-E165)/E165</f>
        <v>2.6329845320808492E-2</v>
      </c>
    </row>
    <row r="166" spans="2:7" x14ac:dyDescent="0.2">
      <c r="B166" s="2" t="s">
        <v>210</v>
      </c>
      <c r="C166" s="1" t="s">
        <v>16</v>
      </c>
      <c r="D166" s="1" t="s">
        <v>17</v>
      </c>
      <c r="E166" s="8">
        <v>863010</v>
      </c>
      <c r="F166" s="8">
        <v>881549</v>
      </c>
      <c r="G166" s="10">
        <f>(F166-E166)/E166</f>
        <v>2.1481790477514744E-2</v>
      </c>
    </row>
    <row r="167" spans="2:7" x14ac:dyDescent="0.2">
      <c r="B167" s="2" t="s">
        <v>211</v>
      </c>
      <c r="C167" s="1" t="s">
        <v>16</v>
      </c>
      <c r="D167" s="1" t="s">
        <v>17</v>
      </c>
      <c r="E167" s="8">
        <v>1025980</v>
      </c>
      <c r="F167" s="8">
        <v>1021795</v>
      </c>
      <c r="G167" s="10">
        <f>(F167-E167)/E167</f>
        <v>-4.0790268816156263E-3</v>
      </c>
    </row>
    <row r="168" spans="2:7" x14ac:dyDescent="0.2">
      <c r="B168" s="2" t="s">
        <v>212</v>
      </c>
      <c r="C168" s="1" t="s">
        <v>16</v>
      </c>
      <c r="D168" s="1" t="s">
        <v>17</v>
      </c>
      <c r="E168" s="8">
        <v>333417</v>
      </c>
      <c r="F168" s="8">
        <v>332318</v>
      </c>
      <c r="G168" s="10">
        <f>(F168-E168)/E168</f>
        <v>-3.2961726606621738E-3</v>
      </c>
    </row>
    <row r="169" spans="2:7" x14ac:dyDescent="0.2">
      <c r="B169" s="2" t="s">
        <v>213</v>
      </c>
      <c r="C169" s="1" t="s">
        <v>16</v>
      </c>
      <c r="D169" s="1" t="s">
        <v>17</v>
      </c>
      <c r="E169" s="8">
        <v>213184</v>
      </c>
      <c r="F169" s="8">
        <v>212979</v>
      </c>
      <c r="G169" s="10">
        <f>(F169-E169)/E169</f>
        <v>-9.6161062743920747E-4</v>
      </c>
    </row>
    <row r="170" spans="2:7" x14ac:dyDescent="0.2">
      <c r="B170" s="2" t="s">
        <v>214</v>
      </c>
      <c r="C170" s="1" t="s">
        <v>16</v>
      </c>
      <c r="D170" s="1" t="s">
        <v>17</v>
      </c>
      <c r="E170" s="8">
        <v>181485</v>
      </c>
      <c r="F170" s="8">
        <v>176753</v>
      </c>
      <c r="G170" s="10">
        <f>(F170-E170)/E170</f>
        <v>-2.6073780202220568E-2</v>
      </c>
    </row>
    <row r="171" spans="2:7" x14ac:dyDescent="0.2">
      <c r="B171" s="2" t="s">
        <v>215</v>
      </c>
      <c r="C171" s="1" t="s">
        <v>22</v>
      </c>
      <c r="D171" s="1" t="s">
        <v>12</v>
      </c>
      <c r="E171" s="8">
        <v>145160</v>
      </c>
      <c r="F171" s="8">
        <v>144464</v>
      </c>
      <c r="G171" s="10">
        <f>(F171-E171)/E171</f>
        <v>-4.7947092863047675E-3</v>
      </c>
    </row>
    <row r="172" spans="2:7" x14ac:dyDescent="0.2">
      <c r="B172" s="2" t="s">
        <v>216</v>
      </c>
      <c r="C172" s="1" t="s">
        <v>55</v>
      </c>
      <c r="D172" s="1" t="s">
        <v>9</v>
      </c>
      <c r="E172" s="8">
        <v>241073</v>
      </c>
      <c r="F172" s="8">
        <v>258069</v>
      </c>
      <c r="G172" s="10">
        <f>(F172-E172)/E172</f>
        <v>7.0501466360811865E-2</v>
      </c>
    </row>
    <row r="173" spans="2:7" x14ac:dyDescent="0.2">
      <c r="B173" s="2" t="s">
        <v>217</v>
      </c>
      <c r="C173" s="1" t="s">
        <v>36</v>
      </c>
      <c r="D173" s="1" t="s">
        <v>17</v>
      </c>
      <c r="E173" s="8">
        <v>687386</v>
      </c>
      <c r="F173" s="8">
        <v>753675</v>
      </c>
      <c r="G173" s="10">
        <f>(F173-E173)/E173</f>
        <v>9.6436354537334193E-2</v>
      </c>
    </row>
    <row r="174" spans="2:7" x14ac:dyDescent="0.2">
      <c r="B174" s="2" t="s">
        <v>218</v>
      </c>
      <c r="C174" s="1" t="s">
        <v>34</v>
      </c>
      <c r="D174" s="1" t="s">
        <v>12</v>
      </c>
      <c r="E174" s="8">
        <v>197001</v>
      </c>
      <c r="F174" s="8">
        <v>187112</v>
      </c>
      <c r="G174" s="10">
        <f>(F174-E174)/E174</f>
        <v>-5.0197714732412524E-2</v>
      </c>
    </row>
    <row r="175" spans="2:7" x14ac:dyDescent="0.2">
      <c r="B175" s="2" t="s">
        <v>219</v>
      </c>
      <c r="C175" s="1" t="s">
        <v>220</v>
      </c>
      <c r="D175" s="1" t="s">
        <v>77</v>
      </c>
      <c r="E175" s="8">
        <v>170183</v>
      </c>
      <c r="F175" s="8">
        <v>183793</v>
      </c>
      <c r="G175" s="10">
        <f>(F175-E175)/E175</f>
        <v>7.9972735232073711E-2</v>
      </c>
    </row>
    <row r="176" spans="2:7" x14ac:dyDescent="0.2">
      <c r="B176" s="2" t="s">
        <v>221</v>
      </c>
      <c r="C176" s="1" t="s">
        <v>36</v>
      </c>
      <c r="D176" s="1" t="s">
        <v>17</v>
      </c>
      <c r="E176" s="8">
        <v>212545</v>
      </c>
      <c r="F176" s="8">
        <v>222081</v>
      </c>
      <c r="G176" s="10">
        <f>(F176-E176)/E176</f>
        <v>4.486579312616152E-2</v>
      </c>
    </row>
    <row r="177" spans="2:7" x14ac:dyDescent="0.2">
      <c r="B177" s="2" t="s">
        <v>222</v>
      </c>
      <c r="C177" s="1" t="s">
        <v>42</v>
      </c>
      <c r="D177" s="1" t="s">
        <v>43</v>
      </c>
      <c r="E177" s="8">
        <v>154582</v>
      </c>
      <c r="F177" s="8">
        <v>153606</v>
      </c>
      <c r="G177" s="10">
        <f>(F177-E177)/E177</f>
        <v>-6.3138010893894507E-3</v>
      </c>
    </row>
    <row r="178" spans="2:7" x14ac:dyDescent="0.2">
      <c r="B178" s="2" t="s">
        <v>222</v>
      </c>
      <c r="C178" s="1" t="s">
        <v>125</v>
      </c>
      <c r="D178" s="1" t="s">
        <v>77</v>
      </c>
      <c r="E178" s="8">
        <v>166133</v>
      </c>
      <c r="F178" s="8">
        <v>167882</v>
      </c>
      <c r="G178" s="10">
        <f>(F178-E178)/E178</f>
        <v>1.0527709726544396E-2</v>
      </c>
    </row>
    <row r="179" spans="2:7" x14ac:dyDescent="0.2">
      <c r="B179" s="2" t="s">
        <v>223</v>
      </c>
      <c r="C179" s="1" t="s">
        <v>125</v>
      </c>
      <c r="D179" s="1" t="s">
        <v>77</v>
      </c>
      <c r="E179" s="8">
        <v>316010</v>
      </c>
      <c r="F179" s="8">
        <v>300576</v>
      </c>
      <c r="G179" s="10">
        <f>(F179-E179)/E179</f>
        <v>-4.8840226575108385E-2</v>
      </c>
    </row>
    <row r="180" spans="2:7" x14ac:dyDescent="0.2">
      <c r="B180" s="2" t="s">
        <v>224</v>
      </c>
      <c r="C180" s="1" t="s">
        <v>154</v>
      </c>
      <c r="D180" s="1" t="s">
        <v>77</v>
      </c>
      <c r="E180" s="8">
        <v>299915</v>
      </c>
      <c r="F180" s="8">
        <v>308096</v>
      </c>
      <c r="G180" s="10">
        <f>(F180-E180)/E180</f>
        <v>2.7277728689795441E-2</v>
      </c>
    </row>
    <row r="181" spans="2:7" x14ac:dyDescent="0.2">
      <c r="B181" s="2" t="s">
        <v>225</v>
      </c>
      <c r="C181" s="1" t="s">
        <v>50</v>
      </c>
      <c r="D181" s="1" t="s">
        <v>12</v>
      </c>
      <c r="E181" s="8">
        <v>255041</v>
      </c>
      <c r="F181" s="8">
        <v>265351</v>
      </c>
      <c r="G181" s="10">
        <f>(F181-E181)/E181</f>
        <v>4.0424872863578799E-2</v>
      </c>
    </row>
    <row r="182" spans="2:7" x14ac:dyDescent="0.2">
      <c r="B182" s="2" t="s">
        <v>226</v>
      </c>
      <c r="C182" s="1" t="s">
        <v>16</v>
      </c>
      <c r="D182" s="1" t="s">
        <v>17</v>
      </c>
      <c r="E182" s="8">
        <v>304550</v>
      </c>
      <c r="F182" s="8">
        <v>312697</v>
      </c>
      <c r="G182" s="10">
        <f>(F182-E182)/E182</f>
        <v>2.6750944015760957E-2</v>
      </c>
    </row>
    <row r="183" spans="2:7" x14ac:dyDescent="0.2">
      <c r="B183" s="2" t="s">
        <v>227</v>
      </c>
      <c r="C183" s="1" t="s">
        <v>16</v>
      </c>
      <c r="D183" s="1" t="s">
        <v>17</v>
      </c>
      <c r="E183" s="8">
        <v>151630</v>
      </c>
      <c r="F183" s="8">
        <v>152703</v>
      </c>
      <c r="G183" s="10">
        <f>(F183-E183)/E183</f>
        <v>7.0764360614654093E-3</v>
      </c>
    </row>
    <row r="184" spans="2:7" x14ac:dyDescent="0.2">
      <c r="B184" s="2" t="s">
        <v>228</v>
      </c>
      <c r="C184" s="1" t="s">
        <v>55</v>
      </c>
      <c r="D184" s="1" t="s">
        <v>9</v>
      </c>
      <c r="E184" s="8">
        <v>130336</v>
      </c>
      <c r="F184" s="8">
        <v>141664</v>
      </c>
      <c r="G184" s="10">
        <f>(F184-E184)/E184</f>
        <v>8.6913822735084703E-2</v>
      </c>
    </row>
    <row r="185" spans="2:7" x14ac:dyDescent="0.2">
      <c r="B185" s="2" t="s">
        <v>229</v>
      </c>
      <c r="C185" s="1" t="s">
        <v>48</v>
      </c>
      <c r="D185" s="1" t="s">
        <v>32</v>
      </c>
      <c r="E185" s="8">
        <v>143816</v>
      </c>
      <c r="F185" s="8">
        <v>142327</v>
      </c>
      <c r="G185" s="10">
        <f>(F185-E185)/E185</f>
        <v>-1.0353507259275741E-2</v>
      </c>
    </row>
    <row r="186" spans="2:7" x14ac:dyDescent="0.2">
      <c r="B186" s="2" t="s">
        <v>230</v>
      </c>
      <c r="C186" s="1" t="s">
        <v>36</v>
      </c>
      <c r="D186" s="1" t="s">
        <v>17</v>
      </c>
      <c r="E186" s="8">
        <v>206784</v>
      </c>
      <c r="F186" s="8">
        <v>217827</v>
      </c>
      <c r="G186" s="10">
        <f>(F186-E186)/E186</f>
        <v>5.3403551532033425E-2</v>
      </c>
    </row>
    <row r="187" spans="2:7" x14ac:dyDescent="0.2">
      <c r="B187" s="2" t="s">
        <v>231</v>
      </c>
      <c r="C187" s="1" t="s">
        <v>50</v>
      </c>
      <c r="D187" s="1" t="s">
        <v>12</v>
      </c>
      <c r="E187" s="8">
        <v>188645</v>
      </c>
      <c r="F187" s="8">
        <v>194500</v>
      </c>
      <c r="G187" s="10">
        <f>(F187-E187)/E187</f>
        <v>3.1037133239683004E-2</v>
      </c>
    </row>
    <row r="188" spans="2:7" x14ac:dyDescent="0.2">
      <c r="B188" s="2" t="s">
        <v>232</v>
      </c>
      <c r="C188" s="1" t="s">
        <v>50</v>
      </c>
      <c r="D188" s="1" t="s">
        <v>12</v>
      </c>
      <c r="E188" s="8">
        <v>371464</v>
      </c>
      <c r="F188" s="8">
        <v>399700</v>
      </c>
      <c r="G188" s="10">
        <f>(F188-E188)/E188</f>
        <v>7.6012749553119555E-2</v>
      </c>
    </row>
    <row r="189" spans="2:7" x14ac:dyDescent="0.2">
      <c r="B189" s="2" t="s">
        <v>233</v>
      </c>
      <c r="C189" s="1" t="s">
        <v>55</v>
      </c>
      <c r="D189" s="1" t="s">
        <v>9</v>
      </c>
      <c r="E189" s="8">
        <v>179114</v>
      </c>
      <c r="F189" s="8">
        <v>195805</v>
      </c>
      <c r="G189" s="10">
        <f>(F189-E189)/E189</f>
        <v>9.3186462253090213E-2</v>
      </c>
    </row>
    <row r="190" spans="2:7" x14ac:dyDescent="0.2">
      <c r="B190" s="2" t="s">
        <v>234</v>
      </c>
      <c r="C190" s="1" t="s">
        <v>25</v>
      </c>
      <c r="D190" s="1" t="s">
        <v>26</v>
      </c>
      <c r="E190" s="8">
        <v>132176</v>
      </c>
      <c r="F190" s="8">
        <v>141464</v>
      </c>
      <c r="G190" s="10">
        <f>(F190-E190)/E190</f>
        <v>7.0269943106161484E-2</v>
      </c>
    </row>
    <row r="191" spans="2:7" x14ac:dyDescent="0.2">
      <c r="B191" s="2" t="s">
        <v>235</v>
      </c>
      <c r="C191" s="1" t="s">
        <v>5</v>
      </c>
      <c r="D191" s="1" t="s">
        <v>6</v>
      </c>
      <c r="E191" s="8">
        <v>279898</v>
      </c>
      <c r="F191" s="8">
        <v>272779</v>
      </c>
      <c r="G191" s="10">
        <f>(F191-E191)/E191</f>
        <v>-2.5434265339516537E-2</v>
      </c>
    </row>
    <row r="192" spans="2:7" x14ac:dyDescent="0.2">
      <c r="B192" s="2" t="s">
        <v>236</v>
      </c>
      <c r="C192" s="1" t="s">
        <v>16</v>
      </c>
      <c r="D192" s="1" t="s">
        <v>17</v>
      </c>
      <c r="E192" s="8">
        <v>146950</v>
      </c>
      <c r="F192" s="8">
        <v>143592</v>
      </c>
      <c r="G192" s="10">
        <f>(F192-E192)/E192</f>
        <v>-2.2851309969377339E-2</v>
      </c>
    </row>
    <row r="193" spans="2:7" x14ac:dyDescent="0.2">
      <c r="B193" s="2" t="s">
        <v>237</v>
      </c>
      <c r="C193" s="1" t="s">
        <v>55</v>
      </c>
      <c r="D193" s="1" t="s">
        <v>9</v>
      </c>
      <c r="E193" s="8">
        <v>535607</v>
      </c>
      <c r="F193" s="8">
        <v>548073</v>
      </c>
      <c r="G193" s="10">
        <f>(F193-E193)/E193</f>
        <v>2.3274527778763161E-2</v>
      </c>
    </row>
    <row r="194" spans="2:7" x14ac:dyDescent="0.2">
      <c r="B194" s="2" t="s">
        <v>238</v>
      </c>
      <c r="C194" s="1" t="s">
        <v>171</v>
      </c>
      <c r="D194" s="1" t="s">
        <v>9</v>
      </c>
      <c r="E194" s="8">
        <v>403491</v>
      </c>
      <c r="F194" s="8">
        <v>401190</v>
      </c>
      <c r="G194" s="10">
        <f>(F194-E194)/E194</f>
        <v>-5.7027294289091948E-3</v>
      </c>
    </row>
    <row r="195" spans="2:7" x14ac:dyDescent="0.2">
      <c r="B195" s="2" t="s">
        <v>239</v>
      </c>
      <c r="C195" s="1" t="s">
        <v>36</v>
      </c>
      <c r="D195" s="1" t="s">
        <v>17</v>
      </c>
      <c r="E195" s="8">
        <v>176409</v>
      </c>
      <c r="F195" s="8">
        <v>184463</v>
      </c>
      <c r="G195" s="10">
        <f>(F195-E195)/E195</f>
        <v>4.5655267021523845E-2</v>
      </c>
    </row>
    <row r="196" spans="2:7" x14ac:dyDescent="0.2">
      <c r="B196" s="2" t="s">
        <v>240</v>
      </c>
      <c r="C196" s="1" t="s">
        <v>11</v>
      </c>
      <c r="D196" s="1" t="s">
        <v>12</v>
      </c>
      <c r="E196" s="8">
        <v>450304</v>
      </c>
      <c r="F196" s="8">
        <v>449974</v>
      </c>
      <c r="G196" s="10">
        <f>(F196-E196)/E196</f>
        <v>-7.3283826037521323E-4</v>
      </c>
    </row>
    <row r="197" spans="2:7" x14ac:dyDescent="0.2">
      <c r="B197" s="2" t="s">
        <v>241</v>
      </c>
      <c r="C197" s="1" t="s">
        <v>14</v>
      </c>
      <c r="D197" s="1" t="s">
        <v>9</v>
      </c>
      <c r="E197" s="8">
        <v>131801</v>
      </c>
      <c r="F197" s="8">
        <v>139236</v>
      </c>
      <c r="G197" s="10">
        <f>(F197-E197)/E197</f>
        <v>5.6410801132009622E-2</v>
      </c>
    </row>
    <row r="198" spans="2:7" x14ac:dyDescent="0.2">
      <c r="B198" s="2" t="s">
        <v>36</v>
      </c>
      <c r="C198" s="1" t="s">
        <v>242</v>
      </c>
      <c r="D198" s="1" t="s">
        <v>32</v>
      </c>
      <c r="E198" s="8">
        <v>675400</v>
      </c>
      <c r="F198" s="8">
        <v>705749</v>
      </c>
      <c r="G198" s="10">
        <f>(F198-E198)/E198</f>
        <v>4.4934853420195438E-2</v>
      </c>
    </row>
    <row r="199" spans="2:7" x14ac:dyDescent="0.2">
      <c r="B199" s="2" t="s">
        <v>243</v>
      </c>
      <c r="C199" s="1" t="s">
        <v>124</v>
      </c>
      <c r="D199" s="1" t="s">
        <v>77</v>
      </c>
      <c r="E199" s="8">
        <v>389412</v>
      </c>
      <c r="F199" s="8">
        <v>389938</v>
      </c>
      <c r="G199" s="10">
        <f>(F199-E199)/E199</f>
        <v>1.3507544708432201E-3</v>
      </c>
    </row>
    <row r="200" spans="2:7" x14ac:dyDescent="0.2">
      <c r="B200" s="2" t="s">
        <v>244</v>
      </c>
      <c r="C200" s="1" t="s">
        <v>53</v>
      </c>
      <c r="D200" s="1" t="s">
        <v>12</v>
      </c>
      <c r="E200" s="8">
        <v>239755</v>
      </c>
      <c r="F200" s="8">
        <v>247945</v>
      </c>
      <c r="G200" s="10">
        <f>(F200-E200)/E200</f>
        <v>3.4159871535525847E-2</v>
      </c>
    </row>
    <row r="201" spans="2:7" x14ac:dyDescent="0.2">
      <c r="B201" s="2" t="s">
        <v>245</v>
      </c>
      <c r="C201" s="1" t="s">
        <v>42</v>
      </c>
      <c r="D201" s="1" t="s">
        <v>43</v>
      </c>
      <c r="E201" s="8">
        <v>184627</v>
      </c>
      <c r="F201" s="8">
        <v>185428</v>
      </c>
      <c r="G201" s="10">
        <f>(F201-E201)/E201</f>
        <v>4.3384770374863919E-3</v>
      </c>
    </row>
    <row r="202" spans="2:7" ht="17" thickBot="1" x14ac:dyDescent="0.25">
      <c r="B202" s="3" t="s">
        <v>246</v>
      </c>
      <c r="C202" s="4" t="s">
        <v>48</v>
      </c>
      <c r="D202" s="4" t="s">
        <v>32</v>
      </c>
      <c r="E202" s="9">
        <v>199667</v>
      </c>
      <c r="F202" s="9">
        <v>200370</v>
      </c>
      <c r="G202" s="11">
        <f>(F202-E202)/E202</f>
        <v>3.5208622356223112E-3</v>
      </c>
    </row>
    <row r="203" spans="2:7" x14ac:dyDescent="0.2">
      <c r="B203" s="1"/>
      <c r="C203" s="1"/>
      <c r="D203" s="1"/>
      <c r="E203" s="1"/>
      <c r="F203" s="1"/>
      <c r="G203" s="1"/>
    </row>
  </sheetData>
  <conditionalFormatting sqref="F3:F202">
    <cfRule type="top10" dxfId="2" priority="3" rank="15"/>
  </conditionalFormatting>
  <conditionalFormatting sqref="G3:G202">
    <cfRule type="top10" dxfId="1" priority="2" percent="1" bottom="1" rank="10"/>
  </conditionalFormatting>
  <conditionalFormatting sqref="E3:E202">
    <cfRule type="aboveAverage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[obf3]WYowHX5ncqxHuqohLh56JqNWJjAwaZUHEX-vghNKRhsnHQ~nKX-TKqAhLhseKq-GsYb8gD~wgq-0aYxvoW9zrqb8Bnb8HD-4-GIwKhs.6</properties>
</file>

<file path=customXml/item2.xml><?xml version="1.0" encoding="utf-8"?>
<properties xmlns="http://schemas.myeducator.com/symphony/msoffice/properties/submission">[obf3]iMFptsoqRH7tLHF2x2owuHcZuUmpzgNtBsAea2c.P2rq1go1.fbq.sAv.Hm2x2aavQoGgJJTaG46qGu2B2rqtfbq.sAv.Hm2x2rG.HAKrMSda5bpaHA4zM7eFZJhVHSd0qSdt5AQAKip.2uzugr8.s7QuDupVK7eus7kuyNC</properties>
</file>

<file path=customXml/item3.xml><?xml version="1.0" encoding="utf-8"?>
<properties xmlns="http://schemas.myeducator.com/properties/myeducator/atlas_meta">H4sIAAAAAAAAAw3BSwqAIBQF0L3cccKzTMutRIimQWQIfmgQ7b3OeWBrtMWUmttWWw7QD+6UT5fSaQ4PjYm2ce+dYKOSxMQ0cDaT8Iy7IZAS5G1v0eFKvsVg4lEq9AL6SUlY3/cDCmFYNGQAAAA=</properties>
</file>

<file path=customXml/item4.xml><?xml version="1.0" encoding="utf-8"?>
<properties xmlns="http://schemas.myeducator.com/properties/myeducator/atlas_meta_I9AKcoDqmnwJ">H4sIAAAAAAAAA+1abU8bORD+K9ZK5VMa8gJciYATyUGv0vWKBK10alHk7DqJhXe9sr2BtMd/v2e8u8lSQiFpwvGhVSFer2c8M35m5tks3wJurRwlsUhc0EkypWpBrKNMiaDzrRj1kyweCBN0ggb+7e01glqQGqlNnzsn4tTZoNOoBQZLMfoMMWEtH0FDcCqVEhEbTNkwS0IndQLZhMd0771MZJzF7PjsHZsIY3GT8QmXig+wey2wTqS5vplsJ4hl0uep7BcCZAk3PLZkbXW+06zv3d5e3taeas35WAjHxI20zjKeRCwUSmFkBAt1nCrhHrTJkmgfMn0vc8cmw5OR6HNj+BRiQbcVXNYKgWLjC51+4ipD6Mhe3HXcXuV7RMIhHBgHB1oxN03FIT86UPLoOE3VlLkx2ZZEkuzgig21iXEiMhkxp5nfmZ22O6etRqtOUn/K0Vjhx3lJp1PW3GUTvze7lm7MOMtvj4wQCRvw8GpkdIZYUDwibq6KO07cuDrcjLScgWYsCUBzb/49bmKFjDB3fDwP80W+a6vR3GdnOs0UJ+NZEQFETkMPPN65A6hCDemZn+YFnBgZHgnDrrllWUK4Ic+HEuZio652TscPhQi73g3RHSMflMUHRUQukC5tbzYIKNxldHIeY0MhIgonrmfr/tLW+bzJL0+4SUREwoTZwuHuJh3Oz5ygIG5SETpkRmU1Bf/nQjLXb6FeDiU2KLWuP1S9e6EaItthrdKG7PSGLB8jaVmiHbOoDaE2BmFS00pYTpfbYyHo1h+LP+7HQidu47FYbo+NxoLKKIoUFn+0PyqS40UlMZ3XpaI6AtpUscjCiYyELqqzDY1MiyZwgarNzrXKirYC9BXFK4Uu2hWLzgilmVEYjp1LbWd7mzvFbT2eiigLudOmjm6zPZGx0PWxi9XvMjrca7faO+32/t4WQmLcYQOfOj1sNbciofj0sFnf3aIDtvKrOGxtOemUOCR7XrUan6mbvM4b+OUWxeQwn/KrLgNCTcXA9zxc2UJwg982b+GHRMlErGrk7k6r0f7OyPY6jCTAoT97NqCv/fVNrHw+TqZvWvsBdchIfEycVMQLaNV7LG/eQpB0zPqoUGk5NsKmOrHiFK4DkeV0pBNBjXfIlRW1AOgeylF5ExlKuMsvELNzPtedGj38s6If9E4Op+XV3XxDlmezhaNMRjwJZ4osn4gPSa/kRaUlP8zKHV+h1kBp3rY7bxdTmkFea5qNV0wPFzIbQ/RvAa+h+WVZTXde+rrzjc+ECcGlUXpZb0z2VqpaewGp6W6G1JRBWq2DV6TX3p26myE1hckbIzX39D8DqemumdSUPmyK1CyAze5PhGK3Eok1U5qnRmJVSrP2SKxGaCoFsaiGpRvpvEyFvkwR0ufE54UwnVYr79E7L5fqbNLE9XGd1k5uZfvNL7LzHGSnvS6yc9LunCwmO3ygJ/g9EYaSeBHZmQql9PVCvlPcWpby9Oal8XjR9vlz0u4jlKe3DOX5Uux0nO/0JXi0tpchm9t6BmwJ1zPSCSP5E5p9RcXam3pvGf6zsvdL8aBV4/OsZKj3JDK0esCWJ0WPh20RJtfMjHpPYkabC8v9vf7PsKxGk+5Hp8KWKt8GFeXthZCjnYJ57DVeLDnapInrI0ft/dzK3b1f5OiZyNE8Ty/yZ6pPBX/R5sq/HaPcBXlKbDX/Iu74rMzQl7WtRoOFyPCcetDsx0RSrzuHB5S/Bk8/lLKe+fivcNk7x2BjpQTYpzwQsYFw1/Tu6zttpee5SfTmjl4vZpbqzMPlh2Nq+jUXIqfq7CA9+vvDxQl7/ZrhjD0joLVpZlJt4UnMr9BlMwPKVdROnYBCjkEZgAHfdRkHq0QLhotDNtVZLsNZLHGeGF2PYT6tmZLmRYV5xg1qDIlQeuV1DwSW4NrkwiMcDZXBArBBr6LrdK6ryy0OA9E7z/lBWLzoQ4/goZMhpa/SIVf9SExmkKrizV/0eRSJJMricjZUgifZA+hNjfCEanZdvIwtrma8pOHTIETr7KPcA9Z5CZ8lnDMyrE59D33KL6L2A3PkfyI5OcIxHkBQJ6OjizFaJ/5zlhbOYqBB7uL6wXax5mA7JZEzuIN2RQo7fipT/jHhHxziGAnGSp0Zal7sAV6+eZ+p8pi8JpKCHi0khAABM5MktMMlZtHExUwIlmAb2opA5wWG0mBZob5GB57PD0ia9rCCoIQuThALObJSex6oM7oPSKKs1NnxEN3fL7HZACYvVE63vcneSR7SWVB60Ft2SiP/6TJUcQlc+Zbr79MWXhikVEAj9482U3pZj3yY+qhFZbTzh6LC0206pNnjDAYlO+7H+V8j9PMX9gJotpXSdQb4AdCVmQcZKyhr+XcTMCcCLJ3JUBJ95PuhngPTlwvMKMVTS8Lfgka5ulkOWvngtlyOxwKJCvnI6tv/ADJVsLXYIQAA</properties>
</file>

<file path=customXml/item5.xml><?xml version="1.0" encoding="utf-8"?>
<properties xmlns="http://schemas.myeducator.com/properties/myeducator/atlas_integrity">H4sIAAAAAAAAA7VUXU/bMBT9L35OJDtxvvoGbLCJ8cJeNk3IcuKb1mpid7ZDx1D/++wEQoF1lRBTXuz7ee65J75Hje60QQuE8cciPUMRso3eAGu0auXS2z9XJ5f+Mlyb5cp7Bwtm33lanHy6Wv06z04fnVI8OeD3xdcs1BzqXlortZrd4tv3tfjw5ercu31HCYI10HUWLX7co42BZgXNmjnZA1qQvCQ4zQkuiwQfqba7idAt76Tgzgegxf0uQlzZLRg7XXothg5CHz8zxnmOkU+x8HMA1QDr+cbHzS6fsgsd+56bu+B4jtWj8WwpttVmXWu9ZrdSd2Nn72x5ZyFChqslMBDSTQk9cMUseBKFZTW4LfgCz4LU0HURCjVZL9XgYEo0HqM0vvlTrecmNtKilqMrWHz5VhtgQtpNx++e8O6Xddyu/UoH5dAina6W2ZXeevbI7iHB6SW4FZhAwTzsyH6Jm6xNahpnRY5jWqYkrjAVMalTwAXFgicc7dE+U3tMakdEc1Bs/5TojN067oYAJ1gCZ9Og/jRJUCofEQQxtkgxrau2hrjmkMQ0T+q44nkd1wBAcMWhKil6pGpfsxiTvKIRWgE3rgYe9kb2YCgegtGpP5NQoePWsTn4VRkh2xYMKMcephy35pc4627PpsPCZmlOY/2V1IvLay2vCvQK5kGOXw2aFf7vxHn0QhxNQ2hL0zJuEtzGFPMm5tCWcU4E5RTnJCmKI1t5IZysQgfoSw/SN4N789u2i/4jdRVJS5q9G3UjTudAvBN5j/DeTt6N/8Jb1ei+ByX8c9V2fPzPbnZ/AGvnixaCBgAA</properties>
</file>

<file path=customXml/item6.xml><?xml version="1.0" encoding="utf-8"?>
<properties xmlns="http://schemas.myeducator.com/properties/myeducator/atlas_log_common">H4sIAAAAAAAAA+19C3PiONPuX6E4darOeWvI+CLb8tTW1gkkISGXScIlIbtblGzL4AC24wuXTM1/Py3ZBhsIYUjmvO/3HWZ3Z/FNarVaT7fU3dKP8sjrl7/99aNslr+JX8q0/K187VnxiJYE+KOqQunCdSKHjJxXapW/lCN4TcWiIKvwGGPpS9kqf3Pj0ehLeQDfyppBiIwMSbV1QcbUkJChmMTEWBEVUbQRViwZiZImC0QzTFT++WVD1dXYGUUrlYmCjnhlP8pj/tbyV8+NxwYN4PuUZvapE7FXyjXPtYB+zyWj0pkXjEkUOW6/VCUhtUqeW2r61HRsxyx1yCimYek2IGbkmLT882fSIipSUxUsnSpYphqSiYEtQzUxspEsipogUCoTCckUUUtFqrrSotvA82kQOVB027dItMZEUUFy2q4XIICRyn47cKd8oR9fmt7Jy9idNuAzM6C8APhYU5EgKBgIgI+BC9CE9AHGWEOCikQgAOojrDAy6nuBEw3GjskuJyRwiDGiYdJz0FBz4EGbQ/aw1/MCiwa9HkjFP+yR50bUBYrLQAHUA7yKR9G8/E1gl6E/IvAbCqDmkL0QByRpAjymIzqGT5Nibc58eDWyRHixF3helDayKl35U9x4aZ/Ag8LlkhGFdwYkZF2j6LpmShIWLKyCLBnUUKgoESyJsomQSTUJESZr8EXgMWlI5DSa+6xnWMOI44LcsPaTIOQ0j+iEjvivMJrnvpmF9KX8rQJMnQJ/knd9EnDOZK9Ezpgm7zACiWlyGqGfDEEWbNWwqWnKVBAtSZQMgRCBqliyKbYVkaatGnnsI1OSRUkyqWATZCEiWKKi2Mi0sYCIbMP7kq5LSEKM8hEJw97ICVM6mNjSWUQDEPie6VmspTeey8rvB4Rf0nljYNRN57vTqF4/t6WmaDpXtcbIGF8v7t0JjZOr9qB10zqdX7jC0ehWOjkLG0/NVrVpGVfPFWS3DYl+P308b0Zj+8wTAyQ81lT96gXLd9/rGCg/ub56uD7uzqfjhiWOTP22fjzzx8bL6LFVG1TOJLv1YniirbaNWu9IujLH991p425+2r1Wb+iFdytp0yPtGQZsKF7N7Jdh1BAHkVV/pjVRM16r11V39PI6+66hqkdG5kCOH3D3e592PfTcr8fuy7zewEc3ncvumPbVoRi9js96ftCtXt48dhvjeVUk2FUuTk6rtF+ZeGcesGjkjJ2Ij90MY3KQ4pPIZGJ3/O1vt1RyvYh+K/1hBH/y/yxn8ucf/p9/hFHguf0/WwMnLMG/pOSngAI/PBhz46M/vqbv/PHVZ5/cjiiAUVIevxWP/vxj5PzZ9eLSgExoKSszdjl5gFvAEzr2o3BRVIm4VmnqjEalgJrUgY/mXhwsvhw4/QFASyk0vYAuPgJKoBpWFQBj8oHtBPBaWvyXUhTMk/sG+5rVEVJamg5IxG6XTOKWLA/qjQZezJ7PSwM68o9KxzYIIH8ljA0geWPh7DEnmTcSRgsNw1LklcKI+iVjnvw/iiNALsDuiWNRjz9nVfCPYxdwKowYWaxqGIwk5A8GxMq4HXLq0pZ+ZZ30t/u3e/wv3oWW50TfSmzUsKsB1NB2I2f0rcQuS6Vw4E2voY8ZXPmew4FMFGDcB1ClNwaFWP4WBTEFqHCJz7CqH3O06kuqqlomRcQQFBMgfsaKSGGHRDBiJbh+MVJ5usBnV6/DszCs3zClF1IzQdAyqJLsK0or/EN4Hvsjj7BqWlA3e8UP6MTx4jADIj82AA8GdKGYSWAOQCaW1y4IG4fpMFWiDPLKd5n6+ZLXED9+MkgBkHH67jgHd6nqBaZb8wUfmHylqJNqFo7TMjV11RaRbqm6KSk2AS2qWYqtA06LRAB7QVMVjJBh24KkGCsqtBmRgEn9sWU57qr21NRMewJ0AuQlGLzyPKTBBFTa6jOVWRScrT0YErEZxQG3KgDhh4bnDXu8N7FgKrZkoIqiqUIFYVms6AKyKqIBWA6q1iISKS/4kSDxXwvYYCo0qcJxmayaNClVFpCh2watGIRKFaRKRkUnqlExKKVg6hCqYw7vnms7/YVSTToLPufjCvqE9xbxHdZPrJfGUV5nWo/doXVydX1WNB5Y+xVd0yRNKxoPyQMdgxmRMx7ccEqDMK1hQpwRMZyRw0wAMCWc0DEYTsKwAEMn0ftWnLIZGgJ/BDZmzJEXJq9Z1IrNVPjA7sxGVkVSgBjHjSOajDMs/PyHgW4Yphr3L7gEDPTMYXoR0JfYAYGDAkDfUWi6TUYhTSjpsR5M7zAzBixYn9mIP+CzECwYLvpcJfaSG5lgh4m4LS45guVu8G9yY2nBHa56f8XkOY4vb/SlyZNcrpg82TupyQNmgYIUYoLFoNqypSEDizqyZBMsIQMZsq6aqqWRN0weJh+VFF/CTzJ7QmiyGfEHmy0gKitghGFkWtS2wT5DmmxZuoZ0lZjUtDUTa2DFCkULSNNk0RABRE0DjG1DFWwTWQZMKSybTTAUzbIlG2C2XEDjtPs32UQ2pZZBwEYF/oIcmIlJm3RuDt+XdzJjPFyOgfxjQLqAt3tbGRFYYvnrkeMy2S0zVcMnGB8xyU6FS6XSqnaRc/cME4SXltmo++rAuGxMbp6Cy/BEtb4/VO564wBNu+P7ye3zed07O/9+9r1Co8fZ+eO857RM9HRrSEp31HypXNcupOrthe1Flfj+YX4koZHcaaL7ynNrql7Vb+Ro0ng6Phqen6HqA5LO4+um27uMW3Nl2pb755rSlvSu/L0h3L3Q25e+Fl/3Lx4v7ejyzO1or/XJSOjZjitMTs9C78ltadNXQVEG59UXJexY7oN8MiGXN1P/YhZPjLvB9xkJj/yTp7vXy9fTxtNc1pUa6vUqDr4mVv0eIe1ueDPrjJF7dVH93hqWV0dmP/Bi0MrlK7ArYKKHv5U2zwXhQyc3xc3jI1bYs0Q3JKJQzoxELhZLFE5HEWATWEL8NwHLJe34b8JP9lXYg2emN6Y9po/AJOzFwSijlj0OwUoyqcUVRHo3crhq2+dbDygYgDJ2w3gMym9I54snSVFhOsPzSd9xFwoGBgfcSKA6hQoDVMdwMbqoC7hm0iW0rtlGDhtbkiQrCkxYNKSA4hdz47S3QKCsSABgTv4C1xM8BiPAi92Endy0WDSYhFEv5tPphaHBXmC9mQC8N4pTI2pMZny4JgX9XDRqbbJbtMOAjMI16+3UykvguWi0sZEOvB55DCT+xxn/A7eNpPjFA1VST1Q2g2VQxATUtdYe/lwuXhyHIQgvUyilZkI1N0YzyBU3LAmAJYHUAnr9VVxG+GcTYr69QPCDwVRxDGSQmpCR601hoyWsCFhTCKIWYpawVF6OzISHp5F72a8lfRQwGyG5/9y4UoY1zMwbKH/C7Y2M6027EaDFF248ZppREwSTwB/QDwazx0BGOOuzQtXGJDJbT327W1t9vCyBcf89AyCcj/2B586LuH3Rfr0Qb5yGfgQ3h93H+8HFs69duDeK8Vj1AGOVR0kXrfrNxHjo2FZdD54eEPtwRNu+B3baM2nrfnM46tDhcNYajy6/NxX+7KF10zTr95FxUh11pFnQfPAnpHPTJqdWu3lenbfHs+9G5yaGuXmDPFr+Q+tCuX64iVvj2aAjnvktaXTZHOpnD0NxBLRcdU7vH8zRmfokja7vBG/WfW080Iezx/bD6Ja0/cuW0JnQ+v3FndsYdB4Gp62H6IY8PN1fDQfj+87TtSXAX3PxhJ4MX43O09VdW681Hwd2W74Xn17Pzm7k9sx8rD51n+9rdDi7uxu2mTJ7pQ/ilNT1mHb0ifV4/2xI4uhR7syN2oV6MR4I1nn19buDJ93H6vRqLCpPD/diVzoTDPki7kp6dCUveXklVyemfG+bcscxHkavpjSaGMB8qEckD3eMr43vp0/XdBzV29LTpfl8x2gQTakzXz73ZlBnQNqDk+vhtWPfHXnyrajY8ti7MM46JH4xbjqT11FvOusSjLU4uIGmn7W7j+FTu7wUhAU2R96QmcBvisWgK9/71ngk0IfR8OLZc5qtQb117gf3o5tx070QLpypA00VTfdmVGwGdMtJJ7h77e/SjHP7tHM1Pe3KldpMl8edy+Pv1YtZrxnFffFUi8UXv2ug6uvVbfV0UzO4aikPosgPv339Snz/aDxnRjuBufgRvPE1++Kr7wEQF+Yiu667ns5M6qfP15Ze+XwzRb71UQ9I79NeMtdh2PYSP/oPwenJI3sWxRZ8tHzK50DGRL0Msy+TKdViddWN74P+gM2rQbPmnlW14/PrwexMqabPlnfpa72prJqIBZA9LOAeFnAPC7iHBdzDAu5hAfc/YQH355vfNPPKezQOlxoQD6PpI20+34naSoGrM6Ofuyjst9QuV0+zxVdLs3+bmv91Xd0H/rk9l4y5m5kMKOhI6sMDm4yd0Tx7UhsMiBGw9Vw6Jg5j0Njkt5T/Q8L4CKwgNiFJR28yW91ucqRrlGEy/06kbXEPZNyM2OQvmUr//HJwAR8siIMFcbAgDhbEwYL4z7Ig+OL2cpGY9KljzfgwCTeth4b8KTDqZZMWe8meMu2RlQMKcs1vWcl/WFkGngki84ltcnP+poWDpZW0VuMWo+mT1xveMJXYkmXs+14QrTklmX2S93xlfqzMUZY5sdLrTMTTy6Sy9CL1XS38qdHsOI4GfF2ccs7w3oicfr8/w9YwsPpEmJFA9GQLzxCmQ0uNJYeNIxosnSYJvTBmbgOPje8gcTMXogqYHwO6xjETyye5mXBoaRsU+JQzknQRi6osYObqX3d1a4qsKUsjifsVRiR22aDMvaNi5nNgt3upI0FWkgHB9QNrlJNGD5S5LAWOzyMJzDiMvDGjNLWyABTHYY8hnc8pZA4JuEoKXbQDPTYG203QXzZnt0gpPGLcTIdxQ4z8oXNek9gqucNojaCujO3AWjZMAI5T/7kX+5kfaSnQvZBGieMhJ9X/vIk6bdaXUEDP83Me1/yrHIDyA6bY8dmw2dDxuqC/0fF63jrmqsdZxjVwf07k9UKfUiYMmdgTH7TKZKUKUeEPErpz+POjbMTOiNEJKopFSTDnGfvRWy0+YW760CdxmHOvZc4XL9hQ4s+Fj3D9ARtEdNNHi5psEPiBSbgxy0j4mQ+U+OtHOZWiJtRNQb+HyacWh4nCCrFzlH4GpjMgCHufLxQX7n6diCs3AHzAks5cPAshg/KS6VIZh3PPMirzRmSfVGy9aqgybt/77TEjZJJMLP7KuclO2T14trxzAaZGdrfOrN/s4ppaDskuOg6dZr+bCZwll/+wGBTHncDcKHUujimYOoyZoLsYEy3eB78EHF7QJ67zmmrT8vX8NF1cLzWZFZFMVXjLUq3Exk62sP6vf7Gl89HX5t1VafHd/5IESS41feYBLVVKVfjvhEyc8H+Xf+6ghdYRlDmUwYTypktV8cbAz5NYQHYOCVtQJylhES+VK2YLStSSwvJqPrcgoRyT88vJCjg8RBPvytoIDrKG0RID1rzO4sLrLK64nJMSZFXRRVnO+WvrNPFyZBFry55qMeu5y0zg5hAM3rC0lFAeCJI2YHx/3nEKDTitdR8fsa6tN0DRFKRL8gcaoGmSDPPQXANqlNHGzOkHLxiCAUmjpV8GfnCDOkew+nh8ZTcKBDdulPPG/XwdjnVBlHWobwvB8naCdUmAWbAi5gjOuZaWtDffpzuyb+4f8nTjm2b30b5pi6t0SwqwWRP0bXRvZzSUoGFWSI7uJlhrjGhG7pkzArOAXW2jGFcvExtuQXFwe3ljPTfO1yjGCDpX2irb0oJi4UhXNxGNFR1h+CdHNBdn5sJzzHCjRGchokuysXrdskiB7HgwC8XzYLBONkaiIovbGC1tZzTWRVEoDsl7aoO6cUG9c17XyMiMRwm4bGM37jZap36B7snt/ORRPbHX6dZFIFxS9hcQsE5lLOl5Xjfj8ZjA3LvJkBDmZOZWcrVbciv1i+QOuvPLp3a8gVykCireHzigBGixhPLAcea4xDXZLP0MtN277NUcrXlaK9A71V/Ncay0NtCrI0HV1F2lmRn06zQzwASljFawA2QhEYwl2bsJtoEcHReCbRtGNJ3d3SvhagswFmRR2VXXCEcS3tAA4IKqKpKuFsZjFJBSDTSzE5XEHHG6+Nx+ogXiBo26fjY1x+vEwXxalmRh71GHoX2iJqA8vFU9sGCIu5sw6IOxMTML1D7XG2LXU1/WqcWCJksC3lt4MfsDo1XIUXth70bo8ZU61gvquTFUtae+Gq2BGVSiI1FSt7H1HUIByyQBpqc5QuUjZU08v5UyZl95fcfkwnxxtmxQntE3nSetYB813DqeoGF9nX5dlGDkCdr+YgG2CVIVMa+tC0EhO3FcatjHuEDxSweFY7Wur1OMVEkStf0tOqwrgigqWNqkPnag97p+jU9nT3eoSO/cIdbr+dk6vQqAKA/W2wkVdG0jyRoTtIKQoI1Ckmc9E5ENDcvzHYyT29d8O9rtq05fej5ZseuwgLAssFn2vvqEl6BgTVXyjTiBp5zOljPehfdAc9XoTMObAs0d6dlwx11rA82arIMp+QGaFaRqmp6nuQWT+h1JrT1EtwWrqP3Auqd2ba+TqigwlLR9EY+VABgvK6Kwwt4vnLdfEi4XSd9NBdZaE8kuCsnTK36kT4Pn9VaAuAMYbBucaHsrdAEJYLjoBTgZxWO3VBvAbGslczeh8KRbq18VrLi2cfdcHz52O2sUQvmKogsfEGNm6IsSzlufYL2ZQ5gIvk/p8UB3CkDXtlo07neRuE6ppIpI/ciAA3lSACzzQHfr0C3k1V7uUbNWJM9WnI4+jDeQhwGH5Q+MLV2GvsZCXmCvHHcrfUpfrJtF+qZtM/SVx3X6YIqha2jn2dE67rJCQLWx5YO8NDLq2Cxut9Fzqsv1hyLJtvvizo3qOgaAYlKxqu+mKjaxVBEAQRBCeZa2uHdnEzdP25eX14VZfdurtu+dQbAmjFAwZszYd3bMSpBl+KswsFPSdmPkmTRtHF/lqbUe65d3D+3LVRhiq3Kqxgyzfanl63pgGal5M5xPiN9ILtnE3tQfVSB46WralKenbkP/XZIjPiUqly/Cv7NGny5GJ36PHvFZmH9uSfxL9oSl0oi5y0NI/SGkvr2UhzjvU87ctyBbvTFIEunTXuoTN9jQq8CDSrLKXmGhVYAa6dsTGqQ+26vWRUX0+cYgMFtaZkUtknJTv72FbNkSLL2i2AKtIN3UK4Zt6xUsUCxIuoKJiDcUYnsslovltfZSB1wad5Mu6L9RqUVDM3D8N/0AG6pZNkk+EjlXEveCD7gAI4yPxp7lmTEbb72IBH3miis7dsB8OZtfD2gUB+77Yf+JQ+nrlBpfV7NtUtd0b9lvy0C+LLurx1zIyRuRZ3mp8yH7pOB3ZBltPrTUS3ycPe7uXPF0rr6TML7o9Fx9BdAwX0pp46s8Kgx6krtfgVMOW4jb7IZNHTVg5yXei9XGfgbuLpm7rwsoc54mqWapaP4oD+iMBzedajLjOWVllr/JOig4Xc22v9GwDXYtgn9tw7CwLRFqabopG8i2bA2rJhVlAsaopZg2GJValruvJ7n7333qQhNbJGShgfnMfTDDssz9DYFWEXyQBYmw36knsuX5JVEpSYKol249P13JTVnGOTUaET9k6jNzn7JGCBjbRDMNIlFLEBUZiUCDZGOYdhJB02TZFgwVidBAW1MpFVYa0eSJbtzBUGyECObP6qZEH21ESjK2ZdXGSLNEWVRNwCGNIlsURFNABEtEVYhsUtNSZEmF+besr5DMGF46c9wkCKhANAJrTf90zttZXYkjOeW7qhEqGZZiGJItK7JhGyb8Y1NLUogmSQpFFKkEGZJmC9DcXYUHYRV/fhPeEB5VJAalhoAszRZNYgLk2bZomDChtU0C9oesI1AWErxBiKXSlUbU2MYHGxuh6/i3joBcR1CkydhkWt5UTKxakqESSTA1FUuyqBuWJkuIKKpqwKgwkGXvOgAUmJaIO7RBLLSh6kWg5Eui8D9Lt0kqPqh0Nrtz+zSTf8FkGwDoSGbYIpjIkE2JaibbeEvXZPhH0VQDaTZFJpUly9pd/qGt8i7C8ws0vyH+lqZpAtEAJrBuSDDhVmwq2bpITc3g4cmCRW3RMmWMZVMmaFeua6ooqTu0QCq04NjwWJAlGBCM8kmiZRyXiZKScV1STZjYKlQ1DKqLIqaqRQSQaUkU2BYNMtUEXVd0gdiGrIOdtDPXRUERdelzaX6D65oEgGlhGeTDAF5TtiWGYQiA7RSGgWrpqkYp0WWKBFUUdXWlDWAZVZYbOOQagDW2XYrFghVuvNKUBC5o2pAFLLBaAcJ0ESlEMGCAKQKmoC5FWxVYFIiAdU2isiioFNgHbMT2al+zTAAwbcF+5XF8KzXrWgYUWbL4QmsnMY3bojt624IMe5vi55bRjr38DHWxk4znO9TqmczfnmzhElAe/F/cYIdxTBLeKY2F10C3OlYWWvrzS3HDmURWwsKWOixAFsx8ZkGPk6jb7FGSixImvtOEX3la001qeosNfiaON8omsNleBGxE95hLLflgTInLctzBggt7Bo2mFAoovJRMu1mZvcX+NcIiy8PKlVW81eNsYVFFLFEC7kDxNttAaZFTkdGbL5aNjt4yXoJdsmAdbwrcY74W/kHkgdk/SIK/PrCbUVgYo9tF7R2heVPYtorognaYMEUsvJnfSTbtYA3lI5CJ4F6bKyWs2rQp1ICSIDIo4fHeOTIWysAbppOvMOotXl4rhuXKMC9L1EtbmS3YLOQud89jHbYQzaRZG5lav7z3nGsWEbRC5ps8XmuoosHoFNQvK8JhmiLb1hJXTEmwK0ggZoVQG1dU0UKEwaWkae/0yorgKHr5DfbJb7JvQdze2Maw9bexThdljJRPY91ye4nPYV5G3v7M++fnPzx6FKb8Y+paAFf2iPSzkD6+CxU0Ccx1BSx7rMsw94PhBoYjWJAISVRQLI35NglSBA1sH2SvbOjGN9hg09TizgE5zaFrWFzZWVYxFJhwSTbBBpE10UaGRmXNQhRmP2CdazALtRDSiWmCklctZUXBJqxN0l+KlYFpwvb5yVkmv2U/2S/l42NWRVa2yMLtw3T3NMSUQ6rnFmG3YOqnVqeZqzRJooP/xa7FTCGuikpn8rczSZCOyvl4//IZcC+ND+Hs2L9gnkNTAoQqhUkDobWM4N0qPGM5Ptx0YbXwYrbS4O3VrDPPjX5XLf9kyRE9mM6lGwkdV/P9KeX7U/5of9blb/Xf0p9pwf+m/vylZu3dnzvUsrE/a/n+lN/tz1u2hhrVAodFb5IdeH8qfzvdufX7lv7pPfs+Id5eDdzQvZ9b1Xofp+oLqYYlaBZmi1NIht82XxCUbUOQDYGwECCwEamlK4IN/19VX2/vRyqCll/sUr5hP9Ls+ab9SNkzUfivuh9ptqfmJ29GClwRBUnatBnpyoY7f/3Ikpt/FDM1l9KR+kKzXQKX+l/QeK53YpAlFsci5T2l/7i82M2xleBQqt+nWZx8KU0mD0v+clmOkb2Q7sjzS5IglEyHbwcPA5fdbbs8n5fF+cJNOwBsY6sbPCyHrfIdlS6iEkxNvRJL4R3Bf1HIP/SXy1AmX4ZiJebqTueqq6XVvLE/ohFNSGKzR5ZpG7OJ6IYBx42byIPvyWj+mnzEGnVU+sP/8+Z767RUqTA7qMS4yt714wBgE1oyJkOAIJDgEkmHrOeO5qUBCeEH5ZBUIr4/gt6GJto8a5d/Q0pgE0bs13QA5LN35jxU/i3yWFFfShZdtIqXncylWf4y/7gPXXOULjSlU0ber6xjd1xaTfu/HdItjFp00qLLochcrxTWsHRG0VKvpBQVSdrHBFwOgKVcl7mRnfpPUzHmQyEoTaFPYp4RxlpgOywgbEvFvKnvGE8LIq4S6M0uT0ng8sEnMExNG1z9UIO3Kbx/AyOW5NAZ0MPG9oqsfoRVtSWrPsOo3pU/9q/VtZkxTsh2OCiFHCt54vFo/hFenOR48Qmm/868+LW6ficvwMKZjUecHZM5GC25ViDhnc9RjpW5AfiOn2MPDDSWJabgl7HtHQ22CRyre4Jjbkrw/xITNs9EfkXKq3uC4w7zvH8DI34rOFY/Axw3CIryG7Ex48sn4IGS48RnQOMenPgIMn4qJ7YAo/weMMo5kcpJ1DuuyD2A8e+0zOOkzL/LeXzMmYxpJZvgsJaDw48sR3wcCtYb816Hb57B/8qAr1U/3vrfC5B7c+W3AmVtO1DutwqzP1ruz6TPRc3adtT8vWxZr+/fzJYPQug/n+IyKazkrFTJliE6WTTsYru2m3XXzepAWBR1S9lZBYn/PQ3A6KUBGJtCLXaJS1hGHqz46VfDCop++9Wgik2O/10CDN6KItgSePBuQMRuARA/t/hQVwM8trr8Pzu65J2oha2BJGuxFJvCIra6jhcBCjvHGuy1LLtvgMKmmINNTug9Igs2OdjfDfP4FVf6HuEoS/f/viEJb4c+MD3yQdZlrvv/Xqxbi5fYEPrAw8A2xMS8EUDDXv8FruzoMflQfNM2wXjv282hFj/X3CQLX0Xqneilm+Bi05QsXTOQLmo6NZEoKtSQZUGnNkKCrWqWYhJJVjVADiTLkqVSm2KZ7ZcLDNHYTpSBNxoBsZ9WIg8h+f/psLiFJyzZ0jNn7S32CWMWEVh9ERn7OSBGqip9YV7nHt82LUyi+HKHzuxZssi3wlkvOXN/faBYpndXi33TMbdTPfB1bxHsvqFOASF9tc7DeXuH8/b2PG/vx+rEIovz4JfEeo7DKNnCcc2BzCgZpyL3pkMZs4Cyw/lz/23On3svJ5z1uY6Vn4dT6A6n0H36KXQ5SwFpBctgBXAOSfSHJPrDuXSHc+kO59IdTpX5d5wq8yPX29ysC5hRu9Duee/Dz8M5K4dzVg7nrBxOavuPPaltMTM8HNV2UKoHpXpQqgel+l9Xqf4HHV4miqKO2DL64fCydw8vO6R0HVK6Dildh5SuQ0rXIaXrkNJ1SOk6pHQdUroOKV2HlK5DStchpeuQ0nVI6TqkdB1Sug4pXYeUrkNK1yGl65DSdUjpOqR0/d6UrmJWR5ajkbgQF/kZyWWm5ZOrZCaV/E5zMhapVtHsOI4GPLKdcn4mBwQ5/X5/hq1hYPWJMCOB6MkWniFMh5YaSw6zAWiwTH5IXDyxY90GHnO1BolaYicWzbOaWT4CsNgxkw5IbibOqtz59XmXVeH8eiyqbCd/tL5LocI2+ddyBx7yYZOctFR4R8WLA5gyM0JJfJPcqmKNctJdH8vcrRc4Pl2ep8YozQ50g8aHPeZ09jmFLKUArpJCF+1Ajw0m51sCZH452GaLwxAeMW5uOs/JYbRGUNdCXMByYX1BRmlqnRf7WT7I0rcINkqUpA7koOCfNx3AbdaX759Rl/ddFjt+YbCsd7wu6G90vJ4P3eFRAM4y5TE5t8nrwUyUMmHIxJ74YJ1OVqoQFf4goTvnCv5RNmJnxOgEJGJ5SiwJhv3orRafMDd96JM4zKXJZOkTXrChxOXRfesPkmO/tpEBCBcOTMIjbfhJHPkcyuWGuU2WuzfwGFXsU4uDRDkf0e0cpZ/RCQtFYu/zwO7C3a8TceUGQ9uA5xEWhAzKS4K5yjice5ZRmTci+6Ri61VDlXH73m+z49CTMpiYLRNdTifJaV7LOxcRHWd362xxILu4BouZZBcdh06z380EzpLLfxh6Ou7Ec8w0PWgMFqjHmLlIg/z55ReBwwv6xHVeUzN8w/lx6fFkf2UBAuXcFO5XDxHbISBgHUFZYtiAWN50mSv4xsDPk1hAdg4JW1AnKWGxz22umC0oUUsKy0dc5MIllWNyfjlZAYeHaOJdWRvBgR0Eu/ep4yKWVWZQ5Y8NrtNkPp3tNLzsqU1HomY4sTxhVBnfn3cKB9Vrp7Xu4yPWtfUGKJqCdGnf04RZCZomyZKYP02YnVkU8giFhyyYYuuB2Orj8ZVdOHFWa9wo5437+Toc64Io61DfFoLl7QTrbO1VUfIn0+cWMZa0N9+nO7Jv7h/ydOObZvfRvmmLq3RLCrBZE/RtdG9nNJSgYVZIju6ml5ykwMg9c0ZsHSt36OwminH1MrHfFhQHt5c31nPjfI1iDLYilrbKduGkZHUT0VjREUaFk5K5OJf4sbm7HvKL1euWVTgxHceDWSieB4N1sjESFVncxmhpO6OxzpPn80PynvJZC6h3zusaGZnpYv5WAcHdRuu0cAI5ntzOTx7VE3udbl0EwqV9D87mJcBEUdLzvG4my1c8GAkgknF8C7naLbmV+kVyB9355VM73kAuUgUV7w8cUAK0WEJ54DhzXOKaLGByeRr9NnodrXlaOJccT/VXcxwrrQ306jBd1rYdol0891vZRDMDTFDKaAU7QBYSwViSvZtgG8jRcWGf9IYRTWd390q42gKMBVlUdtU1wpGENzQAuKCqCjvgMz8eo4Ck2+aXxBxxuvjcfqIF4gaNun42NcfrxKmCIEuysPeow9A+URNQHt6qHlgwxN1NGPTB2JgVTlRvPNcbYtdTX9apxewcQGHbudrbhRezPzBa8yeqX9i7EXp8pY71gnpuDFXtqa9Ga2AGlehIlNRtbH2HUMAySYDpaY5Q+UhZE89vpYzZV17fMbkwX5wtG5Rn9E3nSSvYRw23jidoWF+nn52WjnVB218swDZBqiLmtXXB/bATx6WGfYwLFL90UDhW6/o6xUiVJFHb36LDuiKI7BCJTepjB3qv69f4dPZ0h4r0zh1ivZ6frdPLzlri6fY7oYKubSRZY4JWEBK0UUjyrGcisqFheb6DcXL7mm9Hu33V6UvPJyt2HRYQlgU2y95Xn/ASFKypSr4RJ/CU09lyxrvwHmiuGp1peFOguSM9G+64a22gWZN1MCU/QLOCVE3T8zS3YFK/I6m1h+i2YBW1H1j31K7tdVIVBYaSti/isRIA42VFFFbY+4Xz9kvC5SLpu6nAWmsi2UUheXrFj/Rp8LzeChB3AINtgxNtb4UuIAEMF70AJ6N47LKIuCDKp3svKDzp1upXBSuubdw914eP3c4ahVC+oujCB8SYGfqihPPWJ1hv5hAmgu9TejzQnQLQta0WjftdJK5TKqkiUj8y4ECeFADLPNDdOnQLebWXe9SsFcmzFaejD+MN5GHAYfkDY0uXoa+xkBfYK8fdSp/SF+tmkb5p2wx95XGdPphi6BraeXa0jrusEFBtbPkgL42D9HS83UbPqS7XH4ok2+6LOzeq6xgAiknFqr6bqtjEUkUABEEI5Vna4ok2m7h52r68vC7M6ttetX3vDII1YYSCMWPGvrNjVoIsw1+FgZ2Sthsjz6Rp4/gqTy1zkd09tC9XYYityqkaM8z2pTZxokmSmjfD+YT4jU2iNrE3TQ0qELzM+tl0xJK6Df2FBcHprk55mjO3w2fsosEX4d9Zo08XoxO/R4/4bKOe3JL4l+wJ88qJucvDFjiHLXDaS3mI8+l9WSYdyFYvDdXqpemJBht6FXhQSVbZKyy6BlAjfXuSxSSVr1oXFdHnB4LCbGm5u9kixCNNobSQLVuCpVcUW6AVpJt6xbBtvYIFigVJVzAR8YZCbI8lmrMtL3upAy5NCk4X9N+o1KKhGTj+m36ADdUsmyQfpWEl3L3gs5A4NxmNPcszYzbeehEJ+swVV3bsgPlyNr8e0CgO3Pe36UkcSl+n1Pi6ul9WmiXYW/bbcpuBbJe2HnMhJ29EnuUVAzKKfke2M50PLfUSH2ePuztXPJ2r7ySMLzo9V18BNMyXUtr4Ks8ehJ7k7lfglJPEkW1yw6aOGrDzEu/FamM/A3eXzN3XBfQzO0BRpCLRNJYILxBsWyr8bRJNNQxsKZZKVVExDMG0kWaKmigpmG0H+38BlXKUHmrOAAA=</properties>
</file>

<file path=customXml/itemProps1.xml><?xml version="1.0" encoding="utf-8"?>
<ds:datastoreItem xmlns:ds="http://schemas.openxmlformats.org/officeDocument/2006/customXml" ds:itemID="{AA560B75-6EF6-DB4F-8E85-C101F9D554B6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23ACF39A-626C-EC45-9190-90FCBEEF8527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5C8A7B00-79BD-6D41-9882-3F4BD3F43415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A9C6845D-CCFD-2B4D-80B7-07C5AB448EDB}">
  <ds:schemaRefs>
    <ds:schemaRef ds:uri="http://schemas.myeducator.com/properties/myeducator/atlas_meta_I9AKcoDqmnwJ"/>
  </ds:schemaRefs>
</ds:datastoreItem>
</file>

<file path=customXml/itemProps5.xml><?xml version="1.0" encoding="utf-8"?>
<ds:datastoreItem xmlns:ds="http://schemas.openxmlformats.org/officeDocument/2006/customXml" ds:itemID="{BF49A2A7-71BE-804B-8F1D-70DD6B49D48E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A00FD408-B388-5F4C-9369-2CE1E3D7E2D3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2023-04-09T10:26:29Z</dcterms:created>
  <dcterms:modified xsi:type="dcterms:W3CDTF">2023-04-09T10:28:43Z</dcterms:modified>
</cp:coreProperties>
</file>