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Google Drive\code\DSProject\"/>
    </mc:Choice>
  </mc:AlternateContent>
  <bookViews>
    <workbookView xWindow="0" yWindow="0" windowWidth="28800" windowHeight="1257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8" i="1" l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57" i="1"/>
  <c r="W57" i="1"/>
  <c r="W46" i="1" l="1"/>
  <c r="W47" i="1"/>
  <c r="W48" i="1"/>
  <c r="W49" i="1"/>
  <c r="W50" i="1"/>
  <c r="W51" i="1"/>
  <c r="W52" i="1"/>
  <c r="W53" i="1"/>
  <c r="K46" i="1"/>
  <c r="K47" i="1"/>
  <c r="K48" i="1"/>
  <c r="K49" i="1"/>
  <c r="K50" i="1"/>
  <c r="K51" i="1"/>
  <c r="K52" i="1"/>
  <c r="K53" i="1"/>
  <c r="K45" i="1"/>
  <c r="W45" i="1"/>
  <c r="W39" i="1" l="1"/>
  <c r="W40" i="1"/>
  <c r="W41" i="1"/>
  <c r="W38" i="1"/>
  <c r="K39" i="1"/>
  <c r="K40" i="1"/>
  <c r="K41" i="1"/>
  <c r="K38" i="1"/>
  <c r="K29" i="1"/>
  <c r="K30" i="1"/>
  <c r="K31" i="1"/>
  <c r="K32" i="1"/>
  <c r="K33" i="1"/>
  <c r="K34" i="1"/>
  <c r="K28" i="1"/>
  <c r="W29" i="1"/>
  <c r="W30" i="1"/>
  <c r="W31" i="1"/>
  <c r="W32" i="1"/>
  <c r="W33" i="1"/>
  <c r="W34" i="1"/>
  <c r="W2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3" i="1"/>
</calcChain>
</file>

<file path=xl/sharedStrings.xml><?xml version="1.0" encoding="utf-8"?>
<sst xmlns="http://schemas.openxmlformats.org/spreadsheetml/2006/main" count="115" uniqueCount="27">
  <si>
    <t>CPU0</t>
  </si>
  <si>
    <t>Mem0</t>
  </si>
  <si>
    <t>CPU1</t>
  </si>
  <si>
    <t>Mem1</t>
  </si>
  <si>
    <t>CPU2</t>
  </si>
  <si>
    <t>Mem2</t>
  </si>
  <si>
    <t>CPU3</t>
  </si>
  <si>
    <t>Mem3</t>
  </si>
  <si>
    <t>CPU4</t>
  </si>
  <si>
    <t>Mem4</t>
  </si>
  <si>
    <t>CPU5</t>
  </si>
  <si>
    <t>Mem5</t>
  </si>
  <si>
    <t>CPU6</t>
  </si>
  <si>
    <t>Mem6</t>
  </si>
  <si>
    <t>CPU7</t>
  </si>
  <si>
    <t>Mem7</t>
  </si>
  <si>
    <t>CPU8</t>
  </si>
  <si>
    <t>Mem8</t>
  </si>
  <si>
    <t>CPU9</t>
  </si>
  <si>
    <t>Mem9</t>
  </si>
  <si>
    <t>CPU Avg</t>
  </si>
  <si>
    <t>Mem Avg</t>
  </si>
  <si>
    <t>Hadoop</t>
  </si>
  <si>
    <t>Spark (Batch)</t>
  </si>
  <si>
    <t>Flink (Batch)</t>
  </si>
  <si>
    <t>Spark (Stream)</t>
  </si>
  <si>
    <t>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</si>
</sst>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9" fontId="0" fillId="0" borderId="0" xfId="1" applyFont="1"/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"/>
  <sheetViews>
    <sheetView tabSelected="1" topLeftCell="A49" workbookViewId="0">
      <selection activeCell="S83" sqref="S83"/>
    </sheetView>
  </sheetViews>
  <sheetFormatPr baseColWidth="10" defaultRowHeight="14.25" x14ac:dyDescent="0.45"/>
  <cols>
    <col min="1" max="10" width="10.6640625" style="4"/>
    <col min="11" max="11" width="10.6640625" style="5"/>
    <col min="12" max="12" width="10.6640625" style="2"/>
  </cols>
  <sheetData>
    <row r="1" spans="1:23" x14ac:dyDescent="0.45">
      <c r="A1" s="4" t="s">
        <v>22</v>
      </c>
    </row>
    <row r="2" spans="1:23" x14ac:dyDescent="0.45">
      <c r="A2" s="4" t="s">
        <v>0</v>
      </c>
      <c r="B2" s="4" t="s">
        <v>2</v>
      </c>
      <c r="C2" s="4" t="s">
        <v>4</v>
      </c>
      <c r="D2" s="4" t="s">
        <v>6</v>
      </c>
      <c r="E2" s="4" t="s">
        <v>8</v>
      </c>
      <c r="F2" s="4" t="s">
        <v>10</v>
      </c>
      <c r="G2" s="4" t="s">
        <v>12</v>
      </c>
      <c r="H2" s="4" t="s">
        <v>14</v>
      </c>
      <c r="I2" s="4" t="s">
        <v>16</v>
      </c>
      <c r="J2" s="4" t="s">
        <v>18</v>
      </c>
      <c r="K2" s="5" t="s">
        <v>20</v>
      </c>
      <c r="M2" t="s">
        <v>1</v>
      </c>
      <c r="N2" t="s">
        <v>3</v>
      </c>
      <c r="O2" t="s">
        <v>5</v>
      </c>
      <c r="P2" t="s">
        <v>7</v>
      </c>
      <c r="Q2" t="s">
        <v>9</v>
      </c>
      <c r="R2" t="s">
        <v>11</v>
      </c>
      <c r="S2" t="s">
        <v>13</v>
      </c>
      <c r="T2" t="s">
        <v>15</v>
      </c>
      <c r="U2" t="s">
        <v>17</v>
      </c>
      <c r="V2" t="s">
        <v>19</v>
      </c>
      <c r="W2" t="s">
        <v>21</v>
      </c>
    </row>
    <row r="3" spans="1:23" x14ac:dyDescent="0.45">
      <c r="A3" s="4">
        <v>3.4000000000000002E-2</v>
      </c>
      <c r="B3" s="4">
        <v>2.7E-2</v>
      </c>
      <c r="C3" s="4">
        <v>2.7E-2</v>
      </c>
      <c r="D3" s="4">
        <v>0.02</v>
      </c>
      <c r="E3" s="4">
        <v>2.7E-2</v>
      </c>
      <c r="F3" s="4">
        <v>0.02</v>
      </c>
      <c r="G3" s="4">
        <v>0.03</v>
      </c>
      <c r="H3" s="4">
        <v>2.7E-2</v>
      </c>
      <c r="I3" s="4">
        <v>0.03</v>
      </c>
      <c r="J3" s="4">
        <v>3.3000000000000002E-2</v>
      </c>
      <c r="K3" s="5">
        <f>AVERAGE(A3:J3)</f>
        <v>2.7500000000000004E-2</v>
      </c>
      <c r="M3" s="1">
        <v>0.4869</v>
      </c>
      <c r="N3" s="1">
        <v>0.5091</v>
      </c>
      <c r="O3" s="1">
        <v>0.4829</v>
      </c>
      <c r="P3" s="1">
        <v>0.4859</v>
      </c>
      <c r="Q3" s="1">
        <v>0.4889</v>
      </c>
      <c r="R3" s="1">
        <v>0.46879999999999999</v>
      </c>
      <c r="S3" s="1">
        <v>0.4607</v>
      </c>
      <c r="T3" s="1">
        <v>0.4587</v>
      </c>
      <c r="U3" s="1">
        <v>0.4587</v>
      </c>
      <c r="V3" s="1">
        <v>0.4718</v>
      </c>
      <c r="W3" s="3">
        <f>AVERAGE(M3:V3)*4096</f>
        <v>1954.77504</v>
      </c>
    </row>
    <row r="4" spans="1:23" x14ac:dyDescent="0.45">
      <c r="A4" s="4">
        <v>0.73799999999999999</v>
      </c>
      <c r="B4" s="4">
        <v>0.77100000000000002</v>
      </c>
      <c r="C4" s="4">
        <v>0.93700000000000006</v>
      </c>
      <c r="D4" s="4">
        <v>0.95299999999999996</v>
      </c>
      <c r="E4" s="4">
        <v>0.83799999999999997</v>
      </c>
      <c r="F4" s="4">
        <v>0.96699999999999997</v>
      </c>
      <c r="G4" s="4">
        <v>0.93700000000000006</v>
      </c>
      <c r="H4" s="4">
        <v>0.746</v>
      </c>
      <c r="I4" s="4">
        <v>0.95399999999999996</v>
      </c>
      <c r="J4" s="4">
        <v>0.48499999999999999</v>
      </c>
      <c r="K4" s="5">
        <f t="shared" ref="K4:K24" si="0">AVERAGE(A4:J4)</f>
        <v>0.8325999999999999</v>
      </c>
      <c r="M4" s="1">
        <v>0.4869</v>
      </c>
      <c r="N4" s="1">
        <v>0.5091</v>
      </c>
      <c r="O4" s="1">
        <v>0.4829</v>
      </c>
      <c r="P4" s="1">
        <v>0.4859</v>
      </c>
      <c r="Q4" s="1">
        <v>0.4899</v>
      </c>
      <c r="R4" s="1">
        <v>0.46879999999999999</v>
      </c>
      <c r="S4" s="1">
        <v>0.4607</v>
      </c>
      <c r="T4" s="1">
        <v>0.4597</v>
      </c>
      <c r="U4" s="1">
        <v>0.4617</v>
      </c>
      <c r="V4" s="1">
        <v>0.4718</v>
      </c>
      <c r="W4" s="3">
        <f t="shared" ref="W4:W24" si="1">AVERAGE(M4:V4)*4096</f>
        <v>1956.82304</v>
      </c>
    </row>
    <row r="5" spans="1:23" x14ac:dyDescent="0.45">
      <c r="A5" s="4">
        <v>0.89700000000000002</v>
      </c>
      <c r="B5" s="4">
        <v>0.90300000000000002</v>
      </c>
      <c r="C5" s="4">
        <v>0.9</v>
      </c>
      <c r="D5" s="4">
        <v>0.90400000000000003</v>
      </c>
      <c r="E5" s="4">
        <v>0.89700000000000002</v>
      </c>
      <c r="F5" s="4">
        <v>0.89700000000000002</v>
      </c>
      <c r="G5" s="4">
        <v>0.89600000000000002</v>
      </c>
      <c r="H5" s="4">
        <v>0.9</v>
      </c>
      <c r="I5" s="4">
        <v>0.9</v>
      </c>
      <c r="J5" s="4">
        <v>1</v>
      </c>
      <c r="K5" s="5">
        <f t="shared" si="0"/>
        <v>0.9094000000000001</v>
      </c>
      <c r="M5" s="1">
        <v>0.5333</v>
      </c>
      <c r="N5" s="1">
        <v>0.5534</v>
      </c>
      <c r="O5" s="1">
        <v>0.5252</v>
      </c>
      <c r="P5" s="1">
        <v>0.5323</v>
      </c>
      <c r="Q5" s="1">
        <v>0.5343</v>
      </c>
      <c r="R5" s="1">
        <v>0.5141</v>
      </c>
      <c r="S5" s="1">
        <v>0.5071</v>
      </c>
      <c r="T5" s="1">
        <v>0.503</v>
      </c>
      <c r="U5" s="1">
        <v>0.5071</v>
      </c>
      <c r="V5" s="1">
        <v>0.5091</v>
      </c>
      <c r="W5" s="3">
        <f t="shared" si="1"/>
        <v>2137.6614399999999</v>
      </c>
    </row>
    <row r="6" spans="1:23" x14ac:dyDescent="0.45">
      <c r="A6" s="4">
        <v>1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0.9</v>
      </c>
      <c r="K6" s="5">
        <f t="shared" si="0"/>
        <v>0.99</v>
      </c>
      <c r="M6" s="1">
        <v>0.5161</v>
      </c>
      <c r="N6" s="1">
        <v>0.5413</v>
      </c>
      <c r="O6" s="1">
        <v>0.5171</v>
      </c>
      <c r="P6" s="1">
        <v>0.5202</v>
      </c>
      <c r="Q6" s="1">
        <v>0.5222</v>
      </c>
      <c r="R6" s="1">
        <v>0.505</v>
      </c>
      <c r="S6" s="1">
        <v>0.495</v>
      </c>
      <c r="T6" s="1">
        <v>0.4788</v>
      </c>
      <c r="U6" s="1">
        <v>0.4919</v>
      </c>
      <c r="V6" s="1">
        <v>0.5323</v>
      </c>
      <c r="W6" s="3">
        <f t="shared" si="1"/>
        <v>2097.1110400000002</v>
      </c>
    </row>
    <row r="7" spans="1:23" x14ac:dyDescent="0.45">
      <c r="A7" s="4">
        <v>0.87</v>
      </c>
      <c r="B7" s="4">
        <v>0.93400000000000005</v>
      </c>
      <c r="C7" s="4">
        <v>1</v>
      </c>
      <c r="D7" s="4">
        <v>1</v>
      </c>
      <c r="E7" s="4">
        <v>0.88700000000000001</v>
      </c>
      <c r="F7" s="4">
        <v>0.90700000000000003</v>
      </c>
      <c r="G7" s="4">
        <v>0.96</v>
      </c>
      <c r="H7" s="4">
        <v>1</v>
      </c>
      <c r="I7" s="4">
        <v>1</v>
      </c>
      <c r="J7" s="4">
        <v>1</v>
      </c>
      <c r="K7" s="5">
        <f t="shared" si="0"/>
        <v>0.95579999999999998</v>
      </c>
      <c r="M7" s="1">
        <v>0.5444</v>
      </c>
      <c r="N7" s="1">
        <v>0.5696</v>
      </c>
      <c r="O7" s="1">
        <v>0.5423</v>
      </c>
      <c r="P7" s="1">
        <v>0.54330000000000001</v>
      </c>
      <c r="Q7" s="1">
        <v>0.5504</v>
      </c>
      <c r="R7" s="1">
        <v>0.5292</v>
      </c>
      <c r="S7" s="1">
        <v>0.51919999999999999</v>
      </c>
      <c r="T7" s="1">
        <v>0.5121</v>
      </c>
      <c r="U7" s="1">
        <v>0.5202</v>
      </c>
      <c r="V7" s="1">
        <v>0.5181</v>
      </c>
      <c r="W7" s="3">
        <f t="shared" si="1"/>
        <v>2190.8684800000001</v>
      </c>
    </row>
    <row r="8" spans="1:23" x14ac:dyDescent="0.45">
      <c r="A8" s="4">
        <v>0.96299999999999997</v>
      </c>
      <c r="B8" s="4">
        <v>1</v>
      </c>
      <c r="C8" s="4">
        <v>0.79100000000000004</v>
      </c>
      <c r="D8" s="4">
        <v>0.92300000000000004</v>
      </c>
      <c r="E8" s="4">
        <v>0.97299999999999998</v>
      </c>
      <c r="F8" s="4">
        <v>1</v>
      </c>
      <c r="G8" s="4">
        <v>0.93300000000000005</v>
      </c>
      <c r="H8" s="4">
        <v>0.82099999999999995</v>
      </c>
      <c r="I8" s="4">
        <v>1</v>
      </c>
      <c r="J8" s="4">
        <v>0.89700000000000002</v>
      </c>
      <c r="K8" s="5">
        <f t="shared" si="0"/>
        <v>0.93010000000000004</v>
      </c>
      <c r="M8" s="1">
        <v>0.5605</v>
      </c>
      <c r="N8" s="1">
        <v>0.5887</v>
      </c>
      <c r="O8" s="1">
        <v>0.5575</v>
      </c>
      <c r="P8" s="1">
        <v>0.5595</v>
      </c>
      <c r="Q8" s="1">
        <v>0.5706</v>
      </c>
      <c r="R8" s="1">
        <v>0.54330000000000001</v>
      </c>
      <c r="S8" s="1">
        <v>0.5353</v>
      </c>
      <c r="T8" s="1">
        <v>0.5333</v>
      </c>
      <c r="U8" s="1">
        <v>0.5343</v>
      </c>
      <c r="V8" s="1">
        <v>0.5454</v>
      </c>
      <c r="W8" s="3">
        <f t="shared" si="1"/>
        <v>2264.43264</v>
      </c>
    </row>
    <row r="9" spans="1:23" x14ac:dyDescent="0.45">
      <c r="A9" s="4">
        <v>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5">
        <f t="shared" si="0"/>
        <v>1</v>
      </c>
      <c r="M9" s="1">
        <v>0.6109</v>
      </c>
      <c r="N9" s="1">
        <v>0.6351</v>
      </c>
      <c r="O9" s="1">
        <v>0.5988</v>
      </c>
      <c r="P9" s="1">
        <v>0.6038</v>
      </c>
      <c r="Q9" s="1">
        <v>0.6169</v>
      </c>
      <c r="R9" s="1">
        <v>0.5917</v>
      </c>
      <c r="S9" s="1">
        <v>0.5796</v>
      </c>
      <c r="T9" s="1">
        <v>0.5766</v>
      </c>
      <c r="U9" s="1">
        <v>0.5827</v>
      </c>
      <c r="V9" s="1">
        <v>0.5887</v>
      </c>
      <c r="W9" s="3">
        <f t="shared" si="1"/>
        <v>2451.37408</v>
      </c>
    </row>
    <row r="10" spans="1:23" x14ac:dyDescent="0.45">
      <c r="A10" s="4">
        <v>1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5">
        <f t="shared" si="0"/>
        <v>1</v>
      </c>
      <c r="M10" s="1">
        <v>0.6371</v>
      </c>
      <c r="N10" s="1">
        <v>0.6583</v>
      </c>
      <c r="O10" s="1">
        <v>0.624</v>
      </c>
      <c r="P10" s="1">
        <v>0.627</v>
      </c>
      <c r="Q10" s="1">
        <v>0.64419999999999999</v>
      </c>
      <c r="R10" s="1">
        <v>0.6179</v>
      </c>
      <c r="S10" s="1">
        <v>0.6038</v>
      </c>
      <c r="T10" s="1">
        <v>0.6048</v>
      </c>
      <c r="U10" s="1">
        <v>0.6079</v>
      </c>
      <c r="V10" s="1">
        <v>0.6169</v>
      </c>
      <c r="W10" s="3">
        <f t="shared" si="1"/>
        <v>2556.6822400000001</v>
      </c>
    </row>
    <row r="11" spans="1:23" x14ac:dyDescent="0.45">
      <c r="A11" s="4">
        <v>1</v>
      </c>
      <c r="B11" s="4">
        <v>1</v>
      </c>
      <c r="C11" s="4">
        <v>1</v>
      </c>
      <c r="D11" s="4">
        <v>1</v>
      </c>
      <c r="E11" s="4">
        <v>1</v>
      </c>
      <c r="F11" s="4">
        <v>0.94699999999999995</v>
      </c>
      <c r="G11" s="4">
        <v>1</v>
      </c>
      <c r="H11" s="4">
        <v>1</v>
      </c>
      <c r="I11" s="4">
        <v>1</v>
      </c>
      <c r="J11" s="4">
        <v>1</v>
      </c>
      <c r="K11" s="5">
        <f t="shared" si="0"/>
        <v>0.99469999999999992</v>
      </c>
      <c r="M11" s="1">
        <v>0.6714</v>
      </c>
      <c r="N11" s="1">
        <v>0.7016</v>
      </c>
      <c r="O11" s="1">
        <v>0.6512</v>
      </c>
      <c r="P11" s="1">
        <v>0.6613</v>
      </c>
      <c r="Q11" s="1">
        <v>0.6855</v>
      </c>
      <c r="R11" s="1">
        <v>0.6603</v>
      </c>
      <c r="S11" s="1">
        <v>0.6462</v>
      </c>
      <c r="T11" s="1">
        <v>0.6331</v>
      </c>
      <c r="U11" s="1">
        <v>0.6552</v>
      </c>
      <c r="V11" s="1">
        <v>0.6431</v>
      </c>
      <c r="W11" s="3">
        <f t="shared" si="1"/>
        <v>2707.0054399999999</v>
      </c>
    </row>
    <row r="12" spans="1:23" x14ac:dyDescent="0.45">
      <c r="A12" s="4">
        <v>0.67100000000000004</v>
      </c>
      <c r="B12" s="4">
        <v>0.67400000000000004</v>
      </c>
      <c r="C12" s="4">
        <v>0.72899999999999998</v>
      </c>
      <c r="D12" s="4">
        <v>0.755</v>
      </c>
      <c r="E12" s="4">
        <v>0.70699999999999996</v>
      </c>
      <c r="F12" s="4">
        <v>0.77</v>
      </c>
      <c r="G12" s="4">
        <v>0.69299999999999995</v>
      </c>
      <c r="H12" s="4">
        <v>0.64300000000000002</v>
      </c>
      <c r="I12" s="4">
        <v>0.70699999999999996</v>
      </c>
      <c r="J12" s="4">
        <v>0.61299999999999999</v>
      </c>
      <c r="K12" s="5">
        <f t="shared" si="0"/>
        <v>0.69619999999999993</v>
      </c>
      <c r="M12" s="1">
        <v>0.6835</v>
      </c>
      <c r="N12" s="1">
        <v>0.7147</v>
      </c>
      <c r="O12" s="1">
        <v>0.6794</v>
      </c>
      <c r="P12" s="1">
        <v>0.6825</v>
      </c>
      <c r="Q12" s="1">
        <v>0.6996</v>
      </c>
      <c r="R12" s="1">
        <v>0.6794</v>
      </c>
      <c r="S12" s="1">
        <v>0.6643</v>
      </c>
      <c r="T12" s="1">
        <v>0.6573</v>
      </c>
      <c r="U12" s="1">
        <v>0.6724</v>
      </c>
      <c r="V12" s="1">
        <v>0.6694</v>
      </c>
      <c r="W12" s="3">
        <f t="shared" si="1"/>
        <v>2786.3040000000001</v>
      </c>
    </row>
    <row r="13" spans="1:23" x14ac:dyDescent="0.45">
      <c r="A13" s="4">
        <v>1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5">
        <f t="shared" si="0"/>
        <v>1</v>
      </c>
      <c r="M13" s="1">
        <v>0.6966</v>
      </c>
      <c r="N13" s="1">
        <v>0.751</v>
      </c>
      <c r="O13" s="1">
        <v>0.6956</v>
      </c>
      <c r="P13" s="1">
        <v>0.6996</v>
      </c>
      <c r="Q13" s="1">
        <v>0.7268</v>
      </c>
      <c r="R13" s="1">
        <v>0.7177</v>
      </c>
      <c r="S13" s="1">
        <v>0.6996</v>
      </c>
      <c r="T13" s="1">
        <v>0.6694</v>
      </c>
      <c r="U13" s="1">
        <v>0.7087</v>
      </c>
      <c r="V13" s="1">
        <v>0.6855</v>
      </c>
      <c r="W13" s="3">
        <f t="shared" si="1"/>
        <v>2887.8848000000003</v>
      </c>
    </row>
    <row r="14" spans="1:23" x14ac:dyDescent="0.45">
      <c r="A14" s="4">
        <v>1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5">
        <f t="shared" si="0"/>
        <v>1</v>
      </c>
      <c r="M14" s="1">
        <v>0.7399</v>
      </c>
      <c r="N14" s="1">
        <v>0.7792</v>
      </c>
      <c r="O14" s="1">
        <v>0.7399</v>
      </c>
      <c r="P14" s="1">
        <v>0.74399999999999999</v>
      </c>
      <c r="Q14" s="1">
        <v>0.7601</v>
      </c>
      <c r="R14" s="1">
        <v>0.746</v>
      </c>
      <c r="S14" s="1">
        <v>0.7319</v>
      </c>
      <c r="T14" s="1">
        <v>0.71879999999999999</v>
      </c>
      <c r="U14" s="1">
        <v>0.7339</v>
      </c>
      <c r="V14" s="1">
        <v>0.7278</v>
      </c>
      <c r="W14" s="3">
        <f t="shared" si="1"/>
        <v>3039.8463999999999</v>
      </c>
    </row>
    <row r="15" spans="1:23" x14ac:dyDescent="0.45">
      <c r="A15" s="4">
        <v>1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5">
        <f t="shared" si="0"/>
        <v>1</v>
      </c>
      <c r="M15" s="1">
        <v>0.76919999999999999</v>
      </c>
      <c r="N15" s="1">
        <v>0.8639</v>
      </c>
      <c r="O15" s="1">
        <v>0.7681</v>
      </c>
      <c r="P15" s="1">
        <v>0.7893</v>
      </c>
      <c r="Q15" s="1">
        <v>0.7853</v>
      </c>
      <c r="R15" s="1">
        <v>0.8427</v>
      </c>
      <c r="S15" s="1">
        <v>0.8357</v>
      </c>
      <c r="T15" s="1">
        <v>0.7409</v>
      </c>
      <c r="U15" s="1">
        <v>0.8407</v>
      </c>
      <c r="V15" s="1">
        <v>0.755</v>
      </c>
      <c r="W15" s="3">
        <f t="shared" si="1"/>
        <v>3273.0316800000001</v>
      </c>
    </row>
    <row r="16" spans="1:23" x14ac:dyDescent="0.45">
      <c r="A16" s="4">
        <v>1</v>
      </c>
      <c r="B16" s="4">
        <v>0.69399999999999995</v>
      </c>
      <c r="C16" s="4">
        <v>1</v>
      </c>
      <c r="D16" s="4">
        <v>1</v>
      </c>
      <c r="E16" s="4">
        <v>0.88700000000000001</v>
      </c>
      <c r="F16" s="4">
        <v>0.84699999999999998</v>
      </c>
      <c r="G16" s="4">
        <v>0.91700000000000004</v>
      </c>
      <c r="H16" s="4">
        <v>1</v>
      </c>
      <c r="I16" s="4">
        <v>0.63700000000000001</v>
      </c>
      <c r="J16" s="4">
        <v>1</v>
      </c>
      <c r="K16" s="5">
        <f t="shared" si="0"/>
        <v>0.89819999999999989</v>
      </c>
      <c r="M16" s="1">
        <v>0.8639</v>
      </c>
      <c r="N16" s="1">
        <v>0.8528</v>
      </c>
      <c r="O16" s="1">
        <v>0.8609</v>
      </c>
      <c r="P16" s="1">
        <v>0.871</v>
      </c>
      <c r="Q16" s="1">
        <v>0.85580000000000001</v>
      </c>
      <c r="R16" s="1">
        <v>0.8296</v>
      </c>
      <c r="S16" s="1">
        <v>0.8387</v>
      </c>
      <c r="T16" s="1">
        <v>0.8387</v>
      </c>
      <c r="U16" s="1">
        <v>0.8448</v>
      </c>
      <c r="V16" s="1">
        <v>0.8468</v>
      </c>
      <c r="W16" s="3">
        <f t="shared" si="1"/>
        <v>3482.8288000000002</v>
      </c>
    </row>
    <row r="17" spans="1:23" x14ac:dyDescent="0.45">
      <c r="A17" s="4">
        <v>0.25800000000000001</v>
      </c>
      <c r="B17" s="4">
        <v>0.629</v>
      </c>
      <c r="C17" s="4">
        <v>0.22700000000000001</v>
      </c>
      <c r="D17" s="4">
        <v>0.42599999999999999</v>
      </c>
      <c r="E17" s="4">
        <v>0.63800000000000001</v>
      </c>
      <c r="F17" s="4">
        <v>1</v>
      </c>
      <c r="G17" s="4">
        <v>0.40400000000000003</v>
      </c>
      <c r="H17" s="4">
        <v>0.25800000000000001</v>
      </c>
      <c r="I17" s="4">
        <v>0.60599999999999998</v>
      </c>
      <c r="J17" s="4">
        <v>0.50800000000000001</v>
      </c>
      <c r="K17" s="5">
        <f t="shared" si="0"/>
        <v>0.49539999999999995</v>
      </c>
      <c r="M17" s="1">
        <v>0.8579</v>
      </c>
      <c r="N17" s="1">
        <v>0.6754</v>
      </c>
      <c r="O17" s="1">
        <v>0.8518</v>
      </c>
      <c r="P17" s="1">
        <v>0.8659</v>
      </c>
      <c r="Q17" s="1">
        <v>0.6754</v>
      </c>
      <c r="R17" s="1">
        <v>0.66830000000000001</v>
      </c>
      <c r="S17" s="1">
        <v>0.6613</v>
      </c>
      <c r="T17" s="1">
        <v>0.8347</v>
      </c>
      <c r="U17" s="1">
        <v>0.6714</v>
      </c>
      <c r="V17" s="1">
        <v>0.8478</v>
      </c>
      <c r="W17" s="3">
        <f t="shared" si="1"/>
        <v>3117.0150400000002</v>
      </c>
    </row>
    <row r="18" spans="1:23" x14ac:dyDescent="0.45">
      <c r="A18" s="4">
        <v>1</v>
      </c>
      <c r="B18" s="4">
        <v>1</v>
      </c>
      <c r="C18" s="4">
        <v>1</v>
      </c>
      <c r="D18" s="4">
        <v>0.97299999999999998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5">
        <f t="shared" si="0"/>
        <v>0.99729999999999985</v>
      </c>
      <c r="M18" s="1">
        <v>0.6855</v>
      </c>
      <c r="N18" s="1">
        <v>0.7127</v>
      </c>
      <c r="O18" s="1">
        <v>0.6825</v>
      </c>
      <c r="P18" s="1">
        <v>0.6835</v>
      </c>
      <c r="Q18" s="1">
        <v>0.7097</v>
      </c>
      <c r="R18" s="1">
        <v>0.7046</v>
      </c>
      <c r="S18" s="1">
        <v>0.6895</v>
      </c>
      <c r="T18" s="1">
        <v>0.6744</v>
      </c>
      <c r="U18" s="1">
        <v>0.70669999999999999</v>
      </c>
      <c r="V18" s="1">
        <v>0.6714</v>
      </c>
      <c r="W18" s="3">
        <f t="shared" si="1"/>
        <v>2834.6368000000002</v>
      </c>
    </row>
    <row r="19" spans="1:23" x14ac:dyDescent="0.45">
      <c r="A19" s="4">
        <v>1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5">
        <f t="shared" si="0"/>
        <v>1</v>
      </c>
      <c r="M19" s="1">
        <v>0.7278</v>
      </c>
      <c r="N19" s="1">
        <v>0.7369</v>
      </c>
      <c r="O19" s="1">
        <v>0.7278</v>
      </c>
      <c r="P19" s="1">
        <v>0.7238</v>
      </c>
      <c r="Q19" s="1">
        <v>0.7339</v>
      </c>
      <c r="R19" s="1">
        <v>0.7329</v>
      </c>
      <c r="S19" s="1">
        <v>0.7157</v>
      </c>
      <c r="T19" s="1">
        <v>0.7056</v>
      </c>
      <c r="U19" s="1">
        <v>0.73080000000000001</v>
      </c>
      <c r="V19" s="1">
        <v>0.7137</v>
      </c>
      <c r="W19" s="3">
        <f t="shared" si="1"/>
        <v>2969.1494400000001</v>
      </c>
    </row>
    <row r="20" spans="1:23" x14ac:dyDescent="0.45">
      <c r="A20" s="4">
        <v>1</v>
      </c>
      <c r="B20" s="4">
        <v>0.95299999999999996</v>
      </c>
      <c r="C20" s="4">
        <v>1</v>
      </c>
      <c r="D20" s="4">
        <v>1</v>
      </c>
      <c r="E20" s="4">
        <v>0.88</v>
      </c>
      <c r="F20" s="4">
        <v>0.54</v>
      </c>
      <c r="G20" s="4">
        <v>1</v>
      </c>
      <c r="H20" s="4">
        <v>1</v>
      </c>
      <c r="I20" s="4">
        <v>1</v>
      </c>
      <c r="J20" s="4">
        <v>1</v>
      </c>
      <c r="K20" s="5">
        <f t="shared" si="0"/>
        <v>0.93730000000000013</v>
      </c>
      <c r="M20" s="1">
        <v>0.752</v>
      </c>
      <c r="N20" s="1">
        <v>0.7611</v>
      </c>
      <c r="O20" s="1">
        <v>0.75</v>
      </c>
      <c r="P20" s="1">
        <v>0.746</v>
      </c>
      <c r="Q20" s="1">
        <v>0.7621</v>
      </c>
      <c r="R20" s="1">
        <v>0.754</v>
      </c>
      <c r="S20" s="1">
        <v>0.75</v>
      </c>
      <c r="T20" s="1">
        <v>0.73080000000000001</v>
      </c>
      <c r="U20" s="1">
        <v>0.7581</v>
      </c>
      <c r="V20" s="1">
        <v>0.7389</v>
      </c>
      <c r="W20" s="3">
        <f t="shared" si="1"/>
        <v>3073.2287999999999</v>
      </c>
    </row>
    <row r="21" spans="1:23" x14ac:dyDescent="0.45">
      <c r="A21" s="4">
        <v>0.58499999999999996</v>
      </c>
      <c r="B21" s="4">
        <v>0.44500000000000001</v>
      </c>
      <c r="C21" s="4">
        <v>0.70799999999999996</v>
      </c>
      <c r="D21" s="4">
        <v>0.74199999999999999</v>
      </c>
      <c r="E21" s="4">
        <v>0.752</v>
      </c>
      <c r="F21" s="4">
        <v>0.92</v>
      </c>
      <c r="G21" s="4">
        <v>0.53500000000000003</v>
      </c>
      <c r="H21" s="4">
        <v>0.51</v>
      </c>
      <c r="I21" s="4">
        <v>0.66100000000000003</v>
      </c>
      <c r="J21" s="4">
        <v>0.60899999999999999</v>
      </c>
      <c r="K21" s="5">
        <f t="shared" si="0"/>
        <v>0.64670000000000005</v>
      </c>
      <c r="M21" s="1">
        <v>0.76919999999999999</v>
      </c>
      <c r="N21" s="1">
        <v>0.6835</v>
      </c>
      <c r="O21" s="1">
        <v>0.7732</v>
      </c>
      <c r="P21" s="1">
        <v>0.7732</v>
      </c>
      <c r="Q21" s="1">
        <v>0.6794</v>
      </c>
      <c r="R21" s="1">
        <v>0.6673</v>
      </c>
      <c r="S21" s="1">
        <v>0.753</v>
      </c>
      <c r="T21" s="1">
        <v>0.753</v>
      </c>
      <c r="U21" s="1">
        <v>0.7681</v>
      </c>
      <c r="V21" s="1">
        <v>0.7631</v>
      </c>
      <c r="W21" s="3">
        <f t="shared" si="1"/>
        <v>3024.0768000000003</v>
      </c>
    </row>
    <row r="22" spans="1:23" x14ac:dyDescent="0.45">
      <c r="A22" s="4">
        <v>0.88700000000000001</v>
      </c>
      <c r="B22" s="4">
        <v>1</v>
      </c>
      <c r="C22" s="4">
        <v>0.64200000000000002</v>
      </c>
      <c r="D22" s="4">
        <v>0.89300000000000002</v>
      </c>
      <c r="E22" s="4">
        <v>0.997</v>
      </c>
      <c r="F22" s="4">
        <v>0.88400000000000001</v>
      </c>
      <c r="G22" s="4">
        <v>1</v>
      </c>
      <c r="H22" s="4">
        <v>0.99</v>
      </c>
      <c r="I22" s="4">
        <v>1</v>
      </c>
      <c r="J22" s="4">
        <v>0.63700000000000001</v>
      </c>
      <c r="K22" s="5">
        <f t="shared" si="0"/>
        <v>0.89300000000000002</v>
      </c>
      <c r="M22" s="1">
        <v>0.6825</v>
      </c>
      <c r="N22" s="1">
        <v>0.627</v>
      </c>
      <c r="O22" s="1">
        <v>0.6885</v>
      </c>
      <c r="P22" s="1">
        <v>0.6895</v>
      </c>
      <c r="Q22" s="1">
        <v>0.6391</v>
      </c>
      <c r="R22" s="1">
        <v>0.6341</v>
      </c>
      <c r="S22" s="1">
        <v>0.6099</v>
      </c>
      <c r="T22" s="1">
        <v>0.6643</v>
      </c>
      <c r="U22" s="1">
        <v>0.6361</v>
      </c>
      <c r="V22" s="1">
        <v>0.6754</v>
      </c>
      <c r="W22" s="3">
        <f t="shared" si="1"/>
        <v>2681.4054399999995</v>
      </c>
    </row>
    <row r="23" spans="1:23" x14ac:dyDescent="0.45">
      <c r="A23" s="4">
        <v>1</v>
      </c>
      <c r="B23" s="4">
        <v>1</v>
      </c>
      <c r="C23" s="4">
        <v>1</v>
      </c>
      <c r="D23" s="4">
        <v>0.99299999999999999</v>
      </c>
      <c r="E23" s="4">
        <v>7.4999999999999997E-2</v>
      </c>
      <c r="F23" s="4">
        <v>1.7000000000000001E-2</v>
      </c>
      <c r="G23" s="4">
        <v>0.52</v>
      </c>
      <c r="H23" s="4">
        <v>0.73299999999999998</v>
      </c>
      <c r="I23" s="4">
        <v>0.39300000000000002</v>
      </c>
      <c r="J23" s="4">
        <v>1</v>
      </c>
      <c r="K23" s="5">
        <f t="shared" si="0"/>
        <v>0.67310000000000003</v>
      </c>
      <c r="M23" s="1">
        <v>0.6502</v>
      </c>
      <c r="N23" s="1">
        <v>0.5282</v>
      </c>
      <c r="O23" s="1">
        <v>0.6482</v>
      </c>
      <c r="P23" s="1">
        <v>0.6613</v>
      </c>
      <c r="Q23" s="1">
        <v>0.5323</v>
      </c>
      <c r="R23" s="1">
        <v>0.4577</v>
      </c>
      <c r="S23" s="1">
        <v>0.6411</v>
      </c>
      <c r="T23" s="1">
        <v>0.6351</v>
      </c>
      <c r="U23" s="1">
        <v>0.6603</v>
      </c>
      <c r="V23" s="1">
        <v>0.6331</v>
      </c>
      <c r="W23" s="3">
        <f t="shared" si="1"/>
        <v>2477.0559999999996</v>
      </c>
    </row>
    <row r="24" spans="1:23" x14ac:dyDescent="0.45">
      <c r="A24" s="4">
        <v>0.128</v>
      </c>
      <c r="B24" s="4">
        <v>0.14799999999999999</v>
      </c>
      <c r="C24" s="4">
        <v>0.39500000000000002</v>
      </c>
      <c r="D24" s="4">
        <v>0.05</v>
      </c>
      <c r="E24" s="4">
        <v>2.7E-2</v>
      </c>
      <c r="F24" s="4">
        <v>2.3E-2</v>
      </c>
      <c r="G24" s="4">
        <v>1.2999999999999999E-2</v>
      </c>
      <c r="H24" s="4">
        <v>0.04</v>
      </c>
      <c r="I24" s="4">
        <v>1.2999999999999999E-2</v>
      </c>
      <c r="J24" s="4">
        <v>0.22800000000000001</v>
      </c>
      <c r="K24" s="5">
        <f t="shared" si="0"/>
        <v>0.10650000000000001</v>
      </c>
      <c r="M24" s="1">
        <v>0.5444</v>
      </c>
      <c r="N24" s="1">
        <v>0.48080000000000001</v>
      </c>
      <c r="O24" s="1">
        <v>0.5413</v>
      </c>
      <c r="P24" s="1">
        <v>0.5444</v>
      </c>
      <c r="Q24" s="1">
        <v>0.4698</v>
      </c>
      <c r="R24" s="1">
        <v>0.4577</v>
      </c>
      <c r="S24" s="1">
        <v>0.4526</v>
      </c>
      <c r="T24" s="1">
        <v>0.4587</v>
      </c>
      <c r="U24" s="1">
        <v>0.4677</v>
      </c>
      <c r="V24" s="1">
        <v>0.5242</v>
      </c>
      <c r="W24" s="3">
        <f t="shared" si="1"/>
        <v>2024.0793599999997</v>
      </c>
    </row>
    <row r="26" spans="1:23" x14ac:dyDescent="0.45">
      <c r="A26" s="4" t="s">
        <v>23</v>
      </c>
    </row>
    <row r="27" spans="1:23" x14ac:dyDescent="0.45">
      <c r="A27" s="4" t="s">
        <v>0</v>
      </c>
      <c r="B27" s="4" t="s">
        <v>2</v>
      </c>
      <c r="C27" s="4" t="s">
        <v>4</v>
      </c>
      <c r="D27" s="4" t="s">
        <v>6</v>
      </c>
      <c r="E27" s="4" t="s">
        <v>8</v>
      </c>
      <c r="F27" s="4" t="s">
        <v>10</v>
      </c>
      <c r="G27" s="4" t="s">
        <v>12</v>
      </c>
      <c r="H27" s="4" t="s">
        <v>14</v>
      </c>
      <c r="I27" s="4" t="s">
        <v>16</v>
      </c>
      <c r="J27" s="4" t="s">
        <v>18</v>
      </c>
      <c r="K27" s="5" t="s">
        <v>20</v>
      </c>
      <c r="M27" t="s">
        <v>1</v>
      </c>
      <c r="N27" t="s">
        <v>3</v>
      </c>
      <c r="O27" t="s">
        <v>5</v>
      </c>
      <c r="P27" t="s">
        <v>7</v>
      </c>
      <c r="Q27" t="s">
        <v>9</v>
      </c>
      <c r="R27" t="s">
        <v>11</v>
      </c>
      <c r="S27" t="s">
        <v>13</v>
      </c>
      <c r="T27" t="s">
        <v>15</v>
      </c>
      <c r="U27" t="s">
        <v>17</v>
      </c>
      <c r="V27" t="s">
        <v>19</v>
      </c>
      <c r="W27" t="s">
        <v>21</v>
      </c>
    </row>
    <row r="28" spans="1:23" x14ac:dyDescent="0.45">
      <c r="A28" s="4">
        <v>0</v>
      </c>
      <c r="B28" s="4">
        <v>7.0000000000000001E-3</v>
      </c>
      <c r="C28" s="4">
        <v>0</v>
      </c>
      <c r="D28" s="4">
        <v>3.0000000000000001E-3</v>
      </c>
      <c r="E28" s="4">
        <v>3.0000000000000001E-3</v>
      </c>
      <c r="F28" s="4">
        <v>3.0000000000000001E-3</v>
      </c>
      <c r="G28" s="4">
        <v>0</v>
      </c>
      <c r="H28" s="4">
        <v>7.0000000000000001E-3</v>
      </c>
      <c r="I28" s="4">
        <v>0</v>
      </c>
      <c r="J28" s="4">
        <v>3.0000000000000001E-3</v>
      </c>
      <c r="K28" s="5">
        <f>AVERAGE(A28:J28)</f>
        <v>2.5999999999999999E-3</v>
      </c>
      <c r="M28" s="1">
        <v>5.45E-2</v>
      </c>
      <c r="N28" s="1">
        <v>6.2600000000000003E-2</v>
      </c>
      <c r="O28" s="1">
        <v>5.6599999999999998E-2</v>
      </c>
      <c r="P28" s="1">
        <v>6.2600000000000003E-2</v>
      </c>
      <c r="Q28" s="1">
        <v>6.2600000000000003E-2</v>
      </c>
      <c r="R28" s="1">
        <v>5.8599999999999999E-2</v>
      </c>
      <c r="S28" s="1">
        <v>5.8599999999999999E-2</v>
      </c>
      <c r="T28" s="1">
        <v>9.7000000000000003E-2</v>
      </c>
      <c r="U28" s="1">
        <v>9.4899999999999998E-2</v>
      </c>
      <c r="V28" s="1">
        <v>9.7000000000000003E-2</v>
      </c>
      <c r="W28" s="3">
        <f>AVERAGE(M28:V28)*1024</f>
        <v>72.191999999999993</v>
      </c>
    </row>
    <row r="29" spans="1:23" x14ac:dyDescent="0.45">
      <c r="A29" s="4">
        <v>0</v>
      </c>
      <c r="B29" s="4">
        <v>3.0000000000000001E-3</v>
      </c>
      <c r="C29" s="4">
        <v>0.13</v>
      </c>
      <c r="D29" s="4">
        <v>0.8</v>
      </c>
      <c r="E29" s="4">
        <v>0.66100000000000003</v>
      </c>
      <c r="F29" s="4">
        <v>0.47199999999999998</v>
      </c>
      <c r="G29" s="4">
        <v>0.77100000000000002</v>
      </c>
      <c r="H29" s="4">
        <v>0.84699999999999998</v>
      </c>
      <c r="I29" s="4">
        <v>0.13</v>
      </c>
      <c r="J29" s="4">
        <v>0.88400000000000001</v>
      </c>
      <c r="K29" s="5">
        <f t="shared" ref="K29:K34" si="2">AVERAGE(A29:J29)</f>
        <v>0.46979999999999994</v>
      </c>
      <c r="M29" s="1">
        <v>5.45E-2</v>
      </c>
      <c r="N29" s="1">
        <v>6.2600000000000003E-2</v>
      </c>
      <c r="O29" s="1">
        <v>5.6599999999999998E-2</v>
      </c>
      <c r="P29" s="1">
        <v>6.2600000000000003E-2</v>
      </c>
      <c r="Q29" s="1">
        <v>6.3600000000000004E-2</v>
      </c>
      <c r="R29" s="1">
        <v>5.8599999999999999E-2</v>
      </c>
      <c r="S29" s="1">
        <v>5.8599999999999999E-2</v>
      </c>
      <c r="T29" s="1">
        <v>9.6000000000000002E-2</v>
      </c>
      <c r="U29" s="1">
        <v>9.4899999999999998E-2</v>
      </c>
      <c r="V29" s="1">
        <v>9.7000000000000003E-2</v>
      </c>
      <c r="W29" s="3">
        <f t="shared" ref="W29:W34" si="3">AVERAGE(M29:V29)*1024</f>
        <v>72.191999999999993</v>
      </c>
    </row>
    <row r="30" spans="1:23" x14ac:dyDescent="0.45">
      <c r="A30" s="4">
        <v>0.309</v>
      </c>
      <c r="B30" s="4">
        <v>0.85299999999999998</v>
      </c>
      <c r="C30" s="4">
        <v>0.99299999999999999</v>
      </c>
      <c r="D30" s="4">
        <v>1</v>
      </c>
      <c r="E30" s="4">
        <v>0.99299999999999999</v>
      </c>
      <c r="F30" s="4">
        <v>1</v>
      </c>
      <c r="G30" s="4">
        <v>1</v>
      </c>
      <c r="H30" s="4">
        <v>1</v>
      </c>
      <c r="I30" s="4">
        <v>0.997</v>
      </c>
      <c r="J30" s="4">
        <v>1</v>
      </c>
      <c r="K30" s="5">
        <f t="shared" si="2"/>
        <v>0.91449999999999998</v>
      </c>
      <c r="M30" s="1">
        <v>5.45E-2</v>
      </c>
      <c r="N30" s="1">
        <v>6.2600000000000003E-2</v>
      </c>
      <c r="O30" s="1">
        <v>8.7900000000000006E-2</v>
      </c>
      <c r="P30" s="1">
        <v>0.2162</v>
      </c>
      <c r="Q30" s="1">
        <v>0.18790000000000001</v>
      </c>
      <c r="R30" s="1">
        <v>0.14749999999999999</v>
      </c>
      <c r="S30" s="1">
        <v>0.20810000000000001</v>
      </c>
      <c r="T30" s="1">
        <v>0.2505</v>
      </c>
      <c r="U30" s="1">
        <v>0.1293</v>
      </c>
      <c r="V30" s="1">
        <v>0.2616</v>
      </c>
      <c r="W30" s="3">
        <f t="shared" si="3"/>
        <v>164.46463999999997</v>
      </c>
    </row>
    <row r="31" spans="1:23" x14ac:dyDescent="0.45">
      <c r="A31" s="4">
        <v>1</v>
      </c>
      <c r="B31" s="4">
        <v>1</v>
      </c>
      <c r="C31" s="4">
        <v>1</v>
      </c>
      <c r="D31" s="4">
        <v>0.79300000000000004</v>
      </c>
      <c r="E31" s="4">
        <v>1</v>
      </c>
      <c r="F31" s="4">
        <v>1</v>
      </c>
      <c r="G31" s="4">
        <v>0.86399999999999999</v>
      </c>
      <c r="H31" s="4">
        <v>0.75900000000000001</v>
      </c>
      <c r="I31" s="4">
        <v>1</v>
      </c>
      <c r="J31" s="4">
        <v>0.67400000000000004</v>
      </c>
      <c r="K31" s="5">
        <f t="shared" si="2"/>
        <v>0.90900000000000003</v>
      </c>
      <c r="M31" s="1">
        <v>0.1172</v>
      </c>
      <c r="N31" s="1">
        <v>0.21820000000000001</v>
      </c>
      <c r="O31" s="1">
        <v>0.27879999999999999</v>
      </c>
      <c r="P31" s="1">
        <v>0.33329999999999999</v>
      </c>
      <c r="Q31" s="1">
        <v>0.33939999999999998</v>
      </c>
      <c r="R31" s="1">
        <v>0.33129999999999998</v>
      </c>
      <c r="S31" s="1">
        <v>0.33739999999999998</v>
      </c>
      <c r="T31" s="1">
        <v>0.36670000000000003</v>
      </c>
      <c r="U31" s="1">
        <v>0.32019999999999998</v>
      </c>
      <c r="V31" s="1">
        <v>0.40100000000000002</v>
      </c>
      <c r="W31" s="3">
        <f t="shared" si="3"/>
        <v>311.65440000000001</v>
      </c>
    </row>
    <row r="32" spans="1:23" x14ac:dyDescent="0.45">
      <c r="A32" s="4">
        <v>1</v>
      </c>
      <c r="B32" s="4">
        <v>0.82899999999999996</v>
      </c>
      <c r="C32" s="4">
        <v>0.54</v>
      </c>
      <c r="D32" s="4">
        <v>3.0000000000000001E-3</v>
      </c>
      <c r="E32" s="4">
        <v>0.245</v>
      </c>
      <c r="F32" s="4">
        <v>0.104</v>
      </c>
      <c r="G32" s="4">
        <v>0</v>
      </c>
      <c r="H32" s="4">
        <v>3.0000000000000001E-3</v>
      </c>
      <c r="I32" s="4">
        <v>0.42</v>
      </c>
      <c r="J32" s="4">
        <v>0</v>
      </c>
      <c r="K32" s="5">
        <f t="shared" si="2"/>
        <v>0.31440000000000001</v>
      </c>
      <c r="M32" s="1">
        <v>0.30099999999999999</v>
      </c>
      <c r="N32" s="1">
        <v>0.33939999999999998</v>
      </c>
      <c r="O32" s="1">
        <v>0.49390000000000001</v>
      </c>
      <c r="P32" s="1">
        <v>6.3600000000000004E-2</v>
      </c>
      <c r="Q32" s="1">
        <v>0.50509999999999999</v>
      </c>
      <c r="R32" s="1">
        <v>0.498</v>
      </c>
      <c r="S32" s="1">
        <v>6.0600000000000001E-2</v>
      </c>
      <c r="T32" s="1">
        <v>9.6000000000000002E-2</v>
      </c>
      <c r="U32" s="1">
        <v>0.5333</v>
      </c>
      <c r="V32" s="1">
        <v>9.8000000000000004E-2</v>
      </c>
      <c r="W32" s="3">
        <f t="shared" si="3"/>
        <v>306.06336000000005</v>
      </c>
    </row>
    <row r="33" spans="1:23" x14ac:dyDescent="0.45">
      <c r="A33" s="4">
        <v>0.48499999999999999</v>
      </c>
      <c r="B33" s="4">
        <v>7.0000000000000001E-3</v>
      </c>
      <c r="C33" s="4">
        <v>0</v>
      </c>
      <c r="D33" s="4">
        <v>3.0000000000000001E-3</v>
      </c>
      <c r="E33" s="4">
        <v>3.0000000000000001E-3</v>
      </c>
      <c r="F33" s="4">
        <v>3.0000000000000001E-3</v>
      </c>
      <c r="G33" s="4">
        <v>0</v>
      </c>
      <c r="H33" s="4">
        <v>0</v>
      </c>
      <c r="I33" s="4">
        <v>7.0000000000000001E-3</v>
      </c>
      <c r="J33" s="4">
        <v>0</v>
      </c>
      <c r="K33" s="5">
        <f t="shared" si="2"/>
        <v>5.0799999999999998E-2</v>
      </c>
      <c r="M33" s="1">
        <v>0.499</v>
      </c>
      <c r="N33" s="1">
        <v>6.3600000000000004E-2</v>
      </c>
      <c r="O33" s="1">
        <v>5.7599999999999998E-2</v>
      </c>
      <c r="P33" s="1">
        <v>6.2600000000000003E-2</v>
      </c>
      <c r="Q33" s="1">
        <v>6.5699999999999995E-2</v>
      </c>
      <c r="R33" s="1">
        <v>5.96E-2</v>
      </c>
      <c r="S33" s="1">
        <v>5.96E-2</v>
      </c>
      <c r="T33" s="1">
        <v>9.4899999999999998E-2</v>
      </c>
      <c r="U33" s="1">
        <v>9.8000000000000004E-2</v>
      </c>
      <c r="V33" s="1">
        <v>9.8000000000000004E-2</v>
      </c>
      <c r="W33" s="3">
        <f t="shared" si="3"/>
        <v>118.64064</v>
      </c>
    </row>
    <row r="34" spans="1:23" x14ac:dyDescent="0.45">
      <c r="A34" s="4">
        <v>3.0000000000000001E-3</v>
      </c>
      <c r="B34" s="4">
        <v>7.0000000000000001E-3</v>
      </c>
      <c r="C34" s="4">
        <v>0.03</v>
      </c>
      <c r="D34" s="4">
        <v>0</v>
      </c>
      <c r="E34" s="4">
        <v>0</v>
      </c>
      <c r="F34" s="4">
        <v>3.0000000000000001E-3</v>
      </c>
      <c r="G34" s="4">
        <v>0</v>
      </c>
      <c r="H34" s="4">
        <v>3.0000000000000001E-3</v>
      </c>
      <c r="I34" s="4">
        <v>3.0000000000000001E-3</v>
      </c>
      <c r="J34" s="4">
        <v>0</v>
      </c>
      <c r="K34" s="5">
        <f t="shared" si="2"/>
        <v>4.9000000000000007E-3</v>
      </c>
      <c r="M34" s="1">
        <v>5.7599999999999998E-2</v>
      </c>
      <c r="N34" s="1">
        <v>6.2600000000000003E-2</v>
      </c>
      <c r="O34" s="1">
        <v>5.7599999999999998E-2</v>
      </c>
      <c r="P34" s="1">
        <v>6.2600000000000003E-2</v>
      </c>
      <c r="Q34" s="1">
        <v>6.1600000000000002E-2</v>
      </c>
      <c r="R34" s="1">
        <v>5.8599999999999999E-2</v>
      </c>
      <c r="S34" s="1">
        <v>5.8599999999999999E-2</v>
      </c>
      <c r="T34" s="1">
        <v>9.4899999999999998E-2</v>
      </c>
      <c r="U34" s="1">
        <v>9.7000000000000003E-2</v>
      </c>
      <c r="V34" s="1">
        <v>9.7000000000000003E-2</v>
      </c>
      <c r="W34" s="3">
        <f t="shared" si="3"/>
        <v>72.509439999999998</v>
      </c>
    </row>
    <row r="35" spans="1:23" x14ac:dyDescent="0.45">
      <c r="M35" s="1"/>
      <c r="N35" s="1"/>
      <c r="W35" s="3"/>
    </row>
    <row r="36" spans="1:23" x14ac:dyDescent="0.45">
      <c r="A36" s="4" t="s">
        <v>24</v>
      </c>
    </row>
    <row r="37" spans="1:23" x14ac:dyDescent="0.45">
      <c r="A37" s="4" t="s">
        <v>0</v>
      </c>
      <c r="B37" s="4" t="s">
        <v>2</v>
      </c>
      <c r="C37" s="4" t="s">
        <v>4</v>
      </c>
      <c r="D37" s="4" t="s">
        <v>6</v>
      </c>
      <c r="E37" s="4" t="s">
        <v>8</v>
      </c>
      <c r="F37" s="4" t="s">
        <v>10</v>
      </c>
      <c r="G37" s="4" t="s">
        <v>12</v>
      </c>
      <c r="H37" s="4" t="s">
        <v>14</v>
      </c>
      <c r="I37" s="4" t="s">
        <v>16</v>
      </c>
      <c r="J37" s="4" t="s">
        <v>18</v>
      </c>
      <c r="K37" s="5" t="s">
        <v>20</v>
      </c>
      <c r="M37" t="s">
        <v>1</v>
      </c>
      <c r="N37" t="s">
        <v>3</v>
      </c>
      <c r="O37" t="s">
        <v>5</v>
      </c>
      <c r="P37" t="s">
        <v>7</v>
      </c>
      <c r="Q37" t="s">
        <v>9</v>
      </c>
      <c r="R37" t="s">
        <v>11</v>
      </c>
      <c r="S37" t="s">
        <v>13</v>
      </c>
      <c r="T37" t="s">
        <v>15</v>
      </c>
      <c r="U37" t="s">
        <v>17</v>
      </c>
      <c r="V37" t="s">
        <v>19</v>
      </c>
      <c r="W37" t="s">
        <v>21</v>
      </c>
    </row>
    <row r="38" spans="1:23" x14ac:dyDescent="0.45">
      <c r="A38" s="4">
        <v>0</v>
      </c>
      <c r="B38" s="4">
        <v>0</v>
      </c>
      <c r="C38" s="4">
        <v>0</v>
      </c>
      <c r="D38" s="4">
        <v>2E-3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5">
        <f>AVERAGE(A38:J38)</f>
        <v>2.0000000000000001E-4</v>
      </c>
      <c r="M38" s="1">
        <v>0.58030000000000004</v>
      </c>
      <c r="N38" s="1">
        <v>0.58379999999999999</v>
      </c>
      <c r="O38" s="1">
        <v>0.58430000000000004</v>
      </c>
      <c r="P38" s="1">
        <v>0.58630000000000004</v>
      </c>
      <c r="Q38" s="1">
        <v>0.58660000000000001</v>
      </c>
      <c r="R38" s="1">
        <v>0.58679999999999999</v>
      </c>
      <c r="S38" s="1">
        <v>0.58679999999999999</v>
      </c>
      <c r="T38" s="1">
        <v>0.58679999999999999</v>
      </c>
      <c r="U38" s="1">
        <v>0.58679999999999999</v>
      </c>
      <c r="V38" s="1">
        <v>0.58709999999999996</v>
      </c>
      <c r="W38" s="3">
        <f>AVERAGE(M38:V38)*4000</f>
        <v>2342.2400000000002</v>
      </c>
    </row>
    <row r="39" spans="1:23" x14ac:dyDescent="0.45">
      <c r="A39" s="4">
        <v>0.65800000000000003</v>
      </c>
      <c r="B39" s="4">
        <v>0.754</v>
      </c>
      <c r="C39" s="4">
        <v>0.70399999999999996</v>
      </c>
      <c r="D39" s="4">
        <v>0.72399999999999998</v>
      </c>
      <c r="E39" s="4">
        <v>0.57499999999999996</v>
      </c>
      <c r="F39" s="4">
        <v>0.69399999999999995</v>
      </c>
      <c r="G39" s="4">
        <v>0.45700000000000002</v>
      </c>
      <c r="H39" s="4">
        <v>0.63700000000000001</v>
      </c>
      <c r="I39" s="4">
        <v>0.67800000000000005</v>
      </c>
      <c r="J39" s="4">
        <v>0.71299999999999997</v>
      </c>
      <c r="K39" s="5">
        <f t="shared" ref="K39:K41" si="4">AVERAGE(A39:J39)</f>
        <v>0.65939999999999999</v>
      </c>
      <c r="M39" s="1">
        <v>0.58030000000000004</v>
      </c>
      <c r="N39" s="1">
        <v>0.58379999999999999</v>
      </c>
      <c r="O39" s="1">
        <v>0.58430000000000004</v>
      </c>
      <c r="P39" s="1">
        <v>0.58630000000000004</v>
      </c>
      <c r="Q39" s="1">
        <v>0.58660000000000001</v>
      </c>
      <c r="R39" s="1">
        <v>0.58679999999999999</v>
      </c>
      <c r="S39" s="1">
        <v>0.58679999999999999</v>
      </c>
      <c r="T39" s="1">
        <v>0.58679999999999999</v>
      </c>
      <c r="U39" s="1">
        <v>0.58679999999999999</v>
      </c>
      <c r="V39" s="1">
        <v>0.58709999999999996</v>
      </c>
      <c r="W39" s="3">
        <f t="shared" ref="W39:W41" si="5">AVERAGE(M39:V39)*4000</f>
        <v>2342.2400000000002</v>
      </c>
    </row>
    <row r="40" spans="1:23" x14ac:dyDescent="0.45">
      <c r="A40" s="4">
        <v>0.35199999999999998</v>
      </c>
      <c r="B40" s="4">
        <v>0.14699999999999999</v>
      </c>
      <c r="C40" s="4">
        <v>0.30299999999999999</v>
      </c>
      <c r="D40" s="4">
        <v>0.217</v>
      </c>
      <c r="E40" s="4">
        <v>0.34699999999999998</v>
      </c>
      <c r="F40" s="4">
        <v>0.23100000000000001</v>
      </c>
      <c r="G40" s="4">
        <v>0.441</v>
      </c>
      <c r="H40" s="4">
        <v>0.19600000000000001</v>
      </c>
      <c r="I40" s="4">
        <v>0.32900000000000001</v>
      </c>
      <c r="J40" s="4">
        <v>0.28000000000000003</v>
      </c>
      <c r="K40" s="5">
        <f t="shared" si="4"/>
        <v>0.28430000000000011</v>
      </c>
      <c r="M40" s="1">
        <v>0.622</v>
      </c>
      <c r="N40" s="1">
        <v>0.61870000000000003</v>
      </c>
      <c r="O40" s="1">
        <v>0.62580000000000002</v>
      </c>
      <c r="P40" s="1">
        <v>0.62409999999999999</v>
      </c>
      <c r="Q40" s="1">
        <v>0.62409999999999999</v>
      </c>
      <c r="R40" s="1">
        <v>0.62509999999999999</v>
      </c>
      <c r="S40" s="1">
        <v>0.62</v>
      </c>
      <c r="T40" s="1">
        <v>0.61719999999999997</v>
      </c>
      <c r="U40" s="1">
        <v>0.62429999999999997</v>
      </c>
      <c r="V40" s="1">
        <v>0.62660000000000005</v>
      </c>
      <c r="W40" s="3">
        <f t="shared" si="5"/>
        <v>2491.16</v>
      </c>
    </row>
    <row r="41" spans="1:23" x14ac:dyDescent="0.45">
      <c r="A41" s="4">
        <v>0</v>
      </c>
      <c r="B41" s="4">
        <v>0</v>
      </c>
      <c r="C41" s="4">
        <v>0</v>
      </c>
      <c r="D41" s="4">
        <v>2E-3</v>
      </c>
      <c r="E41" s="4">
        <v>0</v>
      </c>
      <c r="F41" s="4">
        <v>2E-3</v>
      </c>
      <c r="G41" s="4">
        <v>2E-3</v>
      </c>
      <c r="H41" s="4">
        <v>2E-3</v>
      </c>
      <c r="I41" s="4">
        <v>2E-3</v>
      </c>
      <c r="J41" s="4">
        <v>0</v>
      </c>
      <c r="K41" s="5">
        <f t="shared" si="4"/>
        <v>1E-3</v>
      </c>
      <c r="M41" s="1">
        <v>0.58409999999999995</v>
      </c>
      <c r="N41" s="1">
        <v>0.58460000000000001</v>
      </c>
      <c r="O41" s="1">
        <v>0.58840000000000003</v>
      </c>
      <c r="P41" s="1">
        <v>0.58660000000000001</v>
      </c>
      <c r="Q41" s="1">
        <v>0.58679999999999999</v>
      </c>
      <c r="R41" s="1">
        <v>0.58679999999999999</v>
      </c>
      <c r="S41" s="1">
        <v>0.58709999999999996</v>
      </c>
      <c r="T41" s="1">
        <v>0.58679999999999999</v>
      </c>
      <c r="U41" s="1">
        <v>0.58730000000000004</v>
      </c>
      <c r="V41" s="1">
        <v>0.58709999999999996</v>
      </c>
      <c r="W41" s="3">
        <f t="shared" si="5"/>
        <v>2346.2400000000002</v>
      </c>
    </row>
    <row r="43" spans="1:23" x14ac:dyDescent="0.45">
      <c r="A43" s="4" t="s">
        <v>25</v>
      </c>
    </row>
    <row r="44" spans="1:23" x14ac:dyDescent="0.45">
      <c r="A44" s="4" t="s">
        <v>0</v>
      </c>
      <c r="B44" s="4" t="s">
        <v>2</v>
      </c>
      <c r="C44" s="4" t="s">
        <v>4</v>
      </c>
      <c r="D44" s="4" t="s">
        <v>6</v>
      </c>
      <c r="E44" s="4" t="s">
        <v>8</v>
      </c>
      <c r="F44" s="4" t="s">
        <v>10</v>
      </c>
      <c r="G44" s="4" t="s">
        <v>12</v>
      </c>
      <c r="H44" s="4" t="s">
        <v>14</v>
      </c>
      <c r="I44" s="4" t="s">
        <v>16</v>
      </c>
      <c r="J44" s="4" t="s">
        <v>18</v>
      </c>
      <c r="K44" s="5" t="s">
        <v>20</v>
      </c>
      <c r="M44" t="s">
        <v>1</v>
      </c>
      <c r="N44" t="s">
        <v>3</v>
      </c>
      <c r="O44" t="s">
        <v>5</v>
      </c>
      <c r="P44" t="s">
        <v>7</v>
      </c>
      <c r="Q44" t="s">
        <v>9</v>
      </c>
      <c r="R44" t="s">
        <v>11</v>
      </c>
      <c r="S44" t="s">
        <v>13</v>
      </c>
      <c r="T44" t="s">
        <v>15</v>
      </c>
      <c r="U44" t="s">
        <v>17</v>
      </c>
      <c r="V44" t="s">
        <v>19</v>
      </c>
      <c r="W44" t="s">
        <v>21</v>
      </c>
    </row>
    <row r="45" spans="1:23" x14ac:dyDescent="0.45">
      <c r="A45" s="4">
        <v>0</v>
      </c>
      <c r="B45" s="4">
        <v>0</v>
      </c>
      <c r="C45" s="4">
        <v>0</v>
      </c>
      <c r="D45" s="4">
        <v>0</v>
      </c>
      <c r="E45" s="4">
        <v>3.0000000000000001E-3</v>
      </c>
      <c r="F45" s="4">
        <v>3.0000000000000001E-3</v>
      </c>
      <c r="G45" s="4">
        <v>0</v>
      </c>
      <c r="H45" s="4">
        <v>0</v>
      </c>
      <c r="I45" s="4">
        <v>0</v>
      </c>
      <c r="J45" s="4">
        <v>0</v>
      </c>
      <c r="K45" s="5">
        <f t="shared" ref="K45:K53" si="6">AVERAGE(A45:J45)</f>
        <v>6.0000000000000006E-4</v>
      </c>
      <c r="M45" s="1">
        <v>9.2899999999999996E-2</v>
      </c>
      <c r="N45" s="1">
        <v>9.2899999999999996E-2</v>
      </c>
      <c r="O45" s="1">
        <v>9.2899999999999996E-2</v>
      </c>
      <c r="P45" s="1">
        <v>9.2899999999999996E-2</v>
      </c>
      <c r="Q45" s="1">
        <v>9.2899999999999996E-2</v>
      </c>
      <c r="R45" s="1">
        <v>9.2899999999999996E-2</v>
      </c>
      <c r="S45" s="1">
        <v>9.2899999999999996E-2</v>
      </c>
      <c r="T45" s="1">
        <v>9.2899999999999996E-2</v>
      </c>
      <c r="U45" s="1">
        <v>9.2899999999999996E-2</v>
      </c>
      <c r="V45" s="1">
        <v>9.2899999999999996E-2</v>
      </c>
      <c r="W45" s="3">
        <f t="shared" ref="W45:W53" si="7">AVERAGE(M45:V45)*1024</f>
        <v>95.129599999999996</v>
      </c>
    </row>
    <row r="46" spans="1:23" x14ac:dyDescent="0.45">
      <c r="A46" s="4">
        <v>0.81699999999999995</v>
      </c>
      <c r="B46" s="4">
        <v>0.79700000000000004</v>
      </c>
      <c r="C46" s="4">
        <v>0.68899999999999995</v>
      </c>
      <c r="D46" s="4">
        <v>0.79100000000000004</v>
      </c>
      <c r="E46" s="4">
        <v>0.81299999999999994</v>
      </c>
      <c r="F46" s="4">
        <v>0.67700000000000005</v>
      </c>
      <c r="G46" s="4">
        <v>0.82399999999999995</v>
      </c>
      <c r="H46" s="4">
        <v>0.79500000000000004</v>
      </c>
      <c r="I46" s="4">
        <v>0.432</v>
      </c>
      <c r="J46" s="4">
        <v>0.72499999999999998</v>
      </c>
      <c r="K46" s="5">
        <f t="shared" si="6"/>
        <v>0.73599999999999999</v>
      </c>
      <c r="M46" s="1">
        <v>9.2899999999999996E-2</v>
      </c>
      <c r="N46" s="1">
        <v>9.2899999999999996E-2</v>
      </c>
      <c r="O46" s="1">
        <v>9.2899999999999996E-2</v>
      </c>
      <c r="P46" s="1">
        <v>9.2899999999999996E-2</v>
      </c>
      <c r="Q46" s="1">
        <v>9.2899999999999996E-2</v>
      </c>
      <c r="R46" s="1">
        <v>9.2899999999999996E-2</v>
      </c>
      <c r="S46" s="1">
        <v>9.2899999999999996E-2</v>
      </c>
      <c r="T46" s="1">
        <v>9.2899999999999996E-2</v>
      </c>
      <c r="U46" s="1">
        <v>9.2899999999999996E-2</v>
      </c>
      <c r="V46" s="1">
        <v>9.2899999999999996E-2</v>
      </c>
      <c r="W46" s="3">
        <f t="shared" si="7"/>
        <v>95.129599999999996</v>
      </c>
    </row>
    <row r="47" spans="1:23" x14ac:dyDescent="0.45">
      <c r="A47" s="4">
        <v>1</v>
      </c>
      <c r="B47" s="4">
        <v>0.997</v>
      </c>
      <c r="C47" s="4">
        <v>1</v>
      </c>
      <c r="D47" s="4">
        <v>1</v>
      </c>
      <c r="E47" s="4">
        <v>1</v>
      </c>
      <c r="F47" s="4">
        <v>1</v>
      </c>
      <c r="G47" s="4">
        <v>0.997</v>
      </c>
      <c r="H47" s="4">
        <v>1</v>
      </c>
      <c r="I47" s="4">
        <v>0.997</v>
      </c>
      <c r="J47" s="4">
        <v>1</v>
      </c>
      <c r="K47" s="5">
        <f t="shared" si="6"/>
        <v>0.99909999999999999</v>
      </c>
      <c r="M47" s="1">
        <v>0.24440000000000001</v>
      </c>
      <c r="N47" s="1">
        <v>0.2424</v>
      </c>
      <c r="O47" s="1">
        <v>0.21920000000000001</v>
      </c>
      <c r="P47" s="1">
        <v>0.2455</v>
      </c>
      <c r="Q47" s="1">
        <v>0.24340000000000001</v>
      </c>
      <c r="R47" s="1">
        <v>0.21920000000000001</v>
      </c>
      <c r="S47" s="1">
        <v>0.2505</v>
      </c>
      <c r="T47" s="1">
        <v>0.24340000000000001</v>
      </c>
      <c r="U47" s="1">
        <v>0.17169999999999999</v>
      </c>
      <c r="V47" s="1">
        <v>0.22320000000000001</v>
      </c>
      <c r="W47" s="3">
        <f t="shared" si="7"/>
        <v>235.81696000000002</v>
      </c>
    </row>
    <row r="48" spans="1:23" x14ac:dyDescent="0.45">
      <c r="A48" s="4">
        <v>0.62</v>
      </c>
      <c r="B48" s="4">
        <v>0.92300000000000004</v>
      </c>
      <c r="C48" s="4">
        <v>1</v>
      </c>
      <c r="D48" s="4">
        <v>0.92</v>
      </c>
      <c r="E48" s="4">
        <v>0.755</v>
      </c>
      <c r="F48" s="4">
        <v>0.91600000000000004</v>
      </c>
      <c r="G48" s="4">
        <v>0.68</v>
      </c>
      <c r="H48" s="4">
        <v>0.81899999999999995</v>
      </c>
      <c r="I48" s="4">
        <v>1</v>
      </c>
      <c r="J48" s="4">
        <v>0.93300000000000005</v>
      </c>
      <c r="K48" s="5">
        <f t="shared" si="6"/>
        <v>0.85660000000000003</v>
      </c>
      <c r="M48" s="1">
        <v>0.38279999999999997</v>
      </c>
      <c r="N48" s="1">
        <v>0.37580000000000002</v>
      </c>
      <c r="O48" s="1">
        <v>0.36770000000000003</v>
      </c>
      <c r="P48" s="1">
        <v>0.37580000000000002</v>
      </c>
      <c r="Q48" s="1">
        <v>0.37680000000000002</v>
      </c>
      <c r="R48" s="1">
        <v>0.36570000000000003</v>
      </c>
      <c r="S48" s="1">
        <v>0.38990000000000002</v>
      </c>
      <c r="T48" s="1">
        <v>0.37880000000000003</v>
      </c>
      <c r="U48" s="1">
        <v>0.33029999999999998</v>
      </c>
      <c r="V48" s="1">
        <v>0.36770000000000003</v>
      </c>
      <c r="W48" s="3">
        <f t="shared" si="7"/>
        <v>380.03712000000002</v>
      </c>
    </row>
    <row r="49" spans="1:23" x14ac:dyDescent="0.45">
      <c r="A49" s="4">
        <v>5.7000000000000002E-2</v>
      </c>
      <c r="B49" s="4">
        <v>7.6999999999999999E-2</v>
      </c>
      <c r="C49" s="4">
        <v>7.0000000000000007E-2</v>
      </c>
      <c r="D49" s="4">
        <v>5.7000000000000002E-2</v>
      </c>
      <c r="E49" s="4">
        <v>7.0999999999999994E-2</v>
      </c>
      <c r="F49" s="4">
        <v>6.7000000000000004E-2</v>
      </c>
      <c r="G49" s="4">
        <v>8.3000000000000004E-2</v>
      </c>
      <c r="H49" s="4">
        <v>7.3999999999999996E-2</v>
      </c>
      <c r="I49" s="4">
        <v>0.23</v>
      </c>
      <c r="J49" s="4">
        <v>8.1000000000000003E-2</v>
      </c>
      <c r="K49" s="5">
        <f t="shared" si="6"/>
        <v>8.6699999999999999E-2</v>
      </c>
      <c r="M49" s="1">
        <v>0.43940000000000001</v>
      </c>
      <c r="N49" s="1">
        <v>0.4788</v>
      </c>
      <c r="O49" s="1">
        <v>0.44950000000000001</v>
      </c>
      <c r="P49" s="1">
        <v>0.45150000000000001</v>
      </c>
      <c r="Q49" s="1">
        <v>0.45450000000000002</v>
      </c>
      <c r="R49" s="1">
        <v>0.44850000000000001</v>
      </c>
      <c r="S49" s="1">
        <v>0.44650000000000001</v>
      </c>
      <c r="T49" s="1">
        <v>0.4657</v>
      </c>
      <c r="U49" s="1">
        <v>0.37880000000000003</v>
      </c>
      <c r="V49" s="1">
        <v>0.44240000000000002</v>
      </c>
      <c r="W49" s="3">
        <f t="shared" si="7"/>
        <v>456.25344000000007</v>
      </c>
    </row>
    <row r="50" spans="1:23" x14ac:dyDescent="0.45">
      <c r="A50" s="4">
        <v>4.3999999999999997E-2</v>
      </c>
      <c r="B50" s="4">
        <v>5.0999999999999997E-2</v>
      </c>
      <c r="C50" s="4">
        <v>5.3999999999999999E-2</v>
      </c>
      <c r="D50" s="4">
        <v>5.7000000000000002E-2</v>
      </c>
      <c r="E50" s="4">
        <v>5.7000000000000002E-2</v>
      </c>
      <c r="F50" s="4">
        <v>0.05</v>
      </c>
      <c r="G50" s="4">
        <v>0.05</v>
      </c>
      <c r="H50" s="4">
        <v>6.7000000000000004E-2</v>
      </c>
      <c r="I50" s="4">
        <v>0.05</v>
      </c>
      <c r="J50" s="4">
        <v>0.06</v>
      </c>
      <c r="K50" s="5">
        <f t="shared" si="6"/>
        <v>5.4000000000000006E-2</v>
      </c>
      <c r="M50" s="1">
        <v>0.4556</v>
      </c>
      <c r="N50" s="1">
        <v>0.4929</v>
      </c>
      <c r="O50" s="1">
        <v>0.45660000000000001</v>
      </c>
      <c r="P50" s="1">
        <v>0.46970000000000001</v>
      </c>
      <c r="Q50" s="1">
        <v>0.4758</v>
      </c>
      <c r="R50" s="1">
        <v>0.46870000000000001</v>
      </c>
      <c r="S50" s="1">
        <v>0.4677</v>
      </c>
      <c r="T50" s="1">
        <v>0.4778</v>
      </c>
      <c r="U50" s="1">
        <v>0.4556</v>
      </c>
      <c r="V50" s="1">
        <v>0.46160000000000001</v>
      </c>
      <c r="W50" s="3">
        <f t="shared" si="7"/>
        <v>479.43679999999995</v>
      </c>
    </row>
    <row r="51" spans="1:23" x14ac:dyDescent="0.45">
      <c r="A51" s="4">
        <v>0.14399999999999999</v>
      </c>
      <c r="B51" s="4">
        <v>9.8000000000000004E-2</v>
      </c>
      <c r="C51" s="4">
        <v>0.68300000000000005</v>
      </c>
      <c r="D51" s="4">
        <v>0.63500000000000001</v>
      </c>
      <c r="E51" s="4">
        <v>0.753</v>
      </c>
      <c r="F51" s="4">
        <v>0.77900000000000003</v>
      </c>
      <c r="G51" s="4">
        <v>0.60099999999999998</v>
      </c>
      <c r="H51" s="4">
        <v>0.52</v>
      </c>
      <c r="I51" s="4">
        <v>4.7E-2</v>
      </c>
      <c r="J51" s="4">
        <v>0.65200000000000002</v>
      </c>
      <c r="K51" s="5">
        <f t="shared" si="6"/>
        <v>0.49119999999999997</v>
      </c>
      <c r="M51" s="1">
        <v>0.46970000000000001</v>
      </c>
      <c r="N51" s="1">
        <v>0.5071</v>
      </c>
      <c r="O51" s="1">
        <v>0.47370000000000001</v>
      </c>
      <c r="P51" s="1">
        <v>0.48380000000000001</v>
      </c>
      <c r="Q51" s="1">
        <v>0.4909</v>
      </c>
      <c r="R51" s="1">
        <v>0.48380000000000001</v>
      </c>
      <c r="S51" s="1">
        <v>0.48280000000000001</v>
      </c>
      <c r="T51" s="1">
        <v>0.4919</v>
      </c>
      <c r="U51" s="1">
        <v>0.47170000000000001</v>
      </c>
      <c r="V51" s="1">
        <v>0.4798</v>
      </c>
      <c r="W51" s="3">
        <f t="shared" si="7"/>
        <v>495.12448000000006</v>
      </c>
    </row>
    <row r="52" spans="1:23" x14ac:dyDescent="0.45">
      <c r="A52" s="4">
        <v>0.78400000000000003</v>
      </c>
      <c r="B52" s="4">
        <v>0.68100000000000005</v>
      </c>
      <c r="C52" s="4">
        <v>0.33700000000000002</v>
      </c>
      <c r="D52" s="4">
        <v>0.13300000000000001</v>
      </c>
      <c r="E52" s="4">
        <v>0.01</v>
      </c>
      <c r="F52" s="4">
        <v>3.0000000000000001E-3</v>
      </c>
      <c r="G52" s="4">
        <v>0.14299999999999999</v>
      </c>
      <c r="H52" s="4">
        <v>0.3</v>
      </c>
      <c r="I52" s="4">
        <v>0.81699999999999995</v>
      </c>
      <c r="J52" s="4">
        <v>6.3E-2</v>
      </c>
      <c r="K52" s="5">
        <f t="shared" si="6"/>
        <v>0.32709999999999995</v>
      </c>
      <c r="M52" s="1">
        <v>0.4869</v>
      </c>
      <c r="N52" s="1">
        <v>0.53639999999999999</v>
      </c>
      <c r="O52" s="1">
        <v>0.56059999999999999</v>
      </c>
      <c r="P52" s="1">
        <v>0.55249999999999999</v>
      </c>
      <c r="Q52" s="1">
        <v>0.55659999999999998</v>
      </c>
      <c r="R52" s="1">
        <v>0.55559999999999998</v>
      </c>
      <c r="S52" s="1">
        <v>0.55349999999999999</v>
      </c>
      <c r="T52" s="1">
        <v>0.55149999999999999</v>
      </c>
      <c r="U52" s="1">
        <v>0.48480000000000001</v>
      </c>
      <c r="V52" s="1">
        <v>0.55149999999999999</v>
      </c>
      <c r="W52" s="3">
        <f t="shared" si="7"/>
        <v>551.92575999999997</v>
      </c>
    </row>
    <row r="53" spans="1:23" x14ac:dyDescent="0.45">
      <c r="A53" s="4">
        <v>0</v>
      </c>
      <c r="B53" s="4">
        <v>0</v>
      </c>
      <c r="C53" s="4">
        <v>0</v>
      </c>
      <c r="D53" s="4">
        <v>0</v>
      </c>
      <c r="E53" s="4">
        <v>3.0000000000000001E-3</v>
      </c>
      <c r="F53" s="4">
        <v>0</v>
      </c>
      <c r="G53" s="4">
        <v>3.0000000000000001E-3</v>
      </c>
      <c r="H53" s="4">
        <v>0</v>
      </c>
      <c r="I53" s="4">
        <v>0</v>
      </c>
      <c r="J53" s="4">
        <v>0</v>
      </c>
      <c r="K53" s="5">
        <f t="shared" si="6"/>
        <v>6.0000000000000006E-4</v>
      </c>
      <c r="M53" s="1">
        <v>9.2899999999999996E-2</v>
      </c>
      <c r="N53" s="1">
        <v>9.2899999999999996E-2</v>
      </c>
      <c r="O53" s="1">
        <v>9.2899999999999996E-2</v>
      </c>
      <c r="P53" s="1">
        <v>9.2899999999999996E-2</v>
      </c>
      <c r="Q53" s="1">
        <v>9.2899999999999996E-2</v>
      </c>
      <c r="R53" s="1">
        <v>9.2899999999999996E-2</v>
      </c>
      <c r="S53" s="1">
        <v>9.2899999999999996E-2</v>
      </c>
      <c r="T53" s="1">
        <v>9.2899999999999996E-2</v>
      </c>
      <c r="U53" s="1">
        <v>9.2899999999999996E-2</v>
      </c>
      <c r="V53" s="1">
        <v>9.2899999999999996E-2</v>
      </c>
      <c r="W53" s="3">
        <f t="shared" si="7"/>
        <v>95.129599999999996</v>
      </c>
    </row>
    <row r="55" spans="1:23" x14ac:dyDescent="0.45">
      <c r="A55" s="4" t="s">
        <v>26</v>
      </c>
    </row>
    <row r="56" spans="1:23" x14ac:dyDescent="0.45">
      <c r="A56" s="4" t="s">
        <v>0</v>
      </c>
      <c r="B56" s="4" t="s">
        <v>2</v>
      </c>
      <c r="C56" s="4" t="s">
        <v>4</v>
      </c>
      <c r="D56" s="4" t="s">
        <v>6</v>
      </c>
      <c r="E56" s="4" t="s">
        <v>8</v>
      </c>
      <c r="F56" s="4" t="s">
        <v>10</v>
      </c>
      <c r="G56" s="4" t="s">
        <v>12</v>
      </c>
      <c r="H56" s="4" t="s">
        <v>14</v>
      </c>
      <c r="I56" s="4" t="s">
        <v>16</v>
      </c>
      <c r="J56" s="4" t="s">
        <v>18</v>
      </c>
      <c r="K56" s="5" t="s">
        <v>20</v>
      </c>
      <c r="M56" t="s">
        <v>1</v>
      </c>
      <c r="N56" t="s">
        <v>3</v>
      </c>
      <c r="O56" t="s">
        <v>5</v>
      </c>
      <c r="P56" t="s">
        <v>7</v>
      </c>
      <c r="Q56" t="s">
        <v>9</v>
      </c>
      <c r="R56" t="s">
        <v>11</v>
      </c>
      <c r="S56" t="s">
        <v>13</v>
      </c>
      <c r="T56" t="s">
        <v>15</v>
      </c>
      <c r="U56" t="s">
        <v>17</v>
      </c>
      <c r="V56" t="s">
        <v>19</v>
      </c>
      <c r="W56" t="s">
        <v>21</v>
      </c>
    </row>
    <row r="57" spans="1:23" x14ac:dyDescent="0.45">
      <c r="A57" s="4">
        <v>7.0000000000000001E-3</v>
      </c>
      <c r="B57" s="4">
        <v>0</v>
      </c>
      <c r="C57" s="4">
        <v>3.0000000000000001E-3</v>
      </c>
      <c r="D57" s="1">
        <v>0</v>
      </c>
      <c r="E57" s="1">
        <v>1.7000000000000001E-2</v>
      </c>
      <c r="F57" s="1">
        <v>0.01</v>
      </c>
      <c r="G57" s="1">
        <v>1.2999999999999999E-2</v>
      </c>
      <c r="H57" s="1">
        <v>0</v>
      </c>
      <c r="I57" s="1">
        <v>0.02</v>
      </c>
      <c r="J57" s="1">
        <v>0.01</v>
      </c>
      <c r="K57" s="5">
        <f t="shared" ref="K57:K84" si="8">AVERAGE(A57:J57)</f>
        <v>8.0000000000000002E-3</v>
      </c>
      <c r="M57" s="1">
        <v>1.8599999999999998E-2</v>
      </c>
      <c r="N57" s="1">
        <v>1.7999999999999999E-2</v>
      </c>
      <c r="O57" s="1">
        <v>1.83E-2</v>
      </c>
      <c r="P57" s="1">
        <v>1.7999999999999999E-2</v>
      </c>
      <c r="Q57" s="1">
        <v>9.4100000000000003E-2</v>
      </c>
      <c r="R57" s="1">
        <v>0.1323</v>
      </c>
      <c r="S57" s="1">
        <v>0.17419999999999999</v>
      </c>
      <c r="T57" s="1">
        <v>1.7000000000000001E-2</v>
      </c>
      <c r="U57" s="1">
        <v>9.0800000000000006E-2</v>
      </c>
      <c r="V57" s="1">
        <v>0.1293</v>
      </c>
      <c r="W57" s="3">
        <f>AVERAGE(M57:V57)*3000</f>
        <v>213.18</v>
      </c>
    </row>
    <row r="58" spans="1:23" x14ac:dyDescent="0.45">
      <c r="A58" s="4">
        <v>0.64800000000000002</v>
      </c>
      <c r="B58" s="4">
        <v>0.79400000000000004</v>
      </c>
      <c r="C58" s="4">
        <v>0.71199999999999997</v>
      </c>
      <c r="D58" s="1">
        <v>0.82299999999999995</v>
      </c>
      <c r="E58" s="1">
        <v>0.74</v>
      </c>
      <c r="F58" s="1">
        <v>0.67</v>
      </c>
      <c r="G58" s="1">
        <v>0.63500000000000001</v>
      </c>
      <c r="H58" s="1">
        <v>0.48</v>
      </c>
      <c r="I58" s="1">
        <v>0.753</v>
      </c>
      <c r="J58" s="1">
        <v>0.71399999999999997</v>
      </c>
      <c r="K58" s="5">
        <f t="shared" si="8"/>
        <v>0.69689999999999996</v>
      </c>
      <c r="M58" s="1">
        <v>1.8599999999999998E-2</v>
      </c>
      <c r="N58" s="1">
        <v>1.83E-2</v>
      </c>
      <c r="O58" s="1">
        <v>1.8599999999999998E-2</v>
      </c>
      <c r="P58" s="1">
        <v>1.83E-2</v>
      </c>
      <c r="Q58" s="1">
        <v>9.4100000000000003E-2</v>
      </c>
      <c r="R58" s="1">
        <v>0.1323</v>
      </c>
      <c r="S58" s="1">
        <v>0.17449999999999999</v>
      </c>
      <c r="T58" s="1">
        <v>1.7000000000000001E-2</v>
      </c>
      <c r="U58" s="1">
        <v>9.0800000000000006E-2</v>
      </c>
      <c r="V58" s="1">
        <v>0.1293</v>
      </c>
      <c r="W58" s="3">
        <f t="shared" ref="W58:W84" si="9">AVERAGE(M58:V58)*3000</f>
        <v>213.54</v>
      </c>
    </row>
    <row r="59" spans="1:23" x14ac:dyDescent="0.45">
      <c r="A59" s="4">
        <v>1</v>
      </c>
      <c r="B59" s="4">
        <v>1</v>
      </c>
      <c r="C59" s="4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5">
        <f t="shared" si="8"/>
        <v>1</v>
      </c>
      <c r="M59" s="1">
        <v>6.9099999999999995E-2</v>
      </c>
      <c r="N59" s="1">
        <v>7.2099999999999997E-2</v>
      </c>
      <c r="O59" s="1">
        <v>7.0099999999999996E-2</v>
      </c>
      <c r="P59" s="1">
        <v>7.0800000000000002E-2</v>
      </c>
      <c r="Q59" s="1">
        <v>0.14660000000000001</v>
      </c>
      <c r="R59" s="1">
        <v>0.1739</v>
      </c>
      <c r="S59" s="1">
        <v>0.20880000000000001</v>
      </c>
      <c r="T59" s="1">
        <v>4.82E-2</v>
      </c>
      <c r="U59" s="1">
        <v>0.1439</v>
      </c>
      <c r="V59" s="1">
        <v>0.18149999999999999</v>
      </c>
      <c r="W59" s="3">
        <f t="shared" si="9"/>
        <v>355.5</v>
      </c>
    </row>
    <row r="60" spans="1:23" x14ac:dyDescent="0.45">
      <c r="A60" s="4">
        <v>1</v>
      </c>
      <c r="B60" s="4">
        <v>1</v>
      </c>
      <c r="C60" s="4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5">
        <f t="shared" si="8"/>
        <v>1</v>
      </c>
      <c r="M60" s="1">
        <v>9.3799999999999994E-2</v>
      </c>
      <c r="N60" s="1">
        <v>9.3399999999999997E-2</v>
      </c>
      <c r="O60" s="1">
        <v>9.4399999999999998E-2</v>
      </c>
      <c r="P60" s="1">
        <v>9.3100000000000002E-2</v>
      </c>
      <c r="Q60" s="1">
        <v>0.1686</v>
      </c>
      <c r="R60" s="1">
        <v>0.20680000000000001</v>
      </c>
      <c r="S60" s="1">
        <v>0.2477</v>
      </c>
      <c r="T60" s="1">
        <v>9.0399999999999994E-2</v>
      </c>
      <c r="U60" s="1">
        <v>0.16619999999999999</v>
      </c>
      <c r="V60" s="1">
        <v>0.20380000000000001</v>
      </c>
      <c r="W60" s="3">
        <f t="shared" si="9"/>
        <v>437.46000000000004</v>
      </c>
    </row>
    <row r="61" spans="1:23" x14ac:dyDescent="0.45">
      <c r="A61" s="4">
        <v>1</v>
      </c>
      <c r="B61" s="4">
        <v>1</v>
      </c>
      <c r="C61" s="4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5">
        <f t="shared" si="8"/>
        <v>1</v>
      </c>
      <c r="M61" s="1">
        <v>0.1041</v>
      </c>
      <c r="N61" s="1">
        <v>0.10440000000000001</v>
      </c>
      <c r="O61" s="1">
        <v>0.1037</v>
      </c>
      <c r="P61" s="1">
        <v>0.10539999999999999</v>
      </c>
      <c r="Q61" s="1">
        <v>0.1802</v>
      </c>
      <c r="R61" s="1">
        <v>0.21510000000000001</v>
      </c>
      <c r="S61" s="1">
        <v>0.25700000000000001</v>
      </c>
      <c r="T61" s="1">
        <v>0.1004</v>
      </c>
      <c r="U61" s="1">
        <v>0.1769</v>
      </c>
      <c r="V61" s="1">
        <v>0.21510000000000001</v>
      </c>
      <c r="W61" s="3">
        <f t="shared" si="9"/>
        <v>468.69000000000011</v>
      </c>
    </row>
    <row r="62" spans="1:23" x14ac:dyDescent="0.45">
      <c r="A62" s="4">
        <v>1</v>
      </c>
      <c r="B62" s="4">
        <v>1</v>
      </c>
      <c r="C62" s="4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5">
        <f t="shared" si="8"/>
        <v>1</v>
      </c>
      <c r="M62" s="1">
        <v>0.111</v>
      </c>
      <c r="N62" s="1">
        <v>0.1114</v>
      </c>
      <c r="O62" s="1">
        <v>0.1104</v>
      </c>
      <c r="P62" s="1">
        <v>0.112</v>
      </c>
      <c r="Q62" s="1">
        <v>0.1865</v>
      </c>
      <c r="R62" s="1">
        <v>0.22370000000000001</v>
      </c>
      <c r="S62" s="1">
        <v>0.26529999999999998</v>
      </c>
      <c r="T62" s="1">
        <v>0.1094</v>
      </c>
      <c r="U62" s="1">
        <v>0.18479999999999999</v>
      </c>
      <c r="V62" s="1">
        <v>0.22309999999999999</v>
      </c>
      <c r="W62" s="3">
        <f t="shared" si="9"/>
        <v>491.28</v>
      </c>
    </row>
    <row r="63" spans="1:23" x14ac:dyDescent="0.45">
      <c r="A63" s="4">
        <v>1</v>
      </c>
      <c r="B63" s="4">
        <v>1</v>
      </c>
      <c r="C63" s="4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5">
        <f t="shared" si="8"/>
        <v>1</v>
      </c>
      <c r="M63" s="1">
        <v>6.9099999999999995E-2</v>
      </c>
      <c r="N63" s="1">
        <v>7.7499999999999999E-2</v>
      </c>
      <c r="O63" s="1">
        <v>6.2199999999999998E-2</v>
      </c>
      <c r="P63" s="1">
        <v>7.9100000000000004E-2</v>
      </c>
      <c r="Q63" s="1">
        <v>0.15229999999999999</v>
      </c>
      <c r="R63" s="1">
        <v>0.1686</v>
      </c>
      <c r="S63" s="1">
        <v>0.2094</v>
      </c>
      <c r="T63" s="1">
        <v>5.3199999999999997E-2</v>
      </c>
      <c r="U63" s="1">
        <v>0.15260000000000001</v>
      </c>
      <c r="V63" s="1">
        <v>0.1915</v>
      </c>
      <c r="W63" s="3">
        <f t="shared" si="9"/>
        <v>364.65000000000003</v>
      </c>
    </row>
    <row r="64" spans="1:23" x14ac:dyDescent="0.45">
      <c r="A64" s="4">
        <v>1</v>
      </c>
      <c r="B64" s="4">
        <v>1</v>
      </c>
      <c r="C64" s="4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5">
        <f t="shared" si="8"/>
        <v>1</v>
      </c>
      <c r="M64" s="1">
        <v>9.5399999999999999E-2</v>
      </c>
      <c r="N64" s="1">
        <v>9.7100000000000006E-2</v>
      </c>
      <c r="O64" s="1">
        <v>9.5100000000000004E-2</v>
      </c>
      <c r="P64" s="1">
        <v>9.5399999999999999E-2</v>
      </c>
      <c r="Q64" s="1">
        <v>0.1709</v>
      </c>
      <c r="R64" s="1">
        <v>0.20880000000000001</v>
      </c>
      <c r="S64" s="1">
        <v>0.25030000000000002</v>
      </c>
      <c r="T64" s="1">
        <v>9.3799999999999994E-2</v>
      </c>
      <c r="U64" s="1">
        <v>0.1719</v>
      </c>
      <c r="V64" s="1">
        <v>0.2104</v>
      </c>
      <c r="W64" s="3">
        <f t="shared" si="9"/>
        <v>446.73</v>
      </c>
    </row>
    <row r="65" spans="1:23" x14ac:dyDescent="0.45">
      <c r="A65" s="4">
        <v>1</v>
      </c>
      <c r="B65" s="4">
        <v>1</v>
      </c>
      <c r="C65" s="4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5">
        <f t="shared" si="8"/>
        <v>1</v>
      </c>
      <c r="M65" s="1">
        <v>0.1057</v>
      </c>
      <c r="N65" s="1">
        <v>0.107</v>
      </c>
      <c r="O65" s="1">
        <v>0.10639999999999999</v>
      </c>
      <c r="P65" s="1">
        <v>0.1074</v>
      </c>
      <c r="Q65" s="1">
        <v>0.1832</v>
      </c>
      <c r="R65" s="1">
        <v>0.22040000000000001</v>
      </c>
      <c r="S65" s="1">
        <v>0.26100000000000001</v>
      </c>
      <c r="T65" s="1">
        <v>0.1061</v>
      </c>
      <c r="U65" s="1">
        <v>0.18149999999999999</v>
      </c>
      <c r="V65" s="1">
        <v>0.21970000000000001</v>
      </c>
      <c r="W65" s="3">
        <f t="shared" si="9"/>
        <v>479.52000000000004</v>
      </c>
    </row>
    <row r="66" spans="1:23" x14ac:dyDescent="0.45">
      <c r="A66" s="4">
        <v>1</v>
      </c>
      <c r="B66" s="4">
        <v>1</v>
      </c>
      <c r="C66" s="4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5">
        <f t="shared" si="8"/>
        <v>1</v>
      </c>
      <c r="M66" s="1">
        <v>0.11070000000000001</v>
      </c>
      <c r="N66" s="1">
        <v>6.5799999999999997E-2</v>
      </c>
      <c r="O66" s="1">
        <v>0.1134</v>
      </c>
      <c r="P66" s="1">
        <v>0.1137</v>
      </c>
      <c r="Q66" s="1">
        <v>0.1898</v>
      </c>
      <c r="R66" s="1">
        <v>0.22470000000000001</v>
      </c>
      <c r="S66" s="1">
        <v>0.2676</v>
      </c>
      <c r="T66" s="1">
        <v>0.1137</v>
      </c>
      <c r="U66" s="1">
        <v>0.128</v>
      </c>
      <c r="V66" s="1">
        <v>0.2261</v>
      </c>
      <c r="W66" s="3">
        <f t="shared" si="9"/>
        <v>466.04999999999995</v>
      </c>
    </row>
    <row r="67" spans="1:23" x14ac:dyDescent="0.45">
      <c r="A67" s="4">
        <v>1</v>
      </c>
      <c r="B67" s="4">
        <v>1</v>
      </c>
      <c r="C67" s="4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5">
        <f t="shared" si="8"/>
        <v>1</v>
      </c>
      <c r="M67" s="1">
        <v>8.0500000000000002E-2</v>
      </c>
      <c r="N67" s="1">
        <v>9.3399999999999997E-2</v>
      </c>
      <c r="O67" s="1">
        <v>8.3799999999999999E-2</v>
      </c>
      <c r="P67" s="1">
        <v>9.2100000000000001E-2</v>
      </c>
      <c r="Q67" s="1">
        <v>0.16059999999999999</v>
      </c>
      <c r="R67" s="1">
        <v>0.19409999999999999</v>
      </c>
      <c r="S67" s="1">
        <v>0.2344</v>
      </c>
      <c r="T67" s="1">
        <v>8.2400000000000001E-2</v>
      </c>
      <c r="U67" s="1">
        <v>0.16789999999999999</v>
      </c>
      <c r="V67" s="1">
        <v>0.1971</v>
      </c>
      <c r="W67" s="3">
        <f t="shared" si="9"/>
        <v>415.88999999999993</v>
      </c>
    </row>
    <row r="68" spans="1:23" x14ac:dyDescent="0.45">
      <c r="A68" s="4">
        <v>1</v>
      </c>
      <c r="B68" s="4">
        <v>1</v>
      </c>
      <c r="C68" s="4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5">
        <f t="shared" si="8"/>
        <v>1</v>
      </c>
      <c r="M68" s="1">
        <v>9.9099999999999994E-2</v>
      </c>
      <c r="N68" s="1">
        <v>0.1051</v>
      </c>
      <c r="O68" s="1">
        <v>0.1004</v>
      </c>
      <c r="P68" s="1">
        <v>0.1024</v>
      </c>
      <c r="Q68" s="1">
        <v>0.17519999999999999</v>
      </c>
      <c r="R68" s="1">
        <v>0.21240000000000001</v>
      </c>
      <c r="S68" s="1">
        <v>0.252</v>
      </c>
      <c r="T68" s="1">
        <v>9.9400000000000002E-2</v>
      </c>
      <c r="U68" s="1">
        <v>0.1789</v>
      </c>
      <c r="V68" s="1">
        <v>0.21210000000000001</v>
      </c>
      <c r="W68" s="3">
        <f t="shared" si="9"/>
        <v>461.1</v>
      </c>
    </row>
    <row r="69" spans="1:23" x14ac:dyDescent="0.45">
      <c r="A69" s="4">
        <v>1</v>
      </c>
      <c r="B69" s="4">
        <v>1</v>
      </c>
      <c r="C69" s="4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5">
        <f t="shared" si="8"/>
        <v>1</v>
      </c>
      <c r="M69" s="1">
        <v>0.10970000000000001</v>
      </c>
      <c r="N69" s="1">
        <v>0.112</v>
      </c>
      <c r="O69" s="1">
        <v>0.10970000000000001</v>
      </c>
      <c r="P69" s="1">
        <v>0.1104</v>
      </c>
      <c r="Q69" s="1">
        <v>0.1852</v>
      </c>
      <c r="R69" s="1">
        <v>0.22239999999999999</v>
      </c>
      <c r="S69" s="1">
        <v>0.26329999999999998</v>
      </c>
      <c r="T69" s="1">
        <v>0.1084</v>
      </c>
      <c r="U69" s="1">
        <v>0.1862</v>
      </c>
      <c r="V69" s="1">
        <v>0.22209999999999999</v>
      </c>
      <c r="W69" s="3">
        <f t="shared" si="9"/>
        <v>488.81999999999994</v>
      </c>
    </row>
    <row r="70" spans="1:23" x14ac:dyDescent="0.45">
      <c r="A70" s="4">
        <v>1</v>
      </c>
      <c r="B70" s="4">
        <v>1</v>
      </c>
      <c r="C70" s="4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5">
        <f t="shared" si="8"/>
        <v>1</v>
      </c>
      <c r="M70" s="1">
        <v>4.8899999999999999E-2</v>
      </c>
      <c r="N70" s="1">
        <v>7.6799999999999993E-2</v>
      </c>
      <c r="O70" s="1">
        <v>7.2499999999999995E-2</v>
      </c>
      <c r="P70" s="1">
        <v>7.0800000000000002E-2</v>
      </c>
      <c r="Q70" s="1">
        <v>0.128</v>
      </c>
      <c r="R70" s="1">
        <v>0.15989999999999999</v>
      </c>
      <c r="S70" s="1">
        <v>0.27029999999999998</v>
      </c>
      <c r="T70" s="1">
        <v>9.1399999999999995E-2</v>
      </c>
      <c r="U70" s="1">
        <v>0.15090000000000001</v>
      </c>
      <c r="V70" s="1">
        <v>0.1729</v>
      </c>
      <c r="W70" s="3">
        <f t="shared" si="9"/>
        <v>372.71999999999997</v>
      </c>
    </row>
    <row r="71" spans="1:23" x14ac:dyDescent="0.45">
      <c r="A71" s="4">
        <v>1</v>
      </c>
      <c r="B71" s="4">
        <v>1</v>
      </c>
      <c r="C71" s="4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5">
        <f t="shared" si="8"/>
        <v>1</v>
      </c>
      <c r="M71" s="1">
        <v>8.7099999999999997E-2</v>
      </c>
      <c r="N71" s="1">
        <v>9.3399999999999997E-2</v>
      </c>
      <c r="O71" s="1">
        <v>9.1399999999999995E-2</v>
      </c>
      <c r="P71" s="1">
        <v>9.01E-2</v>
      </c>
      <c r="Q71" s="1">
        <v>0.16220000000000001</v>
      </c>
      <c r="R71" s="1">
        <v>0.20250000000000001</v>
      </c>
      <c r="S71" s="1">
        <v>0.2364</v>
      </c>
      <c r="T71" s="1">
        <v>8.5099999999999995E-2</v>
      </c>
      <c r="U71" s="1">
        <v>0.16819999999999999</v>
      </c>
      <c r="V71" s="1">
        <v>0.2011</v>
      </c>
      <c r="W71" s="3">
        <f t="shared" si="9"/>
        <v>425.24999999999994</v>
      </c>
    </row>
    <row r="72" spans="1:23" x14ac:dyDescent="0.45">
      <c r="A72" s="4">
        <v>1</v>
      </c>
      <c r="B72" s="4">
        <v>1</v>
      </c>
      <c r="C72" s="4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5">
        <f t="shared" si="8"/>
        <v>1</v>
      </c>
      <c r="M72" s="1">
        <v>9.8400000000000001E-2</v>
      </c>
      <c r="N72" s="1">
        <v>0.1031</v>
      </c>
      <c r="O72" s="1">
        <v>0.1011</v>
      </c>
      <c r="P72" s="1">
        <v>9.9099999999999994E-2</v>
      </c>
      <c r="Q72" s="1">
        <v>0.1729</v>
      </c>
      <c r="R72" s="1">
        <v>0.21340000000000001</v>
      </c>
      <c r="S72" s="1">
        <v>0.25130000000000002</v>
      </c>
      <c r="T72" s="1">
        <v>9.7100000000000006E-2</v>
      </c>
      <c r="U72" s="1">
        <v>0.17749999999999999</v>
      </c>
      <c r="V72" s="1">
        <v>0.21240000000000001</v>
      </c>
      <c r="W72" s="3">
        <f t="shared" si="9"/>
        <v>457.89</v>
      </c>
    </row>
    <row r="73" spans="1:23" x14ac:dyDescent="0.45">
      <c r="A73" s="4">
        <v>1</v>
      </c>
      <c r="B73" s="4">
        <v>1</v>
      </c>
      <c r="C73" s="4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5">
        <f t="shared" si="8"/>
        <v>1</v>
      </c>
      <c r="M73" s="1">
        <v>0.1087</v>
      </c>
      <c r="N73" s="1">
        <v>0.11070000000000001</v>
      </c>
      <c r="O73" s="1">
        <v>0.108</v>
      </c>
      <c r="P73" s="1">
        <v>0.1077</v>
      </c>
      <c r="Q73" s="1">
        <v>0.18179999999999999</v>
      </c>
      <c r="R73" s="1">
        <v>0.22209999999999999</v>
      </c>
      <c r="S73" s="1">
        <v>0.26100000000000001</v>
      </c>
      <c r="T73" s="1">
        <v>0.1061</v>
      </c>
      <c r="U73" s="1">
        <v>0.1845</v>
      </c>
      <c r="V73" s="1">
        <v>0.22070000000000001</v>
      </c>
      <c r="W73" s="3">
        <f t="shared" si="9"/>
        <v>483.39</v>
      </c>
    </row>
    <row r="74" spans="1:23" x14ac:dyDescent="0.45">
      <c r="A74" s="4">
        <v>1</v>
      </c>
      <c r="B74" s="4">
        <v>0.96699999999999997</v>
      </c>
      <c r="C74" s="4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5">
        <f t="shared" si="8"/>
        <v>0.99670000000000003</v>
      </c>
      <c r="M74" s="1">
        <v>0.12230000000000001</v>
      </c>
      <c r="N74" s="1">
        <v>0.13070000000000001</v>
      </c>
      <c r="O74" s="1">
        <v>0.12330000000000001</v>
      </c>
      <c r="P74" s="1">
        <v>0.123</v>
      </c>
      <c r="Q74" s="1">
        <v>0.1948</v>
      </c>
      <c r="R74" s="1">
        <v>0.22939999999999999</v>
      </c>
      <c r="S74" s="1">
        <v>0.26800000000000002</v>
      </c>
      <c r="T74" s="1">
        <v>0.1193</v>
      </c>
      <c r="U74" s="1">
        <v>0.2021</v>
      </c>
      <c r="V74" s="1">
        <v>0.23599999999999999</v>
      </c>
      <c r="W74" s="3">
        <f t="shared" si="9"/>
        <v>524.66999999999996</v>
      </c>
    </row>
    <row r="75" spans="1:23" x14ac:dyDescent="0.45">
      <c r="A75" s="4">
        <v>0.66</v>
      </c>
      <c r="B75" s="4">
        <v>7.2999999999999995E-2</v>
      </c>
      <c r="C75" s="4">
        <v>0.42299999999999999</v>
      </c>
      <c r="D75" s="1">
        <v>0.35199999999999998</v>
      </c>
      <c r="E75" s="1">
        <v>0.64300000000000002</v>
      </c>
      <c r="F75" s="1">
        <v>1</v>
      </c>
      <c r="G75" s="1">
        <v>1</v>
      </c>
      <c r="H75" s="1">
        <v>0.71299999999999997</v>
      </c>
      <c r="I75" s="1">
        <v>0.107</v>
      </c>
      <c r="J75" s="1">
        <v>0.38500000000000001</v>
      </c>
      <c r="K75" s="5">
        <f t="shared" si="8"/>
        <v>0.53559999999999997</v>
      </c>
      <c r="M75" s="1">
        <v>0.14000000000000001</v>
      </c>
      <c r="N75" s="1">
        <v>0.14960000000000001</v>
      </c>
      <c r="O75" s="1">
        <v>0.14230000000000001</v>
      </c>
      <c r="P75" s="1">
        <v>0.14360000000000001</v>
      </c>
      <c r="Q75" s="1">
        <v>0.21210000000000001</v>
      </c>
      <c r="R75" s="1">
        <v>0.2447</v>
      </c>
      <c r="S75" s="1">
        <v>0.28620000000000001</v>
      </c>
      <c r="T75" s="1">
        <v>0.1366</v>
      </c>
      <c r="U75" s="1">
        <v>0.22339999999999999</v>
      </c>
      <c r="V75" s="1">
        <v>0.255</v>
      </c>
      <c r="W75" s="3">
        <f t="shared" si="9"/>
        <v>580.04999999999995</v>
      </c>
    </row>
    <row r="76" spans="1:23" x14ac:dyDescent="0.45">
      <c r="A76" s="4">
        <v>0.02</v>
      </c>
      <c r="B76" s="4">
        <v>1.2999999999999999E-2</v>
      </c>
      <c r="C76" s="4">
        <v>0.01</v>
      </c>
      <c r="D76" s="1">
        <v>1.7000000000000001E-2</v>
      </c>
      <c r="E76" s="1">
        <v>0.04</v>
      </c>
      <c r="F76" s="1">
        <v>7.2999999999999995E-2</v>
      </c>
      <c r="G76" s="1">
        <v>0.187</v>
      </c>
      <c r="H76" s="1">
        <v>0.01</v>
      </c>
      <c r="I76" s="1">
        <v>4.7E-2</v>
      </c>
      <c r="J76" s="1">
        <v>7.0000000000000007E-2</v>
      </c>
      <c r="K76" s="5">
        <f t="shared" si="8"/>
        <v>4.87E-2</v>
      </c>
      <c r="M76" s="1">
        <v>0.15229999999999999</v>
      </c>
      <c r="N76" s="1">
        <v>0.1406</v>
      </c>
      <c r="O76" s="1">
        <v>0.1469</v>
      </c>
      <c r="P76" s="1">
        <v>0.14760000000000001</v>
      </c>
      <c r="Q76" s="1">
        <v>0.18679999999999999</v>
      </c>
      <c r="R76" s="1">
        <v>0.2281</v>
      </c>
      <c r="S76" s="1">
        <v>0.30719999999999997</v>
      </c>
      <c r="T76" s="1">
        <v>0.15060000000000001</v>
      </c>
      <c r="U76" s="1">
        <v>0.1832</v>
      </c>
      <c r="V76" s="1">
        <v>0.22070000000000001</v>
      </c>
      <c r="W76" s="3">
        <f t="shared" si="9"/>
        <v>559.19999999999993</v>
      </c>
    </row>
    <row r="77" spans="1:23" x14ac:dyDescent="0.45">
      <c r="A77" s="4">
        <v>0.02</v>
      </c>
      <c r="B77" s="4">
        <v>0.75</v>
      </c>
      <c r="C77" s="4">
        <v>1.2999999999999999E-2</v>
      </c>
      <c r="D77" s="1">
        <v>1.2999999999999999E-2</v>
      </c>
      <c r="E77" s="1">
        <v>1.7000000000000001E-2</v>
      </c>
      <c r="F77" s="1">
        <v>1.2999999999999999E-2</v>
      </c>
      <c r="G77" s="1">
        <v>1.7000000000000001E-2</v>
      </c>
      <c r="H77" s="1">
        <v>2.3E-2</v>
      </c>
      <c r="I77" s="1">
        <v>1.2999999999999999E-2</v>
      </c>
      <c r="J77" s="1">
        <v>1.7000000000000001E-2</v>
      </c>
      <c r="K77" s="5">
        <f t="shared" si="8"/>
        <v>8.9600000000000013E-2</v>
      </c>
      <c r="M77" s="1">
        <v>0.15060000000000001</v>
      </c>
      <c r="N77" s="1">
        <v>0.1406</v>
      </c>
      <c r="O77" s="1">
        <v>0.1386</v>
      </c>
      <c r="P77" s="1">
        <v>0.14760000000000001</v>
      </c>
      <c r="Q77" s="1">
        <v>0.1855</v>
      </c>
      <c r="R77" s="1">
        <v>0.22639999999999999</v>
      </c>
      <c r="S77" s="1">
        <v>0.26329999999999998</v>
      </c>
      <c r="T77" s="1">
        <v>0.14560000000000001</v>
      </c>
      <c r="U77" s="1">
        <v>0.1832</v>
      </c>
      <c r="V77" s="1">
        <v>0.21909999999999999</v>
      </c>
      <c r="W77" s="3">
        <f t="shared" si="9"/>
        <v>540.15000000000009</v>
      </c>
    </row>
    <row r="78" spans="1:23" x14ac:dyDescent="0.45">
      <c r="A78" s="4">
        <v>0.35499999999999998</v>
      </c>
      <c r="B78" s="4">
        <v>1</v>
      </c>
      <c r="C78" s="4">
        <v>0.89700000000000002</v>
      </c>
      <c r="D78" s="1">
        <v>0.14599999999999999</v>
      </c>
      <c r="E78" s="1">
        <v>0.68200000000000005</v>
      </c>
      <c r="F78" s="1">
        <v>0.66300000000000003</v>
      </c>
      <c r="G78" s="1">
        <v>0.02</v>
      </c>
      <c r="H78" s="1">
        <v>0.60699999999999998</v>
      </c>
      <c r="I78" s="1">
        <v>0.93300000000000005</v>
      </c>
      <c r="J78" s="1">
        <v>0.81899999999999995</v>
      </c>
      <c r="K78" s="5">
        <f t="shared" si="8"/>
        <v>0.61219999999999986</v>
      </c>
      <c r="M78" s="1">
        <v>0.15060000000000001</v>
      </c>
      <c r="N78" s="1">
        <v>0.14829999999999999</v>
      </c>
      <c r="O78" s="1">
        <v>0.1386</v>
      </c>
      <c r="P78" s="1">
        <v>0.14760000000000001</v>
      </c>
      <c r="Q78" s="1">
        <v>0.1855</v>
      </c>
      <c r="R78" s="1">
        <v>0.22639999999999999</v>
      </c>
      <c r="S78" s="1">
        <v>0.26300000000000001</v>
      </c>
      <c r="T78" s="1">
        <v>0.1459</v>
      </c>
      <c r="U78" s="1">
        <v>0.1835</v>
      </c>
      <c r="V78" s="1">
        <v>0.21909999999999999</v>
      </c>
      <c r="W78" s="3">
        <f t="shared" si="9"/>
        <v>542.54999999999995</v>
      </c>
    </row>
    <row r="79" spans="1:23" x14ac:dyDescent="0.45">
      <c r="A79" s="4">
        <v>0.997</v>
      </c>
      <c r="B79" s="4">
        <v>1</v>
      </c>
      <c r="C79" s="4">
        <v>1</v>
      </c>
      <c r="D79" s="1">
        <v>1</v>
      </c>
      <c r="E79" s="1">
        <v>0.997</v>
      </c>
      <c r="F79" s="1">
        <v>0.997</v>
      </c>
      <c r="G79" s="1">
        <v>0.91700000000000004</v>
      </c>
      <c r="H79" s="1">
        <v>0.997</v>
      </c>
      <c r="I79" s="1">
        <v>0.997</v>
      </c>
      <c r="J79" s="1">
        <v>0.997</v>
      </c>
      <c r="K79" s="5">
        <f t="shared" si="8"/>
        <v>0.98989999999999989</v>
      </c>
      <c r="M79" s="1">
        <v>0.15290000000000001</v>
      </c>
      <c r="N79" s="1">
        <v>0.14729999999999999</v>
      </c>
      <c r="O79" s="1">
        <v>0.14660000000000001</v>
      </c>
      <c r="P79" s="1">
        <v>0.1406</v>
      </c>
      <c r="Q79" s="1">
        <v>0.1915</v>
      </c>
      <c r="R79" s="1">
        <v>0.2324</v>
      </c>
      <c r="S79" s="1">
        <v>0.26300000000000001</v>
      </c>
      <c r="T79" s="1">
        <v>0.15129999999999999</v>
      </c>
      <c r="U79" s="1">
        <v>0.1915</v>
      </c>
      <c r="V79" s="1">
        <v>0.22639999999999999</v>
      </c>
      <c r="W79" s="3">
        <f t="shared" si="9"/>
        <v>553.05000000000007</v>
      </c>
    </row>
    <row r="80" spans="1:23" x14ac:dyDescent="0.45">
      <c r="A80" s="4">
        <v>1</v>
      </c>
      <c r="B80" s="4">
        <v>0.56100000000000005</v>
      </c>
      <c r="C80" s="4">
        <v>1</v>
      </c>
      <c r="D80" s="1">
        <v>1</v>
      </c>
      <c r="E80" s="1">
        <v>0.997</v>
      </c>
      <c r="F80" s="1">
        <v>0.997</v>
      </c>
      <c r="G80" s="1">
        <v>1</v>
      </c>
      <c r="H80" s="1">
        <v>0.997</v>
      </c>
      <c r="I80" s="1">
        <v>0.997</v>
      </c>
      <c r="J80" s="1">
        <v>1</v>
      </c>
      <c r="K80" s="5">
        <f t="shared" si="8"/>
        <v>0.95489999999999997</v>
      </c>
      <c r="M80" s="1">
        <v>0.1416</v>
      </c>
      <c r="N80" s="1">
        <v>0.1449</v>
      </c>
      <c r="O80" s="1">
        <v>0.14560000000000001</v>
      </c>
      <c r="P80" s="1">
        <v>0.15790000000000001</v>
      </c>
      <c r="Q80" s="1">
        <v>0.18920000000000001</v>
      </c>
      <c r="R80" s="1">
        <v>0.2324</v>
      </c>
      <c r="S80" s="1">
        <v>0.27029999999999998</v>
      </c>
      <c r="T80" s="1">
        <v>0.14990000000000001</v>
      </c>
      <c r="U80" s="1">
        <v>0.1925</v>
      </c>
      <c r="V80" s="1">
        <v>0.2261</v>
      </c>
      <c r="W80" s="3">
        <f t="shared" si="9"/>
        <v>555.11999999999989</v>
      </c>
    </row>
    <row r="81" spans="1:23" x14ac:dyDescent="0.45">
      <c r="A81" s="4">
        <v>1</v>
      </c>
      <c r="B81" s="4">
        <v>7.0000000000000001E-3</v>
      </c>
      <c r="C81" s="4">
        <v>0.56499999999999995</v>
      </c>
      <c r="D81" s="1">
        <v>1</v>
      </c>
      <c r="E81" s="1">
        <v>0.85099999999999998</v>
      </c>
      <c r="F81" s="1">
        <v>0.85</v>
      </c>
      <c r="G81" s="1">
        <v>0.997</v>
      </c>
      <c r="H81" s="1">
        <v>0.72699999999999998</v>
      </c>
      <c r="I81" s="1">
        <v>0.61299999999999999</v>
      </c>
      <c r="J81" s="1">
        <v>0.46200000000000002</v>
      </c>
      <c r="K81" s="5">
        <f t="shared" si="8"/>
        <v>0.70719999999999994</v>
      </c>
      <c r="M81" s="1">
        <v>0.15959999999999999</v>
      </c>
      <c r="N81" s="1">
        <v>0.124</v>
      </c>
      <c r="O81" s="1">
        <v>0.14199999999999999</v>
      </c>
      <c r="P81" s="1">
        <v>0.15759999999999999</v>
      </c>
      <c r="Q81" s="1">
        <v>0.18679999999999999</v>
      </c>
      <c r="R81" s="1">
        <v>0.22939999999999999</v>
      </c>
      <c r="S81" s="1">
        <v>0.27029999999999998</v>
      </c>
      <c r="T81" s="1">
        <v>0.14729999999999999</v>
      </c>
      <c r="U81" s="1">
        <v>0.18679999999999999</v>
      </c>
      <c r="V81" s="1">
        <v>0.22339999999999999</v>
      </c>
      <c r="W81" s="3">
        <f t="shared" si="9"/>
        <v>548.16</v>
      </c>
    </row>
    <row r="82" spans="1:23" x14ac:dyDescent="0.45">
      <c r="A82" s="4">
        <v>0.151</v>
      </c>
      <c r="B82" s="4">
        <v>0.01</v>
      </c>
      <c r="C82" s="4">
        <v>1.2999999999999999E-2</v>
      </c>
      <c r="D82" s="1">
        <v>0.21</v>
      </c>
      <c r="E82" s="1">
        <v>0.01</v>
      </c>
      <c r="F82" s="1">
        <v>0.02</v>
      </c>
      <c r="G82" s="1">
        <v>0.42699999999999999</v>
      </c>
      <c r="H82" s="1">
        <v>0.01</v>
      </c>
      <c r="I82" s="1">
        <v>1.2999999999999999E-2</v>
      </c>
      <c r="J82" s="1">
        <v>1.2999999999999999E-2</v>
      </c>
      <c r="K82" s="5">
        <f t="shared" si="8"/>
        <v>8.77E-2</v>
      </c>
      <c r="M82" s="1">
        <v>0.15690000000000001</v>
      </c>
      <c r="N82" s="1">
        <v>9.01E-2</v>
      </c>
      <c r="O82" s="1">
        <v>0.1217</v>
      </c>
      <c r="P82" s="1">
        <v>0.15490000000000001</v>
      </c>
      <c r="Q82" s="1">
        <v>0.1686</v>
      </c>
      <c r="R82" s="1">
        <v>0.21110000000000001</v>
      </c>
      <c r="S82" s="1">
        <v>0.26800000000000002</v>
      </c>
      <c r="T82" s="1">
        <v>0.129</v>
      </c>
      <c r="U82" s="1">
        <v>0.16619999999999999</v>
      </c>
      <c r="V82" s="1">
        <v>0.2021</v>
      </c>
      <c r="W82" s="3">
        <f t="shared" si="9"/>
        <v>500.57999999999993</v>
      </c>
    </row>
    <row r="83" spans="1:23" x14ac:dyDescent="0.45">
      <c r="A83" s="4">
        <v>0.03</v>
      </c>
      <c r="C83" s="4">
        <v>3.3000000000000002E-2</v>
      </c>
      <c r="D83" s="1">
        <v>0.02</v>
      </c>
      <c r="E83" s="1">
        <v>2.3E-2</v>
      </c>
      <c r="F83" s="1">
        <v>0.03</v>
      </c>
      <c r="G83" s="1">
        <v>1.7000000000000001E-2</v>
      </c>
      <c r="H83" s="1">
        <v>0.03</v>
      </c>
      <c r="I83" s="1">
        <v>1.2999999999999999E-2</v>
      </c>
      <c r="J83" s="1">
        <v>1.7000000000000001E-2</v>
      </c>
      <c r="K83" s="5">
        <f t="shared" si="8"/>
        <v>2.3666666666666669E-2</v>
      </c>
      <c r="M83" s="1">
        <v>0.1333</v>
      </c>
      <c r="O83" s="1">
        <v>9.0800000000000006E-2</v>
      </c>
      <c r="P83" s="1">
        <v>9.3799999999999994E-2</v>
      </c>
      <c r="Q83" s="1">
        <v>0.16889999999999999</v>
      </c>
      <c r="R83" s="1">
        <v>0.17349999999999999</v>
      </c>
      <c r="S83" s="1">
        <v>0.2094</v>
      </c>
      <c r="T83" s="1">
        <v>9.0800000000000006E-2</v>
      </c>
      <c r="U83" s="1">
        <v>0.1283</v>
      </c>
      <c r="V83" s="1">
        <v>0.16420000000000001</v>
      </c>
      <c r="W83" s="3">
        <f t="shared" si="9"/>
        <v>417.66666666666674</v>
      </c>
    </row>
    <row r="84" spans="1:23" x14ac:dyDescent="0.45">
      <c r="E84" s="1"/>
      <c r="G84" s="1"/>
      <c r="J84" s="1"/>
      <c r="M84" s="1"/>
      <c r="Q84" s="1"/>
      <c r="S84" s="1"/>
      <c r="V84" s="1"/>
      <c r="W8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Madill</dc:creator>
  <cp:lastModifiedBy>Travis Madill</cp:lastModifiedBy>
  <dcterms:created xsi:type="dcterms:W3CDTF">2017-11-30T22:31:29Z</dcterms:created>
  <dcterms:modified xsi:type="dcterms:W3CDTF">2017-12-01T03:25:54Z</dcterms:modified>
</cp:coreProperties>
</file>