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ahadev\Downloads\"/>
    </mc:Choice>
  </mc:AlternateContent>
  <xr:revisionPtr revIDLastSave="0" documentId="13_ncr:1_{87E65283-BAA5-425F-AAAE-EF918266B0C3}" xr6:coauthVersionLast="47" xr6:coauthVersionMax="47" xr10:uidLastSave="{00000000-0000-0000-0000-000000000000}"/>
  <bookViews>
    <workbookView showSheetTabs="0" xWindow="-108" yWindow="-108" windowWidth="23256" windowHeight="12456"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2" i="17"/>
  <c r="M2" i="17" s="1"/>
  <c r="J3" i="17"/>
  <c r="O3" i="17" s="1"/>
  <c r="K3" i="17"/>
  <c r="J4" i="17"/>
  <c r="O4" i="17" s="1"/>
  <c r="K4" i="17"/>
  <c r="J5" i="17"/>
  <c r="O5" i="17" s="1"/>
  <c r="K5" i="17"/>
  <c r="J6" i="17"/>
  <c r="O6" i="17" s="1"/>
  <c r="K6" i="17"/>
  <c r="J7" i="17"/>
  <c r="O7" i="17" s="1"/>
  <c r="K7" i="17"/>
  <c r="J8" i="17"/>
  <c r="O8" i="17" s="1"/>
  <c r="K8" i="17"/>
  <c r="J9" i="17"/>
  <c r="O9" i="17" s="1"/>
  <c r="K9" i="17"/>
  <c r="J10" i="17"/>
  <c r="O10" i="17" s="1"/>
  <c r="K10" i="17"/>
  <c r="J11" i="17"/>
  <c r="O11" i="17" s="1"/>
  <c r="K11" i="17"/>
  <c r="J12" i="17"/>
  <c r="O12" i="17" s="1"/>
  <c r="K12" i="17"/>
  <c r="J13" i="17"/>
  <c r="O13" i="17" s="1"/>
  <c r="K13" i="17"/>
  <c r="J14" i="17"/>
  <c r="O14" i="17" s="1"/>
  <c r="K14" i="17"/>
  <c r="J15" i="17"/>
  <c r="O15" i="17" s="1"/>
  <c r="K15" i="17"/>
  <c r="J16" i="17"/>
  <c r="O16" i="17" s="1"/>
  <c r="K16" i="17"/>
  <c r="J17" i="17"/>
  <c r="O17" i="17" s="1"/>
  <c r="K17" i="17"/>
  <c r="J18" i="17"/>
  <c r="O18" i="17" s="1"/>
  <c r="K18" i="17"/>
  <c r="J19" i="17"/>
  <c r="O19" i="17" s="1"/>
  <c r="K19" i="17"/>
  <c r="J20" i="17"/>
  <c r="O20" i="17" s="1"/>
  <c r="K20" i="17"/>
  <c r="J21" i="17"/>
  <c r="O21" i="17" s="1"/>
  <c r="K21" i="17"/>
  <c r="J22" i="17"/>
  <c r="O22" i="17" s="1"/>
  <c r="K22" i="17"/>
  <c r="J23" i="17"/>
  <c r="O23" i="17" s="1"/>
  <c r="K23" i="17"/>
  <c r="J24" i="17"/>
  <c r="O24" i="17" s="1"/>
  <c r="K24" i="17"/>
  <c r="J25" i="17"/>
  <c r="O25" i="17" s="1"/>
  <c r="K25" i="17"/>
  <c r="J26" i="17"/>
  <c r="O26" i="17" s="1"/>
  <c r="K26" i="17"/>
  <c r="J27" i="17"/>
  <c r="O27" i="17" s="1"/>
  <c r="K27" i="17"/>
  <c r="J28" i="17"/>
  <c r="O28" i="17" s="1"/>
  <c r="K28" i="17"/>
  <c r="J29" i="17"/>
  <c r="O29" i="17" s="1"/>
  <c r="K29" i="17"/>
  <c r="J30" i="17"/>
  <c r="O30" i="17" s="1"/>
  <c r="K30" i="17"/>
  <c r="J31" i="17"/>
  <c r="O31" i="17" s="1"/>
  <c r="K31" i="17"/>
  <c r="J32" i="17"/>
  <c r="O32" i="17" s="1"/>
  <c r="K32" i="17"/>
  <c r="J33" i="17"/>
  <c r="O33" i="17" s="1"/>
  <c r="K33" i="17"/>
  <c r="J34" i="17"/>
  <c r="O34" i="17" s="1"/>
  <c r="K34" i="17"/>
  <c r="J35" i="17"/>
  <c r="O35" i="17" s="1"/>
  <c r="K35" i="17"/>
  <c r="J36" i="17"/>
  <c r="O36" i="17" s="1"/>
  <c r="K36" i="17"/>
  <c r="J37" i="17"/>
  <c r="O37" i="17" s="1"/>
  <c r="K37" i="17"/>
  <c r="J38" i="17"/>
  <c r="O38" i="17" s="1"/>
  <c r="K38" i="17"/>
  <c r="J39" i="17"/>
  <c r="O39" i="17" s="1"/>
  <c r="K39" i="17"/>
  <c r="J40" i="17"/>
  <c r="O40" i="17" s="1"/>
  <c r="K40" i="17"/>
  <c r="J41" i="17"/>
  <c r="O41" i="17" s="1"/>
  <c r="K41" i="17"/>
  <c r="J42" i="17"/>
  <c r="O42" i="17" s="1"/>
  <c r="K42" i="17"/>
  <c r="J43" i="17"/>
  <c r="O43" i="17" s="1"/>
  <c r="K43" i="17"/>
  <c r="J44" i="17"/>
  <c r="O44" i="17" s="1"/>
  <c r="K44" i="17"/>
  <c r="J45" i="17"/>
  <c r="O45" i="17" s="1"/>
  <c r="K45" i="17"/>
  <c r="J46" i="17"/>
  <c r="O46" i="17" s="1"/>
  <c r="K46" i="17"/>
  <c r="J47" i="17"/>
  <c r="O47" i="17" s="1"/>
  <c r="K47" i="17"/>
  <c r="J48" i="17"/>
  <c r="O48" i="17" s="1"/>
  <c r="K48" i="17"/>
  <c r="J49" i="17"/>
  <c r="O49" i="17" s="1"/>
  <c r="K49" i="17"/>
  <c r="J50" i="17"/>
  <c r="O50" i="17" s="1"/>
  <c r="K50" i="17"/>
  <c r="J51" i="17"/>
  <c r="O51" i="17" s="1"/>
  <c r="K51" i="17"/>
  <c r="J52" i="17"/>
  <c r="O52" i="17" s="1"/>
  <c r="K52" i="17"/>
  <c r="J53" i="17"/>
  <c r="O53" i="17" s="1"/>
  <c r="K53" i="17"/>
  <c r="J54" i="17"/>
  <c r="O54" i="17" s="1"/>
  <c r="K54" i="17"/>
  <c r="J55" i="17"/>
  <c r="O55" i="17" s="1"/>
  <c r="K55" i="17"/>
  <c r="J56" i="17"/>
  <c r="O56" i="17" s="1"/>
  <c r="K56" i="17"/>
  <c r="J57" i="17"/>
  <c r="O57" i="17" s="1"/>
  <c r="K57" i="17"/>
  <c r="J58" i="17"/>
  <c r="O58" i="17" s="1"/>
  <c r="K58" i="17"/>
  <c r="J59" i="17"/>
  <c r="O59" i="17" s="1"/>
  <c r="K59" i="17"/>
  <c r="J60" i="17"/>
  <c r="O60" i="17" s="1"/>
  <c r="K60" i="17"/>
  <c r="J61" i="17"/>
  <c r="O61" i="17" s="1"/>
  <c r="K61" i="17"/>
  <c r="J62" i="17"/>
  <c r="O62" i="17" s="1"/>
  <c r="K62" i="17"/>
  <c r="J63" i="17"/>
  <c r="O63" i="17" s="1"/>
  <c r="K63" i="17"/>
  <c r="J64" i="17"/>
  <c r="O64" i="17" s="1"/>
  <c r="K64" i="17"/>
  <c r="J65" i="17"/>
  <c r="O65" i="17" s="1"/>
  <c r="K65" i="17"/>
  <c r="J66" i="17"/>
  <c r="O66" i="17" s="1"/>
  <c r="K66" i="17"/>
  <c r="J67" i="17"/>
  <c r="O67" i="17" s="1"/>
  <c r="K67" i="17"/>
  <c r="J68" i="17"/>
  <c r="O68" i="17" s="1"/>
  <c r="K68" i="17"/>
  <c r="J69" i="17"/>
  <c r="O69" i="17" s="1"/>
  <c r="K69" i="17"/>
  <c r="J70" i="17"/>
  <c r="O70" i="17" s="1"/>
  <c r="K70" i="17"/>
  <c r="J71" i="17"/>
  <c r="O71" i="17" s="1"/>
  <c r="K71" i="17"/>
  <c r="J72" i="17"/>
  <c r="O72" i="17" s="1"/>
  <c r="K72" i="17"/>
  <c r="J73" i="17"/>
  <c r="O73" i="17" s="1"/>
  <c r="K73" i="17"/>
  <c r="J74" i="17"/>
  <c r="O74" i="17" s="1"/>
  <c r="K74" i="17"/>
  <c r="J75" i="17"/>
  <c r="O75" i="17" s="1"/>
  <c r="K75" i="17"/>
  <c r="J76" i="17"/>
  <c r="O76" i="17" s="1"/>
  <c r="K76" i="17"/>
  <c r="J77" i="17"/>
  <c r="O77" i="17" s="1"/>
  <c r="K77" i="17"/>
  <c r="J78" i="17"/>
  <c r="O78" i="17" s="1"/>
  <c r="K78" i="17"/>
  <c r="J79" i="17"/>
  <c r="O79" i="17" s="1"/>
  <c r="K79" i="17"/>
  <c r="J80" i="17"/>
  <c r="O80" i="17" s="1"/>
  <c r="K80" i="17"/>
  <c r="J81" i="17"/>
  <c r="O81" i="17" s="1"/>
  <c r="K81" i="17"/>
  <c r="J82" i="17"/>
  <c r="O82" i="17" s="1"/>
  <c r="K82" i="17"/>
  <c r="J83" i="17"/>
  <c r="O83" i="17" s="1"/>
  <c r="K83" i="17"/>
  <c r="J84" i="17"/>
  <c r="O84" i="17" s="1"/>
  <c r="K84" i="17"/>
  <c r="J85" i="17"/>
  <c r="O85" i="17" s="1"/>
  <c r="K85" i="17"/>
  <c r="J86" i="17"/>
  <c r="O86" i="17" s="1"/>
  <c r="K86" i="17"/>
  <c r="J87" i="17"/>
  <c r="O87" i="17" s="1"/>
  <c r="K87" i="17"/>
  <c r="J88" i="17"/>
  <c r="O88" i="17" s="1"/>
  <c r="K88" i="17"/>
  <c r="J89" i="17"/>
  <c r="O89" i="17" s="1"/>
  <c r="K89" i="17"/>
  <c r="J90" i="17"/>
  <c r="O90" i="17" s="1"/>
  <c r="K90" i="17"/>
  <c r="J91" i="17"/>
  <c r="O91" i="17" s="1"/>
  <c r="K91" i="17"/>
  <c r="J92" i="17"/>
  <c r="O92" i="17" s="1"/>
  <c r="K92" i="17"/>
  <c r="J93" i="17"/>
  <c r="O93" i="17" s="1"/>
  <c r="K93" i="17"/>
  <c r="J94" i="17"/>
  <c r="O94" i="17" s="1"/>
  <c r="K94" i="17"/>
  <c r="J95" i="17"/>
  <c r="O95" i="17" s="1"/>
  <c r="K95" i="17"/>
  <c r="J96" i="17"/>
  <c r="O96" i="17" s="1"/>
  <c r="K96" i="17"/>
  <c r="J97" i="17"/>
  <c r="O97" i="17" s="1"/>
  <c r="K97" i="17"/>
  <c r="J98" i="17"/>
  <c r="O98" i="17" s="1"/>
  <c r="K98" i="17"/>
  <c r="J99" i="17"/>
  <c r="O99" i="17" s="1"/>
  <c r="K99" i="17"/>
  <c r="J100" i="17"/>
  <c r="O100" i="17" s="1"/>
  <c r="K100" i="17"/>
  <c r="J101" i="17"/>
  <c r="O101" i="17" s="1"/>
  <c r="K101" i="17"/>
  <c r="J102" i="17"/>
  <c r="O102" i="17" s="1"/>
  <c r="K102" i="17"/>
  <c r="J103" i="17"/>
  <c r="O103" i="17" s="1"/>
  <c r="K103" i="17"/>
  <c r="J104" i="17"/>
  <c r="O104" i="17" s="1"/>
  <c r="K104" i="17"/>
  <c r="J105" i="17"/>
  <c r="O105" i="17" s="1"/>
  <c r="K105" i="17"/>
  <c r="J106" i="17"/>
  <c r="O106" i="17" s="1"/>
  <c r="K106" i="17"/>
  <c r="J107" i="17"/>
  <c r="O107" i="17" s="1"/>
  <c r="K107" i="17"/>
  <c r="J108" i="17"/>
  <c r="O108" i="17" s="1"/>
  <c r="K108" i="17"/>
  <c r="J109" i="17"/>
  <c r="O109" i="17" s="1"/>
  <c r="K109" i="17"/>
  <c r="J110" i="17"/>
  <c r="O110" i="17" s="1"/>
  <c r="K110" i="17"/>
  <c r="J111" i="17"/>
  <c r="O111" i="17" s="1"/>
  <c r="K111" i="17"/>
  <c r="J112" i="17"/>
  <c r="O112" i="17" s="1"/>
  <c r="K112" i="17"/>
  <c r="J113" i="17"/>
  <c r="O113" i="17" s="1"/>
  <c r="K113" i="17"/>
  <c r="J114" i="17"/>
  <c r="O114" i="17" s="1"/>
  <c r="K114" i="17"/>
  <c r="J115" i="17"/>
  <c r="O115" i="17" s="1"/>
  <c r="K115" i="17"/>
  <c r="J116" i="17"/>
  <c r="O116" i="17" s="1"/>
  <c r="K116" i="17"/>
  <c r="J117" i="17"/>
  <c r="O117" i="17" s="1"/>
  <c r="K117" i="17"/>
  <c r="J118" i="17"/>
  <c r="O118" i="17" s="1"/>
  <c r="K118" i="17"/>
  <c r="J119" i="17"/>
  <c r="O119" i="17" s="1"/>
  <c r="K119" i="17"/>
  <c r="J120" i="17"/>
  <c r="O120" i="17" s="1"/>
  <c r="K120" i="17"/>
  <c r="J121" i="17"/>
  <c r="O121" i="17" s="1"/>
  <c r="K121" i="17"/>
  <c r="J122" i="17"/>
  <c r="O122" i="17" s="1"/>
  <c r="K122" i="17"/>
  <c r="J123" i="17"/>
  <c r="O123" i="17" s="1"/>
  <c r="K123" i="17"/>
  <c r="J124" i="17"/>
  <c r="O124" i="17" s="1"/>
  <c r="K124" i="17"/>
  <c r="J125" i="17"/>
  <c r="O125" i="17" s="1"/>
  <c r="K125" i="17"/>
  <c r="J126" i="17"/>
  <c r="O126" i="17" s="1"/>
  <c r="K126" i="17"/>
  <c r="J127" i="17"/>
  <c r="O127" i="17" s="1"/>
  <c r="K127" i="17"/>
  <c r="J128" i="17"/>
  <c r="O128" i="17" s="1"/>
  <c r="K128" i="17"/>
  <c r="J129" i="17"/>
  <c r="O129" i="17" s="1"/>
  <c r="K129" i="17"/>
  <c r="J130" i="17"/>
  <c r="O130" i="17" s="1"/>
  <c r="K130" i="17"/>
  <c r="J131" i="17"/>
  <c r="O131" i="17" s="1"/>
  <c r="K131" i="17"/>
  <c r="J132" i="17"/>
  <c r="O132" i="17" s="1"/>
  <c r="K132" i="17"/>
  <c r="J133" i="17"/>
  <c r="O133" i="17" s="1"/>
  <c r="K133" i="17"/>
  <c r="J134" i="17"/>
  <c r="O134" i="17" s="1"/>
  <c r="K134" i="17"/>
  <c r="J135" i="17"/>
  <c r="O135" i="17" s="1"/>
  <c r="K135" i="17"/>
  <c r="J136" i="17"/>
  <c r="O136" i="17" s="1"/>
  <c r="K136" i="17"/>
  <c r="J137" i="17"/>
  <c r="O137" i="17" s="1"/>
  <c r="K137" i="17"/>
  <c r="J138" i="17"/>
  <c r="O138" i="17" s="1"/>
  <c r="K138" i="17"/>
  <c r="J139" i="17"/>
  <c r="O139" i="17" s="1"/>
  <c r="K139" i="17"/>
  <c r="J140" i="17"/>
  <c r="O140" i="17" s="1"/>
  <c r="K140" i="17"/>
  <c r="J141" i="17"/>
  <c r="O141" i="17" s="1"/>
  <c r="K141" i="17"/>
  <c r="J142" i="17"/>
  <c r="O142" i="17" s="1"/>
  <c r="K142" i="17"/>
  <c r="J143" i="17"/>
  <c r="O143" i="17" s="1"/>
  <c r="K143" i="17"/>
  <c r="J144" i="17"/>
  <c r="O144" i="17" s="1"/>
  <c r="K144" i="17"/>
  <c r="J145" i="17"/>
  <c r="O145" i="17" s="1"/>
  <c r="K145" i="17"/>
  <c r="J146" i="17"/>
  <c r="O146" i="17" s="1"/>
  <c r="K146" i="17"/>
  <c r="J147" i="17"/>
  <c r="O147" i="17" s="1"/>
  <c r="K147" i="17"/>
  <c r="J148" i="17"/>
  <c r="O148" i="17" s="1"/>
  <c r="K148" i="17"/>
  <c r="J149" i="17"/>
  <c r="O149" i="17" s="1"/>
  <c r="K149" i="17"/>
  <c r="J150" i="17"/>
  <c r="O150" i="17" s="1"/>
  <c r="K150" i="17"/>
  <c r="J151" i="17"/>
  <c r="O151" i="17" s="1"/>
  <c r="K151" i="17"/>
  <c r="J152" i="17"/>
  <c r="O152" i="17" s="1"/>
  <c r="K152" i="17"/>
  <c r="J153" i="17"/>
  <c r="O153" i="17" s="1"/>
  <c r="K153" i="17"/>
  <c r="J154" i="17"/>
  <c r="O154" i="17" s="1"/>
  <c r="K154" i="17"/>
  <c r="J155" i="17"/>
  <c r="O155" i="17" s="1"/>
  <c r="K155" i="17"/>
  <c r="J156" i="17"/>
  <c r="O156" i="17" s="1"/>
  <c r="K156" i="17"/>
  <c r="J157" i="17"/>
  <c r="O157" i="17" s="1"/>
  <c r="K157" i="17"/>
  <c r="J158" i="17"/>
  <c r="O158" i="17" s="1"/>
  <c r="K158" i="17"/>
  <c r="J159" i="17"/>
  <c r="O159" i="17" s="1"/>
  <c r="K159" i="17"/>
  <c r="J160" i="17"/>
  <c r="O160" i="17" s="1"/>
  <c r="K160" i="17"/>
  <c r="J161" i="17"/>
  <c r="O161" i="17" s="1"/>
  <c r="K161" i="17"/>
  <c r="J162" i="17"/>
  <c r="O162" i="17" s="1"/>
  <c r="K162" i="17"/>
  <c r="J163" i="17"/>
  <c r="O163" i="17" s="1"/>
  <c r="K163" i="17"/>
  <c r="J164" i="17"/>
  <c r="O164" i="17" s="1"/>
  <c r="K164" i="17"/>
  <c r="J165" i="17"/>
  <c r="O165" i="17" s="1"/>
  <c r="K165" i="17"/>
  <c r="J166" i="17"/>
  <c r="O166" i="17" s="1"/>
  <c r="K166" i="17"/>
  <c r="J167" i="17"/>
  <c r="O167" i="17" s="1"/>
  <c r="K167" i="17"/>
  <c r="J168" i="17"/>
  <c r="O168" i="17" s="1"/>
  <c r="K168" i="17"/>
  <c r="J169" i="17"/>
  <c r="O169" i="17" s="1"/>
  <c r="K169" i="17"/>
  <c r="J170" i="17"/>
  <c r="O170" i="17" s="1"/>
  <c r="K170" i="17"/>
  <c r="J171" i="17"/>
  <c r="O171" i="17" s="1"/>
  <c r="K171" i="17"/>
  <c r="J172" i="17"/>
  <c r="O172" i="17" s="1"/>
  <c r="K172" i="17"/>
  <c r="J173" i="17"/>
  <c r="O173" i="17" s="1"/>
  <c r="K173" i="17"/>
  <c r="J174" i="17"/>
  <c r="O174" i="17" s="1"/>
  <c r="K174" i="17"/>
  <c r="J175" i="17"/>
  <c r="O175" i="17" s="1"/>
  <c r="K175" i="17"/>
  <c r="J176" i="17"/>
  <c r="O176" i="17" s="1"/>
  <c r="K176" i="17"/>
  <c r="J177" i="17"/>
  <c r="O177" i="17" s="1"/>
  <c r="K177" i="17"/>
  <c r="J178" i="17"/>
  <c r="O178" i="17" s="1"/>
  <c r="K178" i="17"/>
  <c r="J179" i="17"/>
  <c r="O179" i="17" s="1"/>
  <c r="K179" i="17"/>
  <c r="J180" i="17"/>
  <c r="O180" i="17" s="1"/>
  <c r="K180" i="17"/>
  <c r="J181" i="17"/>
  <c r="O181" i="17" s="1"/>
  <c r="K181" i="17"/>
  <c r="J182" i="17"/>
  <c r="O182" i="17" s="1"/>
  <c r="K182" i="17"/>
  <c r="J183" i="17"/>
  <c r="O183" i="17" s="1"/>
  <c r="K183" i="17"/>
  <c r="J184" i="17"/>
  <c r="O184" i="17" s="1"/>
  <c r="K184" i="17"/>
  <c r="J185" i="17"/>
  <c r="O185" i="17" s="1"/>
  <c r="K185" i="17"/>
  <c r="J186" i="17"/>
  <c r="O186" i="17" s="1"/>
  <c r="K186" i="17"/>
  <c r="J187" i="17"/>
  <c r="O187" i="17" s="1"/>
  <c r="K187" i="17"/>
  <c r="J188" i="17"/>
  <c r="O188" i="17" s="1"/>
  <c r="K188" i="17"/>
  <c r="J189" i="17"/>
  <c r="O189" i="17" s="1"/>
  <c r="K189" i="17"/>
  <c r="J190" i="17"/>
  <c r="O190" i="17" s="1"/>
  <c r="K190" i="17"/>
  <c r="J191" i="17"/>
  <c r="O191" i="17" s="1"/>
  <c r="K191" i="17"/>
  <c r="J192" i="17"/>
  <c r="O192" i="17" s="1"/>
  <c r="K192" i="17"/>
  <c r="J193" i="17"/>
  <c r="O193" i="17" s="1"/>
  <c r="K193" i="17"/>
  <c r="J194" i="17"/>
  <c r="O194" i="17" s="1"/>
  <c r="K194" i="17"/>
  <c r="J195" i="17"/>
  <c r="O195" i="17" s="1"/>
  <c r="K195" i="17"/>
  <c r="J196" i="17"/>
  <c r="O196" i="17" s="1"/>
  <c r="K196" i="17"/>
  <c r="J197" i="17"/>
  <c r="O197" i="17" s="1"/>
  <c r="K197" i="17"/>
  <c r="J198" i="17"/>
  <c r="O198" i="17" s="1"/>
  <c r="K198" i="17"/>
  <c r="J199" i="17"/>
  <c r="O199" i="17" s="1"/>
  <c r="K199" i="17"/>
  <c r="J200" i="17"/>
  <c r="O200" i="17" s="1"/>
  <c r="K200" i="17"/>
  <c r="J201" i="17"/>
  <c r="O201" i="17" s="1"/>
  <c r="K201" i="17"/>
  <c r="J202" i="17"/>
  <c r="O202" i="17" s="1"/>
  <c r="K202" i="17"/>
  <c r="J203" i="17"/>
  <c r="O203" i="17" s="1"/>
  <c r="K203" i="17"/>
  <c r="J204" i="17"/>
  <c r="O204" i="17" s="1"/>
  <c r="K204" i="17"/>
  <c r="J205" i="17"/>
  <c r="O205" i="17" s="1"/>
  <c r="K205" i="17"/>
  <c r="J206" i="17"/>
  <c r="O206" i="17" s="1"/>
  <c r="K206" i="17"/>
  <c r="J207" i="17"/>
  <c r="O207" i="17" s="1"/>
  <c r="K207" i="17"/>
  <c r="J208" i="17"/>
  <c r="O208" i="17" s="1"/>
  <c r="K208" i="17"/>
  <c r="J209" i="17"/>
  <c r="O209" i="17" s="1"/>
  <c r="K209" i="17"/>
  <c r="J210" i="17"/>
  <c r="O210" i="17" s="1"/>
  <c r="K210" i="17"/>
  <c r="J211" i="17"/>
  <c r="O211" i="17" s="1"/>
  <c r="K211" i="17"/>
  <c r="J212" i="17"/>
  <c r="O212" i="17" s="1"/>
  <c r="K212" i="17"/>
  <c r="J213" i="17"/>
  <c r="O213" i="17" s="1"/>
  <c r="K213" i="17"/>
  <c r="J214" i="17"/>
  <c r="O214" i="17" s="1"/>
  <c r="K214" i="17"/>
  <c r="J215" i="17"/>
  <c r="O215" i="17" s="1"/>
  <c r="K215" i="17"/>
  <c r="J216" i="17"/>
  <c r="O216" i="17" s="1"/>
  <c r="K216" i="17"/>
  <c r="J217" i="17"/>
  <c r="O217" i="17" s="1"/>
  <c r="K217" i="17"/>
  <c r="J218" i="17"/>
  <c r="O218" i="17" s="1"/>
  <c r="K218" i="17"/>
  <c r="J219" i="17"/>
  <c r="O219" i="17" s="1"/>
  <c r="K219" i="17"/>
  <c r="J220" i="17"/>
  <c r="O220" i="17" s="1"/>
  <c r="K220" i="17"/>
  <c r="J221" i="17"/>
  <c r="O221" i="17" s="1"/>
  <c r="K221" i="17"/>
  <c r="J222" i="17"/>
  <c r="O222" i="17" s="1"/>
  <c r="K222" i="17"/>
  <c r="J223" i="17"/>
  <c r="O223" i="17" s="1"/>
  <c r="K223" i="17"/>
  <c r="J224" i="17"/>
  <c r="O224" i="17" s="1"/>
  <c r="K224" i="17"/>
  <c r="J225" i="17"/>
  <c r="O225" i="17" s="1"/>
  <c r="K225" i="17"/>
  <c r="J226" i="17"/>
  <c r="O226" i="17" s="1"/>
  <c r="K226" i="17"/>
  <c r="J227" i="17"/>
  <c r="O227" i="17" s="1"/>
  <c r="K227" i="17"/>
  <c r="J228" i="17"/>
  <c r="O228" i="17" s="1"/>
  <c r="K228" i="17"/>
  <c r="J229" i="17"/>
  <c r="O229" i="17" s="1"/>
  <c r="K229" i="17"/>
  <c r="J230" i="17"/>
  <c r="O230" i="17" s="1"/>
  <c r="K230" i="17"/>
  <c r="J231" i="17"/>
  <c r="O231" i="17" s="1"/>
  <c r="K231" i="17"/>
  <c r="J232" i="17"/>
  <c r="O232" i="17" s="1"/>
  <c r="K232" i="17"/>
  <c r="J233" i="17"/>
  <c r="O233" i="17" s="1"/>
  <c r="K233" i="17"/>
  <c r="J234" i="17"/>
  <c r="O234" i="17" s="1"/>
  <c r="K234" i="17"/>
  <c r="J235" i="17"/>
  <c r="O235" i="17" s="1"/>
  <c r="K235" i="17"/>
  <c r="J236" i="17"/>
  <c r="O236" i="17" s="1"/>
  <c r="K236" i="17"/>
  <c r="J237" i="17"/>
  <c r="O237" i="17" s="1"/>
  <c r="K237" i="17"/>
  <c r="J238" i="17"/>
  <c r="O238" i="17" s="1"/>
  <c r="K238" i="17"/>
  <c r="J239" i="17"/>
  <c r="O239" i="17" s="1"/>
  <c r="K239" i="17"/>
  <c r="J240" i="17"/>
  <c r="O240" i="17" s="1"/>
  <c r="K240" i="17"/>
  <c r="J241" i="17"/>
  <c r="O241" i="17" s="1"/>
  <c r="K241" i="17"/>
  <c r="J242" i="17"/>
  <c r="O242" i="17" s="1"/>
  <c r="K242" i="17"/>
  <c r="J243" i="17"/>
  <c r="O243" i="17" s="1"/>
  <c r="K243" i="17"/>
  <c r="J244" i="17"/>
  <c r="O244" i="17" s="1"/>
  <c r="K244" i="17"/>
  <c r="J245" i="17"/>
  <c r="O245" i="17" s="1"/>
  <c r="K245" i="17"/>
  <c r="J246" i="17"/>
  <c r="O246" i="17" s="1"/>
  <c r="K246" i="17"/>
  <c r="J247" i="17"/>
  <c r="O247" i="17" s="1"/>
  <c r="K247" i="17"/>
  <c r="J248" i="17"/>
  <c r="O248" i="17" s="1"/>
  <c r="K248" i="17"/>
  <c r="J249" i="17"/>
  <c r="O249" i="17" s="1"/>
  <c r="K249" i="17"/>
  <c r="J250" i="17"/>
  <c r="O250" i="17" s="1"/>
  <c r="K250" i="17"/>
  <c r="J251" i="17"/>
  <c r="O251" i="17" s="1"/>
  <c r="K251" i="17"/>
  <c r="J252" i="17"/>
  <c r="O252" i="17" s="1"/>
  <c r="K252" i="17"/>
  <c r="J253" i="17"/>
  <c r="O253" i="17" s="1"/>
  <c r="K253" i="17"/>
  <c r="J254" i="17"/>
  <c r="O254" i="17" s="1"/>
  <c r="K254" i="17"/>
  <c r="J255" i="17"/>
  <c r="O255" i="17" s="1"/>
  <c r="K255" i="17"/>
  <c r="J256" i="17"/>
  <c r="O256" i="17" s="1"/>
  <c r="K256" i="17"/>
  <c r="J257" i="17"/>
  <c r="O257" i="17" s="1"/>
  <c r="K257" i="17"/>
  <c r="J258" i="17"/>
  <c r="O258" i="17" s="1"/>
  <c r="K258" i="17"/>
  <c r="J259" i="17"/>
  <c r="O259" i="17" s="1"/>
  <c r="K259" i="17"/>
  <c r="J260" i="17"/>
  <c r="O260" i="17" s="1"/>
  <c r="K260" i="17"/>
  <c r="J261" i="17"/>
  <c r="O261" i="17" s="1"/>
  <c r="K261" i="17"/>
  <c r="J262" i="17"/>
  <c r="O262" i="17" s="1"/>
  <c r="K262" i="17"/>
  <c r="J263" i="17"/>
  <c r="O263" i="17" s="1"/>
  <c r="K263" i="17"/>
  <c r="J264" i="17"/>
  <c r="O264" i="17" s="1"/>
  <c r="K264" i="17"/>
  <c r="J265" i="17"/>
  <c r="O265" i="17" s="1"/>
  <c r="K265" i="17"/>
  <c r="J266" i="17"/>
  <c r="O266" i="17" s="1"/>
  <c r="K266" i="17"/>
  <c r="J267" i="17"/>
  <c r="O267" i="17" s="1"/>
  <c r="K267" i="17"/>
  <c r="J268" i="17"/>
  <c r="O268" i="17" s="1"/>
  <c r="K268" i="17"/>
  <c r="J269" i="17"/>
  <c r="O269" i="17" s="1"/>
  <c r="K269" i="17"/>
  <c r="J270" i="17"/>
  <c r="O270" i="17" s="1"/>
  <c r="K270" i="17"/>
  <c r="J271" i="17"/>
  <c r="O271" i="17" s="1"/>
  <c r="K271" i="17"/>
  <c r="J272" i="17"/>
  <c r="O272" i="17" s="1"/>
  <c r="K272" i="17"/>
  <c r="J273" i="17"/>
  <c r="O273" i="17" s="1"/>
  <c r="K273" i="17"/>
  <c r="J274" i="17"/>
  <c r="O274" i="17" s="1"/>
  <c r="K274" i="17"/>
  <c r="J275" i="17"/>
  <c r="O275" i="17" s="1"/>
  <c r="K275" i="17"/>
  <c r="J276" i="17"/>
  <c r="O276" i="17" s="1"/>
  <c r="K276" i="17"/>
  <c r="J277" i="17"/>
  <c r="O277" i="17" s="1"/>
  <c r="K277" i="17"/>
  <c r="J278" i="17"/>
  <c r="O278" i="17" s="1"/>
  <c r="K278" i="17"/>
  <c r="J279" i="17"/>
  <c r="O279" i="17" s="1"/>
  <c r="K279" i="17"/>
  <c r="J280" i="17"/>
  <c r="O280" i="17" s="1"/>
  <c r="K280" i="17"/>
  <c r="J281" i="17"/>
  <c r="O281" i="17" s="1"/>
  <c r="K281" i="17"/>
  <c r="J282" i="17"/>
  <c r="O282" i="17" s="1"/>
  <c r="K282" i="17"/>
  <c r="J283" i="17"/>
  <c r="O283" i="17" s="1"/>
  <c r="K283" i="17"/>
  <c r="J284" i="17"/>
  <c r="O284" i="17" s="1"/>
  <c r="K284" i="17"/>
  <c r="J285" i="17"/>
  <c r="O285" i="17" s="1"/>
  <c r="K285" i="17"/>
  <c r="J286" i="17"/>
  <c r="O286" i="17" s="1"/>
  <c r="K286" i="17"/>
  <c r="J287" i="17"/>
  <c r="O287" i="17" s="1"/>
  <c r="K287" i="17"/>
  <c r="J288" i="17"/>
  <c r="O288" i="17" s="1"/>
  <c r="K288" i="17"/>
  <c r="J289" i="17"/>
  <c r="O289" i="17" s="1"/>
  <c r="K289" i="17"/>
  <c r="J290" i="17"/>
  <c r="O290" i="17" s="1"/>
  <c r="K290" i="17"/>
  <c r="J291" i="17"/>
  <c r="O291" i="17" s="1"/>
  <c r="K291" i="17"/>
  <c r="J292" i="17"/>
  <c r="O292" i="17" s="1"/>
  <c r="K292" i="17"/>
  <c r="J293" i="17"/>
  <c r="O293" i="17" s="1"/>
  <c r="K293" i="17"/>
  <c r="J294" i="17"/>
  <c r="O294" i="17" s="1"/>
  <c r="K294" i="17"/>
  <c r="J295" i="17"/>
  <c r="O295" i="17" s="1"/>
  <c r="K295" i="17"/>
  <c r="J296" i="17"/>
  <c r="O296" i="17" s="1"/>
  <c r="K296" i="17"/>
  <c r="J297" i="17"/>
  <c r="O297" i="17" s="1"/>
  <c r="K297" i="17"/>
  <c r="J298" i="17"/>
  <c r="O298" i="17" s="1"/>
  <c r="K298" i="17"/>
  <c r="J299" i="17"/>
  <c r="O299" i="17" s="1"/>
  <c r="K299" i="17"/>
  <c r="J300" i="17"/>
  <c r="O300" i="17" s="1"/>
  <c r="K300" i="17"/>
  <c r="J301" i="17"/>
  <c r="O301" i="17" s="1"/>
  <c r="K301" i="17"/>
  <c r="J302" i="17"/>
  <c r="O302" i="17" s="1"/>
  <c r="K302" i="17"/>
  <c r="J303" i="17"/>
  <c r="O303" i="17" s="1"/>
  <c r="K303" i="17"/>
  <c r="J304" i="17"/>
  <c r="O304" i="17" s="1"/>
  <c r="K304" i="17"/>
  <c r="J305" i="17"/>
  <c r="O305" i="17" s="1"/>
  <c r="K305" i="17"/>
  <c r="J306" i="17"/>
  <c r="O306" i="17" s="1"/>
  <c r="K306" i="17"/>
  <c r="J307" i="17"/>
  <c r="O307" i="17" s="1"/>
  <c r="K307" i="17"/>
  <c r="J308" i="17"/>
  <c r="O308" i="17" s="1"/>
  <c r="K308" i="17"/>
  <c r="J309" i="17"/>
  <c r="O309" i="17" s="1"/>
  <c r="K309" i="17"/>
  <c r="J310" i="17"/>
  <c r="O310" i="17" s="1"/>
  <c r="K310" i="17"/>
  <c r="J311" i="17"/>
  <c r="O311" i="17" s="1"/>
  <c r="K311" i="17"/>
  <c r="J312" i="17"/>
  <c r="O312" i="17" s="1"/>
  <c r="K312" i="17"/>
  <c r="J313" i="17"/>
  <c r="O313" i="17" s="1"/>
  <c r="K313" i="17"/>
  <c r="J314" i="17"/>
  <c r="O314" i="17" s="1"/>
  <c r="K314" i="17"/>
  <c r="J315" i="17"/>
  <c r="O315" i="17" s="1"/>
  <c r="K315" i="17"/>
  <c r="J316" i="17"/>
  <c r="O316" i="17" s="1"/>
  <c r="K316" i="17"/>
  <c r="J317" i="17"/>
  <c r="O317" i="17" s="1"/>
  <c r="K317" i="17"/>
  <c r="J318" i="17"/>
  <c r="O318" i="17" s="1"/>
  <c r="K318" i="17"/>
  <c r="J319" i="17"/>
  <c r="O319" i="17" s="1"/>
  <c r="K319" i="17"/>
  <c r="J320" i="17"/>
  <c r="O320" i="17" s="1"/>
  <c r="K320" i="17"/>
  <c r="J321" i="17"/>
  <c r="O321" i="17" s="1"/>
  <c r="K321" i="17"/>
  <c r="J322" i="17"/>
  <c r="O322" i="17" s="1"/>
  <c r="K322" i="17"/>
  <c r="J323" i="17"/>
  <c r="O323" i="17" s="1"/>
  <c r="K323" i="17"/>
  <c r="J324" i="17"/>
  <c r="O324" i="17" s="1"/>
  <c r="K324" i="17"/>
  <c r="J325" i="17"/>
  <c r="O325" i="17" s="1"/>
  <c r="K325" i="17"/>
  <c r="J326" i="17"/>
  <c r="O326" i="17" s="1"/>
  <c r="K326" i="17"/>
  <c r="J327" i="17"/>
  <c r="O327" i="17" s="1"/>
  <c r="K327" i="17"/>
  <c r="J328" i="17"/>
  <c r="O328" i="17" s="1"/>
  <c r="K328" i="17"/>
  <c r="J329" i="17"/>
  <c r="O329" i="17" s="1"/>
  <c r="K329" i="17"/>
  <c r="J330" i="17"/>
  <c r="O330" i="17" s="1"/>
  <c r="K330" i="17"/>
  <c r="J331" i="17"/>
  <c r="O331" i="17" s="1"/>
  <c r="K331" i="17"/>
  <c r="J332" i="17"/>
  <c r="O332" i="17" s="1"/>
  <c r="K332" i="17"/>
  <c r="J333" i="17"/>
  <c r="O333" i="17" s="1"/>
  <c r="K333" i="17"/>
  <c r="J334" i="17"/>
  <c r="O334" i="17" s="1"/>
  <c r="K334" i="17"/>
  <c r="J335" i="17"/>
  <c r="O335" i="17" s="1"/>
  <c r="K335" i="17"/>
  <c r="J336" i="17"/>
  <c r="O336" i="17" s="1"/>
  <c r="K336" i="17"/>
  <c r="J337" i="17"/>
  <c r="O337" i="17" s="1"/>
  <c r="K337" i="17"/>
  <c r="J338" i="17"/>
  <c r="O338" i="17" s="1"/>
  <c r="K338" i="17"/>
  <c r="J339" i="17"/>
  <c r="O339" i="17" s="1"/>
  <c r="K339" i="17"/>
  <c r="J340" i="17"/>
  <c r="O340" i="17" s="1"/>
  <c r="K340" i="17"/>
  <c r="J341" i="17"/>
  <c r="O341" i="17" s="1"/>
  <c r="K341" i="17"/>
  <c r="J342" i="17"/>
  <c r="O342" i="17" s="1"/>
  <c r="K342" i="17"/>
  <c r="J343" i="17"/>
  <c r="O343" i="17" s="1"/>
  <c r="K343" i="17"/>
  <c r="J344" i="17"/>
  <c r="O344" i="17" s="1"/>
  <c r="K344" i="17"/>
  <c r="J345" i="17"/>
  <c r="O345" i="17" s="1"/>
  <c r="K345" i="17"/>
  <c r="J346" i="17"/>
  <c r="O346" i="17" s="1"/>
  <c r="K346" i="17"/>
  <c r="J347" i="17"/>
  <c r="O347" i="17" s="1"/>
  <c r="K347" i="17"/>
  <c r="J348" i="17"/>
  <c r="O348" i="17" s="1"/>
  <c r="K348" i="17"/>
  <c r="J349" i="17"/>
  <c r="O349" i="17" s="1"/>
  <c r="K349" i="17"/>
  <c r="J350" i="17"/>
  <c r="O350" i="17" s="1"/>
  <c r="K350" i="17"/>
  <c r="J351" i="17"/>
  <c r="O351" i="17" s="1"/>
  <c r="K351" i="17"/>
  <c r="J352" i="17"/>
  <c r="O352" i="17" s="1"/>
  <c r="K352" i="17"/>
  <c r="J353" i="17"/>
  <c r="O353" i="17" s="1"/>
  <c r="K353" i="17"/>
  <c r="J354" i="17"/>
  <c r="O354" i="17" s="1"/>
  <c r="K354" i="17"/>
  <c r="J355" i="17"/>
  <c r="O355" i="17" s="1"/>
  <c r="K355" i="17"/>
  <c r="J356" i="17"/>
  <c r="O356" i="17" s="1"/>
  <c r="K356" i="17"/>
  <c r="J357" i="17"/>
  <c r="O357" i="17" s="1"/>
  <c r="K357" i="17"/>
  <c r="J358" i="17"/>
  <c r="O358" i="17" s="1"/>
  <c r="K358" i="17"/>
  <c r="J359" i="17"/>
  <c r="O359" i="17" s="1"/>
  <c r="K359" i="17"/>
  <c r="J360" i="17"/>
  <c r="O360" i="17" s="1"/>
  <c r="K360" i="17"/>
  <c r="J361" i="17"/>
  <c r="O361" i="17" s="1"/>
  <c r="K361" i="17"/>
  <c r="J362" i="17"/>
  <c r="O362" i="17" s="1"/>
  <c r="K362" i="17"/>
  <c r="J363" i="17"/>
  <c r="O363" i="17" s="1"/>
  <c r="K363" i="17"/>
  <c r="J364" i="17"/>
  <c r="O364" i="17" s="1"/>
  <c r="K364" i="17"/>
  <c r="J365" i="17"/>
  <c r="O365" i="17" s="1"/>
  <c r="K365" i="17"/>
  <c r="J366" i="17"/>
  <c r="O366" i="17" s="1"/>
  <c r="K366" i="17"/>
  <c r="J367" i="17"/>
  <c r="O367" i="17" s="1"/>
  <c r="K367" i="17"/>
  <c r="J368" i="17"/>
  <c r="O368" i="17" s="1"/>
  <c r="K368" i="17"/>
  <c r="J369" i="17"/>
  <c r="O369" i="17" s="1"/>
  <c r="K369" i="17"/>
  <c r="J370" i="17"/>
  <c r="O370" i="17" s="1"/>
  <c r="K370" i="17"/>
  <c r="J371" i="17"/>
  <c r="O371" i="17" s="1"/>
  <c r="K371" i="17"/>
  <c r="J372" i="17"/>
  <c r="O372" i="17" s="1"/>
  <c r="K372" i="17"/>
  <c r="J373" i="17"/>
  <c r="O373" i="17" s="1"/>
  <c r="K373" i="17"/>
  <c r="J374" i="17"/>
  <c r="O374" i="17" s="1"/>
  <c r="K374" i="17"/>
  <c r="J375" i="17"/>
  <c r="O375" i="17" s="1"/>
  <c r="K375" i="17"/>
  <c r="J376" i="17"/>
  <c r="O376" i="17" s="1"/>
  <c r="K376" i="17"/>
  <c r="J377" i="17"/>
  <c r="O377" i="17" s="1"/>
  <c r="K377" i="17"/>
  <c r="J378" i="17"/>
  <c r="O378" i="17" s="1"/>
  <c r="K378" i="17"/>
  <c r="J379" i="17"/>
  <c r="O379" i="17" s="1"/>
  <c r="K379" i="17"/>
  <c r="J380" i="17"/>
  <c r="O380" i="17" s="1"/>
  <c r="K380" i="17"/>
  <c r="J381" i="17"/>
  <c r="O381" i="17" s="1"/>
  <c r="K381" i="17"/>
  <c r="J382" i="17"/>
  <c r="O382" i="17" s="1"/>
  <c r="K382" i="17"/>
  <c r="J383" i="17"/>
  <c r="O383" i="17" s="1"/>
  <c r="K383" i="17"/>
  <c r="J384" i="17"/>
  <c r="O384" i="17" s="1"/>
  <c r="K384" i="17"/>
  <c r="J385" i="17"/>
  <c r="O385" i="17" s="1"/>
  <c r="K385" i="17"/>
  <c r="J386" i="17"/>
  <c r="O386" i="17" s="1"/>
  <c r="K386" i="17"/>
  <c r="J387" i="17"/>
  <c r="O387" i="17" s="1"/>
  <c r="K387" i="17"/>
  <c r="J388" i="17"/>
  <c r="O388" i="17" s="1"/>
  <c r="K388" i="17"/>
  <c r="J389" i="17"/>
  <c r="O389" i="17" s="1"/>
  <c r="K389" i="17"/>
  <c r="J390" i="17"/>
  <c r="O390" i="17" s="1"/>
  <c r="K390" i="17"/>
  <c r="J391" i="17"/>
  <c r="O391" i="17" s="1"/>
  <c r="K391" i="17"/>
  <c r="J392" i="17"/>
  <c r="O392" i="17" s="1"/>
  <c r="K392" i="17"/>
  <c r="J393" i="17"/>
  <c r="O393" i="17" s="1"/>
  <c r="K393" i="17"/>
  <c r="J394" i="17"/>
  <c r="O394" i="17" s="1"/>
  <c r="K394" i="17"/>
  <c r="J395" i="17"/>
  <c r="O395" i="17" s="1"/>
  <c r="K395" i="17"/>
  <c r="J396" i="17"/>
  <c r="O396" i="17" s="1"/>
  <c r="K396" i="17"/>
  <c r="J397" i="17"/>
  <c r="O397" i="17" s="1"/>
  <c r="K397" i="17"/>
  <c r="J398" i="17"/>
  <c r="O398" i="17" s="1"/>
  <c r="K398" i="17"/>
  <c r="J399" i="17"/>
  <c r="O399" i="17" s="1"/>
  <c r="K399" i="17"/>
  <c r="J400" i="17"/>
  <c r="O400" i="17" s="1"/>
  <c r="K400" i="17"/>
  <c r="J401" i="17"/>
  <c r="O401" i="17" s="1"/>
  <c r="K401" i="17"/>
  <c r="J402" i="17"/>
  <c r="O402" i="17" s="1"/>
  <c r="K402" i="17"/>
  <c r="J403" i="17"/>
  <c r="O403" i="17" s="1"/>
  <c r="K403" i="17"/>
  <c r="J404" i="17"/>
  <c r="O404" i="17" s="1"/>
  <c r="K404" i="17"/>
  <c r="J405" i="17"/>
  <c r="O405" i="17" s="1"/>
  <c r="K405" i="17"/>
  <c r="J406" i="17"/>
  <c r="O406" i="17" s="1"/>
  <c r="K406" i="17"/>
  <c r="J407" i="17"/>
  <c r="O407" i="17" s="1"/>
  <c r="K407" i="17"/>
  <c r="J408" i="17"/>
  <c r="O408" i="17" s="1"/>
  <c r="K408" i="17"/>
  <c r="J409" i="17"/>
  <c r="O409" i="17" s="1"/>
  <c r="K409" i="17"/>
  <c r="J410" i="17"/>
  <c r="O410" i="17" s="1"/>
  <c r="K410" i="17"/>
  <c r="J411" i="17"/>
  <c r="O411" i="17" s="1"/>
  <c r="K411" i="17"/>
  <c r="J412" i="17"/>
  <c r="O412" i="17" s="1"/>
  <c r="K412" i="17"/>
  <c r="J413" i="17"/>
  <c r="O413" i="17" s="1"/>
  <c r="K413" i="17"/>
  <c r="J414" i="17"/>
  <c r="O414" i="17" s="1"/>
  <c r="K414" i="17"/>
  <c r="J415" i="17"/>
  <c r="O415" i="17" s="1"/>
  <c r="K415" i="17"/>
  <c r="J416" i="17"/>
  <c r="O416" i="17" s="1"/>
  <c r="K416" i="17"/>
  <c r="J417" i="17"/>
  <c r="O417" i="17" s="1"/>
  <c r="K417" i="17"/>
  <c r="J418" i="17"/>
  <c r="O418" i="17" s="1"/>
  <c r="K418" i="17"/>
  <c r="J419" i="17"/>
  <c r="O419" i="17" s="1"/>
  <c r="K419" i="17"/>
  <c r="J420" i="17"/>
  <c r="O420" i="17" s="1"/>
  <c r="K420" i="17"/>
  <c r="J421" i="17"/>
  <c r="O421" i="17" s="1"/>
  <c r="K421" i="17"/>
  <c r="J422" i="17"/>
  <c r="O422" i="17" s="1"/>
  <c r="K422" i="17"/>
  <c r="J423" i="17"/>
  <c r="O423" i="17" s="1"/>
  <c r="K423" i="17"/>
  <c r="J424" i="17"/>
  <c r="O424" i="17" s="1"/>
  <c r="K424" i="17"/>
  <c r="J425" i="17"/>
  <c r="O425" i="17" s="1"/>
  <c r="K425" i="17"/>
  <c r="J426" i="17"/>
  <c r="O426" i="17" s="1"/>
  <c r="K426" i="17"/>
  <c r="J427" i="17"/>
  <c r="O427" i="17" s="1"/>
  <c r="K427" i="17"/>
  <c r="J428" i="17"/>
  <c r="O428" i="17" s="1"/>
  <c r="K428" i="17"/>
  <c r="J429" i="17"/>
  <c r="O429" i="17" s="1"/>
  <c r="K429" i="17"/>
  <c r="J430" i="17"/>
  <c r="O430" i="17" s="1"/>
  <c r="K430" i="17"/>
  <c r="J431" i="17"/>
  <c r="O431" i="17" s="1"/>
  <c r="K431" i="17"/>
  <c r="J432" i="17"/>
  <c r="O432" i="17" s="1"/>
  <c r="K432" i="17"/>
  <c r="J433" i="17"/>
  <c r="O433" i="17" s="1"/>
  <c r="K433" i="17"/>
  <c r="J434" i="17"/>
  <c r="O434" i="17" s="1"/>
  <c r="K434" i="17"/>
  <c r="J435" i="17"/>
  <c r="O435" i="17" s="1"/>
  <c r="K435" i="17"/>
  <c r="J436" i="17"/>
  <c r="O436" i="17" s="1"/>
  <c r="K436" i="17"/>
  <c r="J437" i="17"/>
  <c r="O437" i="17" s="1"/>
  <c r="K437" i="17"/>
  <c r="J438" i="17"/>
  <c r="O438" i="17" s="1"/>
  <c r="K438" i="17"/>
  <c r="J439" i="17"/>
  <c r="O439" i="17" s="1"/>
  <c r="K439" i="17"/>
  <c r="J440" i="17"/>
  <c r="O440" i="17" s="1"/>
  <c r="K440" i="17"/>
  <c r="J441" i="17"/>
  <c r="O441" i="17" s="1"/>
  <c r="K441" i="17"/>
  <c r="J442" i="17"/>
  <c r="O442" i="17" s="1"/>
  <c r="K442" i="17"/>
  <c r="J443" i="17"/>
  <c r="O443" i="17" s="1"/>
  <c r="K443" i="17"/>
  <c r="J444" i="17"/>
  <c r="O444" i="17" s="1"/>
  <c r="K444" i="17"/>
  <c r="J445" i="17"/>
  <c r="O445" i="17" s="1"/>
  <c r="K445" i="17"/>
  <c r="J446" i="17"/>
  <c r="O446" i="17" s="1"/>
  <c r="K446" i="17"/>
  <c r="J447" i="17"/>
  <c r="O447" i="17" s="1"/>
  <c r="K447" i="17"/>
  <c r="J448" i="17"/>
  <c r="O448" i="17" s="1"/>
  <c r="K448" i="17"/>
  <c r="J449" i="17"/>
  <c r="O449" i="17" s="1"/>
  <c r="K449" i="17"/>
  <c r="J450" i="17"/>
  <c r="O450" i="17" s="1"/>
  <c r="K450" i="17"/>
  <c r="J451" i="17"/>
  <c r="O451" i="17" s="1"/>
  <c r="K451" i="17"/>
  <c r="J452" i="17"/>
  <c r="O452" i="17" s="1"/>
  <c r="K452" i="17"/>
  <c r="J453" i="17"/>
  <c r="O453" i="17" s="1"/>
  <c r="K453" i="17"/>
  <c r="J454" i="17"/>
  <c r="O454" i="17" s="1"/>
  <c r="K454" i="17"/>
  <c r="J455" i="17"/>
  <c r="O455" i="17" s="1"/>
  <c r="K455" i="17"/>
  <c r="J456" i="17"/>
  <c r="O456" i="17" s="1"/>
  <c r="K456" i="17"/>
  <c r="J457" i="17"/>
  <c r="O457" i="17" s="1"/>
  <c r="K457" i="17"/>
  <c r="J458" i="17"/>
  <c r="O458" i="17" s="1"/>
  <c r="K458" i="17"/>
  <c r="J459" i="17"/>
  <c r="O459" i="17" s="1"/>
  <c r="K459" i="17"/>
  <c r="J460" i="17"/>
  <c r="O460" i="17" s="1"/>
  <c r="K460" i="17"/>
  <c r="J461" i="17"/>
  <c r="O461" i="17" s="1"/>
  <c r="K461" i="17"/>
  <c r="J462" i="17"/>
  <c r="O462" i="17" s="1"/>
  <c r="K462" i="17"/>
  <c r="J463" i="17"/>
  <c r="O463" i="17" s="1"/>
  <c r="K463" i="17"/>
  <c r="J464" i="17"/>
  <c r="O464" i="17" s="1"/>
  <c r="K464" i="17"/>
  <c r="J465" i="17"/>
  <c r="O465" i="17" s="1"/>
  <c r="K465" i="17"/>
  <c r="J466" i="17"/>
  <c r="O466" i="17" s="1"/>
  <c r="K466" i="17"/>
  <c r="J467" i="17"/>
  <c r="O467" i="17" s="1"/>
  <c r="K467" i="17"/>
  <c r="J468" i="17"/>
  <c r="O468" i="17" s="1"/>
  <c r="K468" i="17"/>
  <c r="J469" i="17"/>
  <c r="O469" i="17" s="1"/>
  <c r="K469" i="17"/>
  <c r="J470" i="17"/>
  <c r="O470" i="17" s="1"/>
  <c r="K470" i="17"/>
  <c r="J471" i="17"/>
  <c r="O471" i="17" s="1"/>
  <c r="K471" i="17"/>
  <c r="J472" i="17"/>
  <c r="O472" i="17" s="1"/>
  <c r="K472" i="17"/>
  <c r="J473" i="17"/>
  <c r="O473" i="17" s="1"/>
  <c r="K473" i="17"/>
  <c r="J474" i="17"/>
  <c r="O474" i="17" s="1"/>
  <c r="K474" i="17"/>
  <c r="J475" i="17"/>
  <c r="O475" i="17" s="1"/>
  <c r="K475" i="17"/>
  <c r="J476" i="17"/>
  <c r="O476" i="17" s="1"/>
  <c r="K476" i="17"/>
  <c r="J477" i="17"/>
  <c r="O477" i="17" s="1"/>
  <c r="K477" i="17"/>
  <c r="J478" i="17"/>
  <c r="O478" i="17" s="1"/>
  <c r="K478" i="17"/>
  <c r="J479" i="17"/>
  <c r="O479" i="17" s="1"/>
  <c r="K479" i="17"/>
  <c r="J480" i="17"/>
  <c r="O480" i="17" s="1"/>
  <c r="K480" i="17"/>
  <c r="J481" i="17"/>
  <c r="O481" i="17" s="1"/>
  <c r="K481" i="17"/>
  <c r="J482" i="17"/>
  <c r="O482" i="17" s="1"/>
  <c r="K482" i="17"/>
  <c r="J483" i="17"/>
  <c r="O483" i="17" s="1"/>
  <c r="K483" i="17"/>
  <c r="J484" i="17"/>
  <c r="O484" i="17" s="1"/>
  <c r="K484" i="17"/>
  <c r="J485" i="17"/>
  <c r="O485" i="17" s="1"/>
  <c r="K485" i="17"/>
  <c r="J486" i="17"/>
  <c r="O486" i="17" s="1"/>
  <c r="K486" i="17"/>
  <c r="J487" i="17"/>
  <c r="O487" i="17" s="1"/>
  <c r="K487" i="17"/>
  <c r="J488" i="17"/>
  <c r="O488" i="17" s="1"/>
  <c r="K488" i="17"/>
  <c r="J489" i="17"/>
  <c r="O489" i="17" s="1"/>
  <c r="K489" i="17"/>
  <c r="J490" i="17"/>
  <c r="O490" i="17" s="1"/>
  <c r="K490" i="17"/>
  <c r="J491" i="17"/>
  <c r="O491" i="17" s="1"/>
  <c r="K491" i="17"/>
  <c r="J492" i="17"/>
  <c r="O492" i="17" s="1"/>
  <c r="K492" i="17"/>
  <c r="J493" i="17"/>
  <c r="O493" i="17" s="1"/>
  <c r="K493" i="17"/>
  <c r="J494" i="17"/>
  <c r="O494" i="17" s="1"/>
  <c r="K494" i="17"/>
  <c r="J495" i="17"/>
  <c r="O495" i="17" s="1"/>
  <c r="K495" i="17"/>
  <c r="J496" i="17"/>
  <c r="O496" i="17" s="1"/>
  <c r="K496" i="17"/>
  <c r="J497" i="17"/>
  <c r="O497" i="17" s="1"/>
  <c r="K497" i="17"/>
  <c r="J498" i="17"/>
  <c r="O498" i="17" s="1"/>
  <c r="K498" i="17"/>
  <c r="J499" i="17"/>
  <c r="O499" i="17" s="1"/>
  <c r="K499" i="17"/>
  <c r="J500" i="17"/>
  <c r="O500" i="17" s="1"/>
  <c r="K500" i="17"/>
  <c r="J501" i="17"/>
  <c r="O501" i="17" s="1"/>
  <c r="K501" i="17"/>
  <c r="J502" i="17"/>
  <c r="O502" i="17" s="1"/>
  <c r="K502" i="17"/>
  <c r="J503" i="17"/>
  <c r="O503" i="17" s="1"/>
  <c r="K503" i="17"/>
  <c r="J504" i="17"/>
  <c r="O504" i="17" s="1"/>
  <c r="K504" i="17"/>
  <c r="J505" i="17"/>
  <c r="O505" i="17" s="1"/>
  <c r="K505" i="17"/>
  <c r="J506" i="17"/>
  <c r="O506" i="17" s="1"/>
  <c r="K506" i="17"/>
  <c r="J507" i="17"/>
  <c r="O507" i="17" s="1"/>
  <c r="K507" i="17"/>
  <c r="J508" i="17"/>
  <c r="O508" i="17" s="1"/>
  <c r="K508" i="17"/>
  <c r="J509" i="17"/>
  <c r="O509" i="17" s="1"/>
  <c r="K509" i="17"/>
  <c r="J510" i="17"/>
  <c r="O510" i="17" s="1"/>
  <c r="K510" i="17"/>
  <c r="J511" i="17"/>
  <c r="O511" i="17" s="1"/>
  <c r="K511" i="17"/>
  <c r="J512" i="17"/>
  <c r="O512" i="17" s="1"/>
  <c r="K512" i="17"/>
  <c r="J513" i="17"/>
  <c r="O513" i="17" s="1"/>
  <c r="K513" i="17"/>
  <c r="J514" i="17"/>
  <c r="O514" i="17" s="1"/>
  <c r="K514" i="17"/>
  <c r="J515" i="17"/>
  <c r="O515" i="17" s="1"/>
  <c r="K515" i="17"/>
  <c r="J516" i="17"/>
  <c r="O516" i="17" s="1"/>
  <c r="K516" i="17"/>
  <c r="J517" i="17"/>
  <c r="O517" i="17" s="1"/>
  <c r="K517" i="17"/>
  <c r="J518" i="17"/>
  <c r="O518" i="17" s="1"/>
  <c r="K518" i="17"/>
  <c r="J519" i="17"/>
  <c r="O519" i="17" s="1"/>
  <c r="K519" i="17"/>
  <c r="J520" i="17"/>
  <c r="O520" i="17" s="1"/>
  <c r="K520" i="17"/>
  <c r="J521" i="17"/>
  <c r="O521" i="17" s="1"/>
  <c r="K521" i="17"/>
  <c r="J522" i="17"/>
  <c r="O522" i="17" s="1"/>
  <c r="K522" i="17"/>
  <c r="J523" i="17"/>
  <c r="O523" i="17" s="1"/>
  <c r="K523" i="17"/>
  <c r="J524" i="17"/>
  <c r="O524" i="17" s="1"/>
  <c r="K524" i="17"/>
  <c r="J525" i="17"/>
  <c r="O525" i="17" s="1"/>
  <c r="K525" i="17"/>
  <c r="J526" i="17"/>
  <c r="O526" i="17" s="1"/>
  <c r="K526" i="17"/>
  <c r="J527" i="17"/>
  <c r="O527" i="17" s="1"/>
  <c r="K527" i="17"/>
  <c r="J528" i="17"/>
  <c r="O528" i="17" s="1"/>
  <c r="K528" i="17"/>
  <c r="J529" i="17"/>
  <c r="O529" i="17" s="1"/>
  <c r="K529" i="17"/>
  <c r="J530" i="17"/>
  <c r="O530" i="17" s="1"/>
  <c r="K530" i="17"/>
  <c r="J531" i="17"/>
  <c r="O531" i="17" s="1"/>
  <c r="K531" i="17"/>
  <c r="J532" i="17"/>
  <c r="O532" i="17" s="1"/>
  <c r="K532" i="17"/>
  <c r="J533" i="17"/>
  <c r="O533" i="17" s="1"/>
  <c r="K533" i="17"/>
  <c r="J534" i="17"/>
  <c r="O534" i="17" s="1"/>
  <c r="K534" i="17"/>
  <c r="J535" i="17"/>
  <c r="O535" i="17" s="1"/>
  <c r="K535" i="17"/>
  <c r="J536" i="17"/>
  <c r="O536" i="17" s="1"/>
  <c r="K536" i="17"/>
  <c r="J537" i="17"/>
  <c r="O537" i="17" s="1"/>
  <c r="K537" i="17"/>
  <c r="J538" i="17"/>
  <c r="O538" i="17" s="1"/>
  <c r="K538" i="17"/>
  <c r="J539" i="17"/>
  <c r="O539" i="17" s="1"/>
  <c r="K539" i="17"/>
  <c r="J540" i="17"/>
  <c r="O540" i="17" s="1"/>
  <c r="K540" i="17"/>
  <c r="J541" i="17"/>
  <c r="O541" i="17" s="1"/>
  <c r="K541" i="17"/>
  <c r="J542" i="17"/>
  <c r="O542" i="17" s="1"/>
  <c r="K542" i="17"/>
  <c r="J543" i="17"/>
  <c r="O543" i="17" s="1"/>
  <c r="K543" i="17"/>
  <c r="J544" i="17"/>
  <c r="O544" i="17" s="1"/>
  <c r="K544" i="17"/>
  <c r="J545" i="17"/>
  <c r="O545" i="17" s="1"/>
  <c r="K545" i="17"/>
  <c r="J546" i="17"/>
  <c r="O546" i="17" s="1"/>
  <c r="K546" i="17"/>
  <c r="J547" i="17"/>
  <c r="O547" i="17" s="1"/>
  <c r="K547" i="17"/>
  <c r="J548" i="17"/>
  <c r="O548" i="17" s="1"/>
  <c r="K548" i="17"/>
  <c r="J549" i="17"/>
  <c r="O549" i="17" s="1"/>
  <c r="K549" i="17"/>
  <c r="J550" i="17"/>
  <c r="O550" i="17" s="1"/>
  <c r="K550" i="17"/>
  <c r="J551" i="17"/>
  <c r="O551" i="17" s="1"/>
  <c r="K551" i="17"/>
  <c r="J552" i="17"/>
  <c r="O552" i="17" s="1"/>
  <c r="K552" i="17"/>
  <c r="J553" i="17"/>
  <c r="O553" i="17" s="1"/>
  <c r="K553" i="17"/>
  <c r="J554" i="17"/>
  <c r="O554" i="17" s="1"/>
  <c r="K554" i="17"/>
  <c r="J555" i="17"/>
  <c r="O555" i="17" s="1"/>
  <c r="K555" i="17"/>
  <c r="J556" i="17"/>
  <c r="O556" i="17" s="1"/>
  <c r="K556" i="17"/>
  <c r="J557" i="17"/>
  <c r="O557" i="17" s="1"/>
  <c r="K557" i="17"/>
  <c r="J558" i="17"/>
  <c r="O558" i="17" s="1"/>
  <c r="K558" i="17"/>
  <c r="J559" i="17"/>
  <c r="O559" i="17" s="1"/>
  <c r="K559" i="17"/>
  <c r="J560" i="17"/>
  <c r="O560" i="17" s="1"/>
  <c r="K560" i="17"/>
  <c r="J561" i="17"/>
  <c r="O561" i="17" s="1"/>
  <c r="K561" i="17"/>
  <c r="J562" i="17"/>
  <c r="O562" i="17" s="1"/>
  <c r="K562" i="17"/>
  <c r="J563" i="17"/>
  <c r="O563" i="17" s="1"/>
  <c r="K563" i="17"/>
  <c r="J564" i="17"/>
  <c r="O564" i="17" s="1"/>
  <c r="K564" i="17"/>
  <c r="J565" i="17"/>
  <c r="O565" i="17" s="1"/>
  <c r="K565" i="17"/>
  <c r="J566" i="17"/>
  <c r="O566" i="17" s="1"/>
  <c r="K566" i="17"/>
  <c r="J567" i="17"/>
  <c r="O567" i="17" s="1"/>
  <c r="K567" i="17"/>
  <c r="J568" i="17"/>
  <c r="O568" i="17" s="1"/>
  <c r="K568" i="17"/>
  <c r="J569" i="17"/>
  <c r="O569" i="17" s="1"/>
  <c r="K569" i="17"/>
  <c r="J570" i="17"/>
  <c r="O570" i="17" s="1"/>
  <c r="K570" i="17"/>
  <c r="J571" i="17"/>
  <c r="O571" i="17" s="1"/>
  <c r="K571" i="17"/>
  <c r="J572" i="17"/>
  <c r="O572" i="17" s="1"/>
  <c r="K572" i="17"/>
  <c r="J573" i="17"/>
  <c r="O573" i="17" s="1"/>
  <c r="K573" i="17"/>
  <c r="J574" i="17"/>
  <c r="O574" i="17" s="1"/>
  <c r="K574" i="17"/>
  <c r="J575" i="17"/>
  <c r="O575" i="17" s="1"/>
  <c r="K575" i="17"/>
  <c r="J576" i="17"/>
  <c r="O576" i="17" s="1"/>
  <c r="K576" i="17"/>
  <c r="J577" i="17"/>
  <c r="O577" i="17" s="1"/>
  <c r="K577" i="17"/>
  <c r="J578" i="17"/>
  <c r="O578" i="17" s="1"/>
  <c r="K578" i="17"/>
  <c r="J579" i="17"/>
  <c r="O579" i="17" s="1"/>
  <c r="K579" i="17"/>
  <c r="J580" i="17"/>
  <c r="O580" i="17" s="1"/>
  <c r="K580" i="17"/>
  <c r="J581" i="17"/>
  <c r="O581" i="17" s="1"/>
  <c r="K581" i="17"/>
  <c r="J582" i="17"/>
  <c r="O582" i="17" s="1"/>
  <c r="K582" i="17"/>
  <c r="J583" i="17"/>
  <c r="O583" i="17" s="1"/>
  <c r="K583" i="17"/>
  <c r="J584" i="17"/>
  <c r="O584" i="17" s="1"/>
  <c r="K584" i="17"/>
  <c r="J585" i="17"/>
  <c r="O585" i="17" s="1"/>
  <c r="K585" i="17"/>
  <c r="J586" i="17"/>
  <c r="O586" i="17" s="1"/>
  <c r="K586" i="17"/>
  <c r="J587" i="17"/>
  <c r="O587" i="17" s="1"/>
  <c r="K587" i="17"/>
  <c r="J588" i="17"/>
  <c r="O588" i="17" s="1"/>
  <c r="K588" i="17"/>
  <c r="J589" i="17"/>
  <c r="O589" i="17" s="1"/>
  <c r="K589" i="17"/>
  <c r="J590" i="17"/>
  <c r="O590" i="17" s="1"/>
  <c r="K590" i="17"/>
  <c r="J591" i="17"/>
  <c r="O591" i="17" s="1"/>
  <c r="K591" i="17"/>
  <c r="J592" i="17"/>
  <c r="O592" i="17" s="1"/>
  <c r="K592" i="17"/>
  <c r="J593" i="17"/>
  <c r="O593" i="17" s="1"/>
  <c r="K593" i="17"/>
  <c r="J594" i="17"/>
  <c r="O594" i="17" s="1"/>
  <c r="K594" i="17"/>
  <c r="J595" i="17"/>
  <c r="O595" i="17" s="1"/>
  <c r="K595" i="17"/>
  <c r="J596" i="17"/>
  <c r="O596" i="17" s="1"/>
  <c r="K596" i="17"/>
  <c r="J597" i="17"/>
  <c r="O597" i="17" s="1"/>
  <c r="K597" i="17"/>
  <c r="J598" i="17"/>
  <c r="O598" i="17" s="1"/>
  <c r="K598" i="17"/>
  <c r="J599" i="17"/>
  <c r="O599" i="17" s="1"/>
  <c r="K599" i="17"/>
  <c r="J600" i="17"/>
  <c r="O600" i="17" s="1"/>
  <c r="K600" i="17"/>
  <c r="J601" i="17"/>
  <c r="O601" i="17" s="1"/>
  <c r="K601" i="17"/>
  <c r="J602" i="17"/>
  <c r="O602" i="17" s="1"/>
  <c r="K602" i="17"/>
  <c r="J603" i="17"/>
  <c r="O603" i="17" s="1"/>
  <c r="K603" i="17"/>
  <c r="J604" i="17"/>
  <c r="O604" i="17" s="1"/>
  <c r="K604" i="17"/>
  <c r="J605" i="17"/>
  <c r="O605" i="17" s="1"/>
  <c r="K605" i="17"/>
  <c r="J606" i="17"/>
  <c r="O606" i="17" s="1"/>
  <c r="K606" i="17"/>
  <c r="J607" i="17"/>
  <c r="O607" i="17" s="1"/>
  <c r="K607" i="17"/>
  <c r="J608" i="17"/>
  <c r="O608" i="17" s="1"/>
  <c r="K608" i="17"/>
  <c r="J609" i="17"/>
  <c r="O609" i="17" s="1"/>
  <c r="K609" i="17"/>
  <c r="J610" i="17"/>
  <c r="O610" i="17" s="1"/>
  <c r="K610" i="17"/>
  <c r="J611" i="17"/>
  <c r="O611" i="17" s="1"/>
  <c r="K611" i="17"/>
  <c r="J612" i="17"/>
  <c r="O612" i="17" s="1"/>
  <c r="K612" i="17"/>
  <c r="J613" i="17"/>
  <c r="O613" i="17" s="1"/>
  <c r="K613" i="17"/>
  <c r="J614" i="17"/>
  <c r="O614" i="17" s="1"/>
  <c r="K614" i="17"/>
  <c r="J615" i="17"/>
  <c r="O615" i="17" s="1"/>
  <c r="K615" i="17"/>
  <c r="J616" i="17"/>
  <c r="O616" i="17" s="1"/>
  <c r="K616" i="17"/>
  <c r="J617" i="17"/>
  <c r="O617" i="17" s="1"/>
  <c r="K617" i="17"/>
  <c r="J618" i="17"/>
  <c r="O618" i="17" s="1"/>
  <c r="K618" i="17"/>
  <c r="J619" i="17"/>
  <c r="O619" i="17" s="1"/>
  <c r="K619" i="17"/>
  <c r="J620" i="17"/>
  <c r="O620" i="17" s="1"/>
  <c r="K620" i="17"/>
  <c r="J621" i="17"/>
  <c r="O621" i="17" s="1"/>
  <c r="K621" i="17"/>
  <c r="J622" i="17"/>
  <c r="O622" i="17" s="1"/>
  <c r="K622" i="17"/>
  <c r="J623" i="17"/>
  <c r="O623" i="17" s="1"/>
  <c r="K623" i="17"/>
  <c r="J624" i="17"/>
  <c r="O624" i="17" s="1"/>
  <c r="K624" i="17"/>
  <c r="J625" i="17"/>
  <c r="O625" i="17" s="1"/>
  <c r="K625" i="17"/>
  <c r="J626" i="17"/>
  <c r="O626" i="17" s="1"/>
  <c r="K626" i="17"/>
  <c r="J627" i="17"/>
  <c r="O627" i="17" s="1"/>
  <c r="K627" i="17"/>
  <c r="J628" i="17"/>
  <c r="O628" i="17" s="1"/>
  <c r="K628" i="17"/>
  <c r="J629" i="17"/>
  <c r="O629" i="17" s="1"/>
  <c r="K629" i="17"/>
  <c r="J630" i="17"/>
  <c r="O630" i="17" s="1"/>
  <c r="K630" i="17"/>
  <c r="J631" i="17"/>
  <c r="O631" i="17" s="1"/>
  <c r="K631" i="17"/>
  <c r="J632" i="17"/>
  <c r="O632" i="17" s="1"/>
  <c r="K632" i="17"/>
  <c r="J633" i="17"/>
  <c r="O633" i="17" s="1"/>
  <c r="K633" i="17"/>
  <c r="J634" i="17"/>
  <c r="O634" i="17" s="1"/>
  <c r="K634" i="17"/>
  <c r="J635" i="17"/>
  <c r="O635" i="17" s="1"/>
  <c r="K635" i="17"/>
  <c r="J636" i="17"/>
  <c r="O636" i="17" s="1"/>
  <c r="K636" i="17"/>
  <c r="J637" i="17"/>
  <c r="O637" i="17" s="1"/>
  <c r="K637" i="17"/>
  <c r="J638" i="17"/>
  <c r="O638" i="17" s="1"/>
  <c r="K638" i="17"/>
  <c r="J639" i="17"/>
  <c r="O639" i="17" s="1"/>
  <c r="K639" i="17"/>
  <c r="J640" i="17"/>
  <c r="O640" i="17" s="1"/>
  <c r="K640" i="17"/>
  <c r="J641" i="17"/>
  <c r="O641" i="17" s="1"/>
  <c r="K641" i="17"/>
  <c r="J642" i="17"/>
  <c r="O642" i="17" s="1"/>
  <c r="K642" i="17"/>
  <c r="J643" i="17"/>
  <c r="O643" i="17" s="1"/>
  <c r="K643" i="17"/>
  <c r="J644" i="17"/>
  <c r="O644" i="17" s="1"/>
  <c r="K644" i="17"/>
  <c r="J645" i="17"/>
  <c r="O645" i="17" s="1"/>
  <c r="K645" i="17"/>
  <c r="J646" i="17"/>
  <c r="O646" i="17" s="1"/>
  <c r="K646" i="17"/>
  <c r="J647" i="17"/>
  <c r="O647" i="17" s="1"/>
  <c r="K647" i="17"/>
  <c r="J648" i="17"/>
  <c r="O648" i="17" s="1"/>
  <c r="K648" i="17"/>
  <c r="J649" i="17"/>
  <c r="O649" i="17" s="1"/>
  <c r="K649" i="17"/>
  <c r="J650" i="17"/>
  <c r="O650" i="17" s="1"/>
  <c r="K650" i="17"/>
  <c r="J651" i="17"/>
  <c r="O651" i="17" s="1"/>
  <c r="K651" i="17"/>
  <c r="J652" i="17"/>
  <c r="O652" i="17" s="1"/>
  <c r="K652" i="17"/>
  <c r="J653" i="17"/>
  <c r="O653" i="17" s="1"/>
  <c r="K653" i="17"/>
  <c r="J654" i="17"/>
  <c r="O654" i="17" s="1"/>
  <c r="K654" i="17"/>
  <c r="J655" i="17"/>
  <c r="O655" i="17" s="1"/>
  <c r="K655" i="17"/>
  <c r="J656" i="17"/>
  <c r="O656" i="17" s="1"/>
  <c r="K656" i="17"/>
  <c r="J657" i="17"/>
  <c r="O657" i="17" s="1"/>
  <c r="K657" i="17"/>
  <c r="J658" i="17"/>
  <c r="O658" i="17" s="1"/>
  <c r="K658" i="17"/>
  <c r="J659" i="17"/>
  <c r="O659" i="17" s="1"/>
  <c r="K659" i="17"/>
  <c r="J660" i="17"/>
  <c r="O660" i="17" s="1"/>
  <c r="K660" i="17"/>
  <c r="J661" i="17"/>
  <c r="O661" i="17" s="1"/>
  <c r="K661" i="17"/>
  <c r="J662" i="17"/>
  <c r="O662" i="17" s="1"/>
  <c r="K662" i="17"/>
  <c r="J663" i="17"/>
  <c r="O663" i="17" s="1"/>
  <c r="K663" i="17"/>
  <c r="J664" i="17"/>
  <c r="O664" i="17" s="1"/>
  <c r="K664" i="17"/>
  <c r="J665" i="17"/>
  <c r="O665" i="17" s="1"/>
  <c r="K665" i="17"/>
  <c r="J666" i="17"/>
  <c r="O666" i="17" s="1"/>
  <c r="K666" i="17"/>
  <c r="J667" i="17"/>
  <c r="O667" i="17" s="1"/>
  <c r="K667" i="17"/>
  <c r="J668" i="17"/>
  <c r="O668" i="17" s="1"/>
  <c r="K668" i="17"/>
  <c r="J669" i="17"/>
  <c r="O669" i="17" s="1"/>
  <c r="K669" i="17"/>
  <c r="J670" i="17"/>
  <c r="O670" i="17" s="1"/>
  <c r="K670" i="17"/>
  <c r="J671" i="17"/>
  <c r="O671" i="17" s="1"/>
  <c r="K671" i="17"/>
  <c r="J672" i="17"/>
  <c r="O672" i="17" s="1"/>
  <c r="K672" i="17"/>
  <c r="J673" i="17"/>
  <c r="O673" i="17" s="1"/>
  <c r="K673" i="17"/>
  <c r="J674" i="17"/>
  <c r="O674" i="17" s="1"/>
  <c r="K674" i="17"/>
  <c r="J675" i="17"/>
  <c r="O675" i="17" s="1"/>
  <c r="K675" i="17"/>
  <c r="J676" i="17"/>
  <c r="O676" i="17" s="1"/>
  <c r="K676" i="17"/>
  <c r="J677" i="17"/>
  <c r="O677" i="17" s="1"/>
  <c r="K677" i="17"/>
  <c r="J678" i="17"/>
  <c r="O678" i="17" s="1"/>
  <c r="K678" i="17"/>
  <c r="J679" i="17"/>
  <c r="O679" i="17" s="1"/>
  <c r="K679" i="17"/>
  <c r="J680" i="17"/>
  <c r="O680" i="17" s="1"/>
  <c r="K680" i="17"/>
  <c r="J681" i="17"/>
  <c r="O681" i="17" s="1"/>
  <c r="K681" i="17"/>
  <c r="J682" i="17"/>
  <c r="O682" i="17" s="1"/>
  <c r="K682" i="17"/>
  <c r="J683" i="17"/>
  <c r="O683" i="17" s="1"/>
  <c r="K683" i="17"/>
  <c r="J684" i="17"/>
  <c r="O684" i="17" s="1"/>
  <c r="K684" i="17"/>
  <c r="J685" i="17"/>
  <c r="O685" i="17" s="1"/>
  <c r="K685" i="17"/>
  <c r="J686" i="17"/>
  <c r="O686" i="17" s="1"/>
  <c r="K686" i="17"/>
  <c r="J687" i="17"/>
  <c r="O687" i="17" s="1"/>
  <c r="K687" i="17"/>
  <c r="J688" i="17"/>
  <c r="O688" i="17" s="1"/>
  <c r="K688" i="17"/>
  <c r="J689" i="17"/>
  <c r="O689" i="17" s="1"/>
  <c r="K689" i="17"/>
  <c r="J690" i="17"/>
  <c r="O690" i="17" s="1"/>
  <c r="K690" i="17"/>
  <c r="J691" i="17"/>
  <c r="O691" i="17" s="1"/>
  <c r="K691" i="17"/>
  <c r="J692" i="17"/>
  <c r="O692" i="17" s="1"/>
  <c r="K692" i="17"/>
  <c r="J693" i="17"/>
  <c r="O693" i="17" s="1"/>
  <c r="K693" i="17"/>
  <c r="J694" i="17"/>
  <c r="O694" i="17" s="1"/>
  <c r="K694" i="17"/>
  <c r="J695" i="17"/>
  <c r="O695" i="17" s="1"/>
  <c r="K695" i="17"/>
  <c r="J696" i="17"/>
  <c r="O696" i="17" s="1"/>
  <c r="K696" i="17"/>
  <c r="J697" i="17"/>
  <c r="O697" i="17" s="1"/>
  <c r="K697" i="17"/>
  <c r="J698" i="17"/>
  <c r="O698" i="17" s="1"/>
  <c r="K698" i="17"/>
  <c r="J699" i="17"/>
  <c r="O699" i="17" s="1"/>
  <c r="K699" i="17"/>
  <c r="J700" i="17"/>
  <c r="O700" i="17" s="1"/>
  <c r="K700" i="17"/>
  <c r="J701" i="17"/>
  <c r="O701" i="17" s="1"/>
  <c r="K701" i="17"/>
  <c r="J702" i="17"/>
  <c r="O702" i="17" s="1"/>
  <c r="K702" i="17"/>
  <c r="J703" i="17"/>
  <c r="O703" i="17" s="1"/>
  <c r="K703" i="17"/>
  <c r="J704" i="17"/>
  <c r="O704" i="17" s="1"/>
  <c r="K704" i="17"/>
  <c r="J705" i="17"/>
  <c r="O705" i="17" s="1"/>
  <c r="K705" i="17"/>
  <c r="J706" i="17"/>
  <c r="O706" i="17" s="1"/>
  <c r="K706" i="17"/>
  <c r="J707" i="17"/>
  <c r="O707" i="17" s="1"/>
  <c r="K707" i="17"/>
  <c r="J708" i="17"/>
  <c r="O708" i="17" s="1"/>
  <c r="K708" i="17"/>
  <c r="J709" i="17"/>
  <c r="O709" i="17" s="1"/>
  <c r="K709" i="17"/>
  <c r="J710" i="17"/>
  <c r="O710" i="17" s="1"/>
  <c r="K710" i="17"/>
  <c r="J711" i="17"/>
  <c r="O711" i="17" s="1"/>
  <c r="K711" i="17"/>
  <c r="J712" i="17"/>
  <c r="O712" i="17" s="1"/>
  <c r="K712" i="17"/>
  <c r="J713" i="17"/>
  <c r="O713" i="17" s="1"/>
  <c r="K713" i="17"/>
  <c r="J714" i="17"/>
  <c r="O714" i="17" s="1"/>
  <c r="K714" i="17"/>
  <c r="J715" i="17"/>
  <c r="O715" i="17" s="1"/>
  <c r="K715" i="17"/>
  <c r="J716" i="17"/>
  <c r="O716" i="17" s="1"/>
  <c r="K716" i="17"/>
  <c r="J717" i="17"/>
  <c r="O717" i="17" s="1"/>
  <c r="K717" i="17"/>
  <c r="J718" i="17"/>
  <c r="O718" i="17" s="1"/>
  <c r="K718" i="17"/>
  <c r="J719" i="17"/>
  <c r="O719" i="17" s="1"/>
  <c r="K719" i="17"/>
  <c r="J720" i="17"/>
  <c r="O720" i="17" s="1"/>
  <c r="K720" i="17"/>
  <c r="J721" i="17"/>
  <c r="O721" i="17" s="1"/>
  <c r="K721" i="17"/>
  <c r="J722" i="17"/>
  <c r="O722" i="17" s="1"/>
  <c r="K722" i="17"/>
  <c r="J723" i="17"/>
  <c r="O723" i="17" s="1"/>
  <c r="K723" i="17"/>
  <c r="J724" i="17"/>
  <c r="O724" i="17" s="1"/>
  <c r="K724" i="17"/>
  <c r="J725" i="17"/>
  <c r="O725" i="17" s="1"/>
  <c r="K725" i="17"/>
  <c r="J726" i="17"/>
  <c r="O726" i="17" s="1"/>
  <c r="K726" i="17"/>
  <c r="J727" i="17"/>
  <c r="O727" i="17" s="1"/>
  <c r="K727" i="17"/>
  <c r="J728" i="17"/>
  <c r="O728" i="17" s="1"/>
  <c r="K728" i="17"/>
  <c r="J729" i="17"/>
  <c r="O729" i="17" s="1"/>
  <c r="K729" i="17"/>
  <c r="J730" i="17"/>
  <c r="O730" i="17" s="1"/>
  <c r="K730" i="17"/>
  <c r="J731" i="17"/>
  <c r="O731" i="17" s="1"/>
  <c r="K731" i="17"/>
  <c r="J732" i="17"/>
  <c r="O732" i="17" s="1"/>
  <c r="K732" i="17"/>
  <c r="J733" i="17"/>
  <c r="O733" i="17" s="1"/>
  <c r="K733" i="17"/>
  <c r="J734" i="17"/>
  <c r="O734" i="17" s="1"/>
  <c r="K734" i="17"/>
  <c r="J735" i="17"/>
  <c r="O735" i="17" s="1"/>
  <c r="K735" i="17"/>
  <c r="J736" i="17"/>
  <c r="O736" i="17" s="1"/>
  <c r="K736" i="17"/>
  <c r="J737" i="17"/>
  <c r="O737" i="17" s="1"/>
  <c r="K737" i="17"/>
  <c r="J738" i="17"/>
  <c r="O738" i="17" s="1"/>
  <c r="K738" i="17"/>
  <c r="J739" i="17"/>
  <c r="O739" i="17" s="1"/>
  <c r="K739" i="17"/>
  <c r="J740" i="17"/>
  <c r="O740" i="17" s="1"/>
  <c r="K740" i="17"/>
  <c r="J741" i="17"/>
  <c r="O741" i="17" s="1"/>
  <c r="K741" i="17"/>
  <c r="J742" i="17"/>
  <c r="O742" i="17" s="1"/>
  <c r="K742" i="17"/>
  <c r="J743" i="17"/>
  <c r="O743" i="17" s="1"/>
  <c r="K743" i="17"/>
  <c r="J744" i="17"/>
  <c r="O744" i="17" s="1"/>
  <c r="K744" i="17"/>
  <c r="J745" i="17"/>
  <c r="O745" i="17" s="1"/>
  <c r="K745" i="17"/>
  <c r="J746" i="17"/>
  <c r="O746" i="17" s="1"/>
  <c r="K746" i="17"/>
  <c r="J747" i="17"/>
  <c r="O747" i="17" s="1"/>
  <c r="K747" i="17"/>
  <c r="J748" i="17"/>
  <c r="O748" i="17" s="1"/>
  <c r="K748" i="17"/>
  <c r="J749" i="17"/>
  <c r="O749" i="17" s="1"/>
  <c r="K749" i="17"/>
  <c r="J750" i="17"/>
  <c r="O750" i="17" s="1"/>
  <c r="K750" i="17"/>
  <c r="J751" i="17"/>
  <c r="O751" i="17" s="1"/>
  <c r="K751" i="17"/>
  <c r="J752" i="17"/>
  <c r="O752" i="17" s="1"/>
  <c r="K752" i="17"/>
  <c r="J753" i="17"/>
  <c r="O753" i="17" s="1"/>
  <c r="K753" i="17"/>
  <c r="J754" i="17"/>
  <c r="O754" i="17" s="1"/>
  <c r="K754" i="17"/>
  <c r="J755" i="17"/>
  <c r="O755" i="17" s="1"/>
  <c r="K755" i="17"/>
  <c r="J756" i="17"/>
  <c r="O756" i="17" s="1"/>
  <c r="K756" i="17"/>
  <c r="J757" i="17"/>
  <c r="O757" i="17" s="1"/>
  <c r="K757" i="17"/>
  <c r="J758" i="17"/>
  <c r="O758" i="17" s="1"/>
  <c r="K758" i="17"/>
  <c r="J759" i="17"/>
  <c r="O759" i="17" s="1"/>
  <c r="K759" i="17"/>
  <c r="J760" i="17"/>
  <c r="O760" i="17" s="1"/>
  <c r="K760" i="17"/>
  <c r="J761" i="17"/>
  <c r="O761" i="17" s="1"/>
  <c r="K761" i="17"/>
  <c r="J762" i="17"/>
  <c r="O762" i="17" s="1"/>
  <c r="K762" i="17"/>
  <c r="J763" i="17"/>
  <c r="O763" i="17" s="1"/>
  <c r="K763" i="17"/>
  <c r="J764" i="17"/>
  <c r="O764" i="17" s="1"/>
  <c r="K764" i="17"/>
  <c r="J765" i="17"/>
  <c r="O765" i="17" s="1"/>
  <c r="K765" i="17"/>
  <c r="J766" i="17"/>
  <c r="O766" i="17" s="1"/>
  <c r="K766" i="17"/>
  <c r="J767" i="17"/>
  <c r="O767" i="17" s="1"/>
  <c r="K767" i="17"/>
  <c r="J768" i="17"/>
  <c r="O768" i="17" s="1"/>
  <c r="K768" i="17"/>
  <c r="J769" i="17"/>
  <c r="O769" i="17" s="1"/>
  <c r="K769" i="17"/>
  <c r="J770" i="17"/>
  <c r="O770" i="17" s="1"/>
  <c r="K770" i="17"/>
  <c r="J771" i="17"/>
  <c r="O771" i="17" s="1"/>
  <c r="K771" i="17"/>
  <c r="J772" i="17"/>
  <c r="O772" i="17" s="1"/>
  <c r="K772" i="17"/>
  <c r="J773" i="17"/>
  <c r="O773" i="17" s="1"/>
  <c r="K773" i="17"/>
  <c r="J774" i="17"/>
  <c r="O774" i="17" s="1"/>
  <c r="K774" i="17"/>
  <c r="J775" i="17"/>
  <c r="O775" i="17" s="1"/>
  <c r="K775" i="17"/>
  <c r="J776" i="17"/>
  <c r="O776" i="17" s="1"/>
  <c r="K776" i="17"/>
  <c r="J777" i="17"/>
  <c r="O777" i="17" s="1"/>
  <c r="K777" i="17"/>
  <c r="J778" i="17"/>
  <c r="O778" i="17" s="1"/>
  <c r="K778" i="17"/>
  <c r="J779" i="17"/>
  <c r="O779" i="17" s="1"/>
  <c r="K779" i="17"/>
  <c r="J780" i="17"/>
  <c r="O780" i="17" s="1"/>
  <c r="K780" i="17"/>
  <c r="J781" i="17"/>
  <c r="O781" i="17" s="1"/>
  <c r="K781" i="17"/>
  <c r="J782" i="17"/>
  <c r="O782" i="17" s="1"/>
  <c r="K782" i="17"/>
  <c r="J783" i="17"/>
  <c r="O783" i="17" s="1"/>
  <c r="K783" i="17"/>
  <c r="J784" i="17"/>
  <c r="O784" i="17" s="1"/>
  <c r="K784" i="17"/>
  <c r="J785" i="17"/>
  <c r="O785" i="17" s="1"/>
  <c r="K785" i="17"/>
  <c r="J786" i="17"/>
  <c r="O786" i="17" s="1"/>
  <c r="K786" i="17"/>
  <c r="J787" i="17"/>
  <c r="O787" i="17" s="1"/>
  <c r="K787" i="17"/>
  <c r="J788" i="17"/>
  <c r="O788" i="17" s="1"/>
  <c r="K788" i="17"/>
  <c r="J789" i="17"/>
  <c r="O789" i="17" s="1"/>
  <c r="K789" i="17"/>
  <c r="J790" i="17"/>
  <c r="O790" i="17" s="1"/>
  <c r="K790" i="17"/>
  <c r="J791" i="17"/>
  <c r="O791" i="17" s="1"/>
  <c r="K791" i="17"/>
  <c r="J792" i="17"/>
  <c r="O792" i="17" s="1"/>
  <c r="K792" i="17"/>
  <c r="J793" i="17"/>
  <c r="O793" i="17" s="1"/>
  <c r="K793" i="17"/>
  <c r="J794" i="17"/>
  <c r="O794" i="17" s="1"/>
  <c r="K794" i="17"/>
  <c r="J795" i="17"/>
  <c r="O795" i="17" s="1"/>
  <c r="K795" i="17"/>
  <c r="J796" i="17"/>
  <c r="O796" i="17" s="1"/>
  <c r="K796" i="17"/>
  <c r="J797" i="17"/>
  <c r="O797" i="17" s="1"/>
  <c r="K797" i="17"/>
  <c r="J798" i="17"/>
  <c r="O798" i="17" s="1"/>
  <c r="K798" i="17"/>
  <c r="J799" i="17"/>
  <c r="O799" i="17" s="1"/>
  <c r="K799" i="17"/>
  <c r="J800" i="17"/>
  <c r="O800" i="17" s="1"/>
  <c r="K800" i="17"/>
  <c r="J801" i="17"/>
  <c r="O801" i="17" s="1"/>
  <c r="K801" i="17"/>
  <c r="J802" i="17"/>
  <c r="O802" i="17" s="1"/>
  <c r="K802" i="17"/>
  <c r="J803" i="17"/>
  <c r="O803" i="17" s="1"/>
  <c r="K803" i="17"/>
  <c r="J804" i="17"/>
  <c r="O804" i="17" s="1"/>
  <c r="K804" i="17"/>
  <c r="J805" i="17"/>
  <c r="O805" i="17" s="1"/>
  <c r="K805" i="17"/>
  <c r="J806" i="17"/>
  <c r="O806" i="17" s="1"/>
  <c r="K806" i="17"/>
  <c r="J807" i="17"/>
  <c r="O807" i="17" s="1"/>
  <c r="K807" i="17"/>
  <c r="J808" i="17"/>
  <c r="O808" i="17" s="1"/>
  <c r="K808" i="17"/>
  <c r="J809" i="17"/>
  <c r="O809" i="17" s="1"/>
  <c r="K809" i="17"/>
  <c r="J810" i="17"/>
  <c r="O810" i="17" s="1"/>
  <c r="K810" i="17"/>
  <c r="J811" i="17"/>
  <c r="O811" i="17" s="1"/>
  <c r="K811" i="17"/>
  <c r="J812" i="17"/>
  <c r="O812" i="17" s="1"/>
  <c r="K812" i="17"/>
  <c r="J813" i="17"/>
  <c r="O813" i="17" s="1"/>
  <c r="K813" i="17"/>
  <c r="J814" i="17"/>
  <c r="O814" i="17" s="1"/>
  <c r="K814" i="17"/>
  <c r="J815" i="17"/>
  <c r="O815" i="17" s="1"/>
  <c r="K815" i="17"/>
  <c r="J816" i="17"/>
  <c r="O816" i="17" s="1"/>
  <c r="K816" i="17"/>
  <c r="J817" i="17"/>
  <c r="O817" i="17" s="1"/>
  <c r="K817" i="17"/>
  <c r="J818" i="17"/>
  <c r="O818" i="17" s="1"/>
  <c r="K818" i="17"/>
  <c r="J819" i="17"/>
  <c r="O819" i="17" s="1"/>
  <c r="K819" i="17"/>
  <c r="J820" i="17"/>
  <c r="O820" i="17" s="1"/>
  <c r="K820" i="17"/>
  <c r="J821" i="17"/>
  <c r="O821" i="17" s="1"/>
  <c r="K821" i="17"/>
  <c r="J822" i="17"/>
  <c r="O822" i="17" s="1"/>
  <c r="K822" i="17"/>
  <c r="J823" i="17"/>
  <c r="O823" i="17" s="1"/>
  <c r="K823" i="17"/>
  <c r="J824" i="17"/>
  <c r="O824" i="17" s="1"/>
  <c r="K824" i="17"/>
  <c r="J825" i="17"/>
  <c r="O825" i="17" s="1"/>
  <c r="K825" i="17"/>
  <c r="J826" i="17"/>
  <c r="O826" i="17" s="1"/>
  <c r="K826" i="17"/>
  <c r="J827" i="17"/>
  <c r="O827" i="17" s="1"/>
  <c r="K827" i="17"/>
  <c r="J828" i="17"/>
  <c r="O828" i="17" s="1"/>
  <c r="K828" i="17"/>
  <c r="J829" i="17"/>
  <c r="O829" i="17" s="1"/>
  <c r="K829" i="17"/>
  <c r="J830" i="17"/>
  <c r="O830" i="17" s="1"/>
  <c r="K830" i="17"/>
  <c r="J831" i="17"/>
  <c r="O831" i="17" s="1"/>
  <c r="K831" i="17"/>
  <c r="J832" i="17"/>
  <c r="O832" i="17" s="1"/>
  <c r="K832" i="17"/>
  <c r="J833" i="17"/>
  <c r="O833" i="17" s="1"/>
  <c r="K833" i="17"/>
  <c r="J834" i="17"/>
  <c r="O834" i="17" s="1"/>
  <c r="K834" i="17"/>
  <c r="J835" i="17"/>
  <c r="O835" i="17" s="1"/>
  <c r="K835" i="17"/>
  <c r="J836" i="17"/>
  <c r="O836" i="17" s="1"/>
  <c r="K836" i="17"/>
  <c r="J837" i="17"/>
  <c r="O837" i="17" s="1"/>
  <c r="K837" i="17"/>
  <c r="J838" i="17"/>
  <c r="O838" i="17" s="1"/>
  <c r="K838" i="17"/>
  <c r="J839" i="17"/>
  <c r="O839" i="17" s="1"/>
  <c r="K839" i="17"/>
  <c r="J840" i="17"/>
  <c r="O840" i="17" s="1"/>
  <c r="K840" i="17"/>
  <c r="J841" i="17"/>
  <c r="O841" i="17" s="1"/>
  <c r="K841" i="17"/>
  <c r="J842" i="17"/>
  <c r="O842" i="17" s="1"/>
  <c r="K842" i="17"/>
  <c r="J843" i="17"/>
  <c r="O843" i="17" s="1"/>
  <c r="K843" i="17"/>
  <c r="J844" i="17"/>
  <c r="O844" i="17" s="1"/>
  <c r="K844" i="17"/>
  <c r="J845" i="17"/>
  <c r="O845" i="17" s="1"/>
  <c r="K845" i="17"/>
  <c r="J846" i="17"/>
  <c r="O846" i="17" s="1"/>
  <c r="K846" i="17"/>
  <c r="J847" i="17"/>
  <c r="O847" i="17" s="1"/>
  <c r="K847" i="17"/>
  <c r="J848" i="17"/>
  <c r="O848" i="17" s="1"/>
  <c r="K848" i="17"/>
  <c r="J849" i="17"/>
  <c r="O849" i="17" s="1"/>
  <c r="K849" i="17"/>
  <c r="J850" i="17"/>
  <c r="O850" i="17" s="1"/>
  <c r="K850" i="17"/>
  <c r="J851" i="17"/>
  <c r="O851" i="17" s="1"/>
  <c r="K851" i="17"/>
  <c r="J852" i="17"/>
  <c r="O852" i="17" s="1"/>
  <c r="K852" i="17"/>
  <c r="J853" i="17"/>
  <c r="O853" i="17" s="1"/>
  <c r="K853" i="17"/>
  <c r="J854" i="17"/>
  <c r="O854" i="17" s="1"/>
  <c r="K854" i="17"/>
  <c r="J855" i="17"/>
  <c r="O855" i="17" s="1"/>
  <c r="K855" i="17"/>
  <c r="J856" i="17"/>
  <c r="O856" i="17" s="1"/>
  <c r="K856" i="17"/>
  <c r="J857" i="17"/>
  <c r="O857" i="17" s="1"/>
  <c r="K857" i="17"/>
  <c r="J858" i="17"/>
  <c r="O858" i="17" s="1"/>
  <c r="K858" i="17"/>
  <c r="J859" i="17"/>
  <c r="O859" i="17" s="1"/>
  <c r="K859" i="17"/>
  <c r="J860" i="17"/>
  <c r="O860" i="17" s="1"/>
  <c r="K860" i="17"/>
  <c r="J861" i="17"/>
  <c r="O861" i="17" s="1"/>
  <c r="K861" i="17"/>
  <c r="J862" i="17"/>
  <c r="O862" i="17" s="1"/>
  <c r="K862" i="17"/>
  <c r="J863" i="17"/>
  <c r="O863" i="17" s="1"/>
  <c r="K863" i="17"/>
  <c r="J864" i="17"/>
  <c r="O864" i="17" s="1"/>
  <c r="K864" i="17"/>
  <c r="J865" i="17"/>
  <c r="O865" i="17" s="1"/>
  <c r="K865" i="17"/>
  <c r="J866" i="17"/>
  <c r="O866" i="17" s="1"/>
  <c r="K866" i="17"/>
  <c r="J867" i="17"/>
  <c r="O867" i="17" s="1"/>
  <c r="K867" i="17"/>
  <c r="J868" i="17"/>
  <c r="O868" i="17" s="1"/>
  <c r="K868" i="17"/>
  <c r="J869" i="17"/>
  <c r="O869" i="17" s="1"/>
  <c r="K869" i="17"/>
  <c r="J870" i="17"/>
  <c r="O870" i="17" s="1"/>
  <c r="K870" i="17"/>
  <c r="J871" i="17"/>
  <c r="O871" i="17" s="1"/>
  <c r="K871" i="17"/>
  <c r="J872" i="17"/>
  <c r="O872" i="17" s="1"/>
  <c r="K872" i="17"/>
  <c r="J873" i="17"/>
  <c r="O873" i="17" s="1"/>
  <c r="K873" i="17"/>
  <c r="J874" i="17"/>
  <c r="O874" i="17" s="1"/>
  <c r="K874" i="17"/>
  <c r="J875" i="17"/>
  <c r="O875" i="17" s="1"/>
  <c r="K875" i="17"/>
  <c r="J876" i="17"/>
  <c r="O876" i="17" s="1"/>
  <c r="K876" i="17"/>
  <c r="J877" i="17"/>
  <c r="O877" i="17" s="1"/>
  <c r="K877" i="17"/>
  <c r="J878" i="17"/>
  <c r="O878" i="17" s="1"/>
  <c r="K878" i="17"/>
  <c r="J879" i="17"/>
  <c r="O879" i="17" s="1"/>
  <c r="K879" i="17"/>
  <c r="J880" i="17"/>
  <c r="O880" i="17" s="1"/>
  <c r="K880" i="17"/>
  <c r="J881" i="17"/>
  <c r="O881" i="17" s="1"/>
  <c r="K881" i="17"/>
  <c r="J882" i="17"/>
  <c r="O882" i="17" s="1"/>
  <c r="K882" i="17"/>
  <c r="J883" i="17"/>
  <c r="O883" i="17" s="1"/>
  <c r="K883" i="17"/>
  <c r="J884" i="17"/>
  <c r="O884" i="17" s="1"/>
  <c r="K884" i="17"/>
  <c r="J885" i="17"/>
  <c r="O885" i="17" s="1"/>
  <c r="K885" i="17"/>
  <c r="J886" i="17"/>
  <c r="O886" i="17" s="1"/>
  <c r="K886" i="17"/>
  <c r="J887" i="17"/>
  <c r="O887" i="17" s="1"/>
  <c r="K887" i="17"/>
  <c r="J888" i="17"/>
  <c r="O888" i="17" s="1"/>
  <c r="K888" i="17"/>
  <c r="J889" i="17"/>
  <c r="O889" i="17" s="1"/>
  <c r="K889" i="17"/>
  <c r="J890" i="17"/>
  <c r="O890" i="17" s="1"/>
  <c r="K890" i="17"/>
  <c r="J891" i="17"/>
  <c r="O891" i="17" s="1"/>
  <c r="K891" i="17"/>
  <c r="J892" i="17"/>
  <c r="O892" i="17" s="1"/>
  <c r="K892" i="17"/>
  <c r="J893" i="17"/>
  <c r="O893" i="17" s="1"/>
  <c r="K893" i="17"/>
  <c r="J894" i="17"/>
  <c r="O894" i="17" s="1"/>
  <c r="K894" i="17"/>
  <c r="J895" i="17"/>
  <c r="O895" i="17" s="1"/>
  <c r="K895" i="17"/>
  <c r="J896" i="17"/>
  <c r="O896" i="17" s="1"/>
  <c r="K896" i="17"/>
  <c r="J897" i="17"/>
  <c r="O897" i="17" s="1"/>
  <c r="K897" i="17"/>
  <c r="J898" i="17"/>
  <c r="O898" i="17" s="1"/>
  <c r="K898" i="17"/>
  <c r="J899" i="17"/>
  <c r="O899" i="17" s="1"/>
  <c r="K899" i="17"/>
  <c r="J900" i="17"/>
  <c r="O900" i="17" s="1"/>
  <c r="K900" i="17"/>
  <c r="J901" i="17"/>
  <c r="O901" i="17" s="1"/>
  <c r="K901" i="17"/>
  <c r="J902" i="17"/>
  <c r="O902" i="17" s="1"/>
  <c r="K902" i="17"/>
  <c r="J903" i="17"/>
  <c r="O903" i="17" s="1"/>
  <c r="K903" i="17"/>
  <c r="J904" i="17"/>
  <c r="O904" i="17" s="1"/>
  <c r="K904" i="17"/>
  <c r="J905" i="17"/>
  <c r="O905" i="17" s="1"/>
  <c r="K905" i="17"/>
  <c r="J906" i="17"/>
  <c r="O906" i="17" s="1"/>
  <c r="K906" i="17"/>
  <c r="J907" i="17"/>
  <c r="O907" i="17" s="1"/>
  <c r="K907" i="17"/>
  <c r="J908" i="17"/>
  <c r="O908" i="17" s="1"/>
  <c r="K908" i="17"/>
  <c r="J909" i="17"/>
  <c r="O909" i="17" s="1"/>
  <c r="K909" i="17"/>
  <c r="J910" i="17"/>
  <c r="O910" i="17" s="1"/>
  <c r="K910" i="17"/>
  <c r="J911" i="17"/>
  <c r="O911" i="17" s="1"/>
  <c r="K911" i="17"/>
  <c r="J912" i="17"/>
  <c r="O912" i="17" s="1"/>
  <c r="K912" i="17"/>
  <c r="J913" i="17"/>
  <c r="O913" i="17" s="1"/>
  <c r="K913" i="17"/>
  <c r="J914" i="17"/>
  <c r="O914" i="17" s="1"/>
  <c r="K914" i="17"/>
  <c r="J915" i="17"/>
  <c r="O915" i="17" s="1"/>
  <c r="K915" i="17"/>
  <c r="J916" i="17"/>
  <c r="O916" i="17" s="1"/>
  <c r="K916" i="17"/>
  <c r="J917" i="17"/>
  <c r="O917" i="17" s="1"/>
  <c r="K917" i="17"/>
  <c r="J918" i="17"/>
  <c r="O918" i="17" s="1"/>
  <c r="K918" i="17"/>
  <c r="J919" i="17"/>
  <c r="O919" i="17" s="1"/>
  <c r="K919" i="17"/>
  <c r="J920" i="17"/>
  <c r="O920" i="17" s="1"/>
  <c r="K920" i="17"/>
  <c r="J921" i="17"/>
  <c r="O921" i="17" s="1"/>
  <c r="K921" i="17"/>
  <c r="J922" i="17"/>
  <c r="O922" i="17" s="1"/>
  <c r="K922" i="17"/>
  <c r="J923" i="17"/>
  <c r="O923" i="17" s="1"/>
  <c r="K923" i="17"/>
  <c r="J924" i="17"/>
  <c r="O924" i="17" s="1"/>
  <c r="K924" i="17"/>
  <c r="J925" i="17"/>
  <c r="O925" i="17" s="1"/>
  <c r="K925" i="17"/>
  <c r="J926" i="17"/>
  <c r="O926" i="17" s="1"/>
  <c r="K926" i="17"/>
  <c r="J927" i="17"/>
  <c r="O927" i="17" s="1"/>
  <c r="K927" i="17"/>
  <c r="J928" i="17"/>
  <c r="O928" i="17" s="1"/>
  <c r="K928" i="17"/>
  <c r="J929" i="17"/>
  <c r="O929" i="17" s="1"/>
  <c r="K929" i="17"/>
  <c r="J930" i="17"/>
  <c r="O930" i="17" s="1"/>
  <c r="K930" i="17"/>
  <c r="J931" i="17"/>
  <c r="O931" i="17" s="1"/>
  <c r="K931" i="17"/>
  <c r="J932" i="17"/>
  <c r="O932" i="17" s="1"/>
  <c r="K932" i="17"/>
  <c r="J933" i="17"/>
  <c r="O933" i="17" s="1"/>
  <c r="K933" i="17"/>
  <c r="J934" i="17"/>
  <c r="O934" i="17" s="1"/>
  <c r="K934" i="17"/>
  <c r="J935" i="17"/>
  <c r="O935" i="17" s="1"/>
  <c r="K935" i="17"/>
  <c r="J936" i="17"/>
  <c r="O936" i="17" s="1"/>
  <c r="K936" i="17"/>
  <c r="J937" i="17"/>
  <c r="O937" i="17" s="1"/>
  <c r="K937" i="17"/>
  <c r="J938" i="17"/>
  <c r="O938" i="17" s="1"/>
  <c r="K938" i="17"/>
  <c r="J939" i="17"/>
  <c r="O939" i="17" s="1"/>
  <c r="K939" i="17"/>
  <c r="J940" i="17"/>
  <c r="O940" i="17" s="1"/>
  <c r="K940" i="17"/>
  <c r="J941" i="17"/>
  <c r="O941" i="17" s="1"/>
  <c r="K941" i="17"/>
  <c r="J942" i="17"/>
  <c r="O942" i="17" s="1"/>
  <c r="K942" i="17"/>
  <c r="J943" i="17"/>
  <c r="O943" i="17" s="1"/>
  <c r="K943" i="17"/>
  <c r="J944" i="17"/>
  <c r="O944" i="17" s="1"/>
  <c r="K944" i="17"/>
  <c r="J945" i="17"/>
  <c r="O945" i="17" s="1"/>
  <c r="K945" i="17"/>
  <c r="J946" i="17"/>
  <c r="O946" i="17" s="1"/>
  <c r="K946" i="17"/>
  <c r="J947" i="17"/>
  <c r="O947" i="17" s="1"/>
  <c r="K947" i="17"/>
  <c r="J948" i="17"/>
  <c r="O948" i="17" s="1"/>
  <c r="K948" i="17"/>
  <c r="J949" i="17"/>
  <c r="O949" i="17" s="1"/>
  <c r="K949" i="17"/>
  <c r="J950" i="17"/>
  <c r="O950" i="17" s="1"/>
  <c r="K950" i="17"/>
  <c r="J951" i="17"/>
  <c r="O951" i="17" s="1"/>
  <c r="K951" i="17"/>
  <c r="J952" i="17"/>
  <c r="O952" i="17" s="1"/>
  <c r="K952" i="17"/>
  <c r="J953" i="17"/>
  <c r="O953" i="17" s="1"/>
  <c r="K953" i="17"/>
  <c r="J954" i="17"/>
  <c r="O954" i="17" s="1"/>
  <c r="K954" i="17"/>
  <c r="J955" i="17"/>
  <c r="O955" i="17" s="1"/>
  <c r="K955" i="17"/>
  <c r="J956" i="17"/>
  <c r="O956" i="17" s="1"/>
  <c r="K956" i="17"/>
  <c r="J957" i="17"/>
  <c r="O957" i="17" s="1"/>
  <c r="K957" i="17"/>
  <c r="J958" i="17"/>
  <c r="O958" i="17" s="1"/>
  <c r="K958" i="17"/>
  <c r="J959" i="17"/>
  <c r="O959" i="17" s="1"/>
  <c r="K959" i="17"/>
  <c r="J960" i="17"/>
  <c r="O960" i="17" s="1"/>
  <c r="K960" i="17"/>
  <c r="J961" i="17"/>
  <c r="O961" i="17" s="1"/>
  <c r="K961" i="17"/>
  <c r="J962" i="17"/>
  <c r="O962" i="17" s="1"/>
  <c r="K962" i="17"/>
  <c r="J963" i="17"/>
  <c r="O963" i="17" s="1"/>
  <c r="K963" i="17"/>
  <c r="J964" i="17"/>
  <c r="O964" i="17" s="1"/>
  <c r="K964" i="17"/>
  <c r="J965" i="17"/>
  <c r="O965" i="17" s="1"/>
  <c r="K965" i="17"/>
  <c r="J966" i="17"/>
  <c r="O966" i="17" s="1"/>
  <c r="K966" i="17"/>
  <c r="J967" i="17"/>
  <c r="O967" i="17" s="1"/>
  <c r="K967" i="17"/>
  <c r="J968" i="17"/>
  <c r="O968" i="17" s="1"/>
  <c r="K968" i="17"/>
  <c r="J969" i="17"/>
  <c r="O969" i="17" s="1"/>
  <c r="K969" i="17"/>
  <c r="J970" i="17"/>
  <c r="O970" i="17" s="1"/>
  <c r="K970" i="17"/>
  <c r="J971" i="17"/>
  <c r="O971" i="17" s="1"/>
  <c r="K971" i="17"/>
  <c r="J972" i="17"/>
  <c r="O972" i="17" s="1"/>
  <c r="K972" i="17"/>
  <c r="J973" i="17"/>
  <c r="O973" i="17" s="1"/>
  <c r="K973" i="17"/>
  <c r="J974" i="17"/>
  <c r="O974" i="17" s="1"/>
  <c r="K974" i="17"/>
  <c r="J975" i="17"/>
  <c r="O975" i="17" s="1"/>
  <c r="K975" i="17"/>
  <c r="J976" i="17"/>
  <c r="O976" i="17" s="1"/>
  <c r="K976" i="17"/>
  <c r="J977" i="17"/>
  <c r="O977" i="17" s="1"/>
  <c r="K977" i="17"/>
  <c r="J978" i="17"/>
  <c r="O978" i="17" s="1"/>
  <c r="K978" i="17"/>
  <c r="J979" i="17"/>
  <c r="O979" i="17" s="1"/>
  <c r="K979" i="17"/>
  <c r="J980" i="17"/>
  <c r="O980" i="17" s="1"/>
  <c r="K980" i="17"/>
  <c r="J981" i="17"/>
  <c r="O981" i="17" s="1"/>
  <c r="K981" i="17"/>
  <c r="J982" i="17"/>
  <c r="O982" i="17" s="1"/>
  <c r="K982" i="17"/>
  <c r="J983" i="17"/>
  <c r="O983" i="17" s="1"/>
  <c r="K983" i="17"/>
  <c r="J984" i="17"/>
  <c r="O984" i="17" s="1"/>
  <c r="K984" i="17"/>
  <c r="J985" i="17"/>
  <c r="O985" i="17" s="1"/>
  <c r="K985" i="17"/>
  <c r="J986" i="17"/>
  <c r="O986" i="17" s="1"/>
  <c r="K986" i="17"/>
  <c r="J987" i="17"/>
  <c r="O987" i="17" s="1"/>
  <c r="K987" i="17"/>
  <c r="J988" i="17"/>
  <c r="O988" i="17" s="1"/>
  <c r="K988" i="17"/>
  <c r="J989" i="17"/>
  <c r="O989" i="17" s="1"/>
  <c r="K989" i="17"/>
  <c r="J990" i="17"/>
  <c r="O990" i="17" s="1"/>
  <c r="K990" i="17"/>
  <c r="J991" i="17"/>
  <c r="O991" i="17" s="1"/>
  <c r="K991" i="17"/>
  <c r="J992" i="17"/>
  <c r="O992" i="17" s="1"/>
  <c r="K992" i="17"/>
  <c r="J993" i="17"/>
  <c r="O993" i="17" s="1"/>
  <c r="K993" i="17"/>
  <c r="J994" i="17"/>
  <c r="O994" i="17" s="1"/>
  <c r="K994" i="17"/>
  <c r="J995" i="17"/>
  <c r="O995" i="17" s="1"/>
  <c r="K995" i="17"/>
  <c r="J996" i="17"/>
  <c r="O996" i="17" s="1"/>
  <c r="K996" i="17"/>
  <c r="J997" i="17"/>
  <c r="O997" i="17" s="1"/>
  <c r="K997" i="17"/>
  <c r="J998" i="17"/>
  <c r="O998" i="17" s="1"/>
  <c r="K998" i="17"/>
  <c r="J999" i="17"/>
  <c r="O999" i="17" s="1"/>
  <c r="K999" i="17"/>
  <c r="J1000" i="17"/>
  <c r="O1000" i="17" s="1"/>
  <c r="K1000" i="17"/>
  <c r="J1001" i="17"/>
  <c r="O1001" i="17" s="1"/>
  <c r="K1001" i="17"/>
  <c r="J2" i="17"/>
  <c r="O2" i="17" s="1"/>
  <c r="K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<sst xmlns="http://schemas.openxmlformats.org/spreadsheetml/2006/main" count="11128" uniqueCount="6220">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</sst>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0.0"/>
    <numFmt numFmtId="165" formatCode="[$-409]d\-mmm\-yyyy;@"/>
    <numFmt numFmtId="166" formatCode="0.0\ &quot;kg&quot;"/>
    <numFmt numFmtId="167" formatCode="[$₹-4009]\ #,##0.00"/>
    <numFmt numFmtId="170" formatCode="[$$-409]#,##0"/>
    <numFmt numFmtId="171" formatCode="_([$$-409]* #,##0.00_);_([$$-409]* \(#,##0.00\);_([$$-409]* &quot;-&quot;??_);_(@_)"/>
  </numFmts>
  <fonts count="8" x14ac:knownFonts="1">
    <font>
      <sz val="11"/>
      <color theme="1"/>
      <name val="Calibri"/>
      <family val="2"/>
      <scheme val="minor"/>
    </font>
    <font>
      <sz val="11"/>
      <color indexed="8"/>
      <name val="Calibri"/>
      <family val="2"/>
    </font>
    <font>
      <sz val="11"/>
      <color theme="1"/>
      <name val="Calibri"/>
      <family val="2"/>
      <scheme val="minor"/>
    </font>
    <font>
      <sz val="11"/>
      <color rgb="FF652A0E"/>
      <name val="Calibri"/>
      <family val="2"/>
      <scheme val="minor"/>
    </font>
    <font>
      <sz val="11"/>
      <color rgb="FF231709"/>
      <name val="Calibri"/>
      <family val="2"/>
      <scheme val="minor"/>
    </font>
    <font>
      <sz val="11"/>
      <color rgb="FF432616"/>
      <name val="Calibri"/>
      <family val="2"/>
      <scheme val="minor"/>
    </font>
    <font>
      <sz val="11"/>
      <color rgb="FF362511"/>
      <name val="Calibri"/>
      <family val="2"/>
      <scheme val="minor"/>
    </font>
    <font>
      <sz val="11"/>
      <color theme="0"/>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5" fontId="0" fillId="0" borderId="0" xfId="0" applyNumberFormat="1"/>
    <xf numFmtId="0" fontId="3" fillId="0" borderId="0" xfId="0" applyFont="1"/>
    <xf numFmtId="0" fontId="4" fillId="0" borderId="0" xfId="0" applyFont="1"/>
    <xf numFmtId="0" fontId="5" fillId="0" borderId="0" xfId="0" applyFont="1"/>
    <xf numFmtId="0" fontId="6" fillId="0" borderId="0" xfId="0" applyFont="1"/>
    <xf numFmtId="170" fontId="0" fillId="0" borderId="0" xfId="0" applyNumberFormat="1"/>
    <xf numFmtId="171" fontId="0" fillId="0" borderId="0" xfId="1" applyNumberFormat="1" applyFont="1" applyAlignment="1">
      <alignment horizontal="right" vertical="center"/>
    </xf>
    <xf numFmtId="171" fontId="0" fillId="0" borderId="0" xfId="1" applyNumberFormat="1" applyFont="1"/>
    <xf numFmtId="0" fontId="7" fillId="0" borderId="0" xfId="0" applyFont="1"/>
  </cellXfs>
  <cellStyles count="2">
    <cellStyle name="Currency" xfId="1" builtinId="4"/>
    <cellStyle name="Normal" xfId="0" builtinId="0"/>
  </cellStyles>
  <dxfs count="18">
    <dxf>
      <font>
        <b/>
        <i val="0"/>
        <color theme="0"/>
        <name val="Calibri"/>
        <family val="2"/>
        <scheme val="minor"/>
      </font>
    </dxf>
    <dxf>
      <font>
        <b val="0"/>
        <i val="0"/>
        <color theme="0"/>
        <name val="Calibri"/>
        <family val="2"/>
        <scheme val="minor"/>
      </font>
      <fill>
        <patternFill>
          <bgColor rgb="FF432616"/>
        </patternFill>
      </fill>
    </dxf>
    <dxf>
      <font>
        <b/>
        <i val="0"/>
        <sz val="10"/>
        <color theme="0"/>
        <name val="Calibri"/>
        <family val="2"/>
        <scheme val="minor"/>
      </font>
      <border diagonalUp="0" diagonalDown="0">
        <left/>
        <right/>
        <top/>
        <bottom/>
        <vertical/>
        <horizontal/>
      </border>
    </dxf>
    <dxf>
      <font>
        <b val="0"/>
        <i val="0"/>
        <name val="Calibri"/>
        <family val="2"/>
        <scheme val="minor"/>
      </font>
      <fill>
        <patternFill patternType="solid">
          <bgColor rgb="FF432616"/>
        </patternFill>
      </fill>
    </dxf>
    <dxf>
      <font>
        <b/>
        <i val="0"/>
        <sz val="11"/>
        <color theme="0"/>
        <name val="Calibri"/>
        <family val="2"/>
        <scheme val="minor"/>
      </font>
    </dxf>
    <dxf>
      <font>
        <b val="0"/>
        <i val="0"/>
        <sz val="10"/>
        <color theme="0"/>
        <name val="Calibri"/>
        <family val="2"/>
        <scheme val="minor"/>
      </font>
      <fill>
        <patternFill patternType="solid">
          <fgColor theme="0"/>
          <bgColor rgb="FF432616"/>
        </patternFill>
      </fill>
      <border>
        <left style="thin">
          <color rgb="FF652A0E"/>
        </left>
        <right style="thin">
          <color rgb="FF652A0E"/>
        </right>
        <top style="thin">
          <color rgb="FF652A0E"/>
        </top>
        <bottom style="thin">
          <color rgb="FF652A0E"/>
        </bottom>
      </border>
    </dxf>
    <dxf>
      <numFmt numFmtId="0" formatCode="General"/>
    </dxf>
    <dxf>
      <numFmt numFmtId="167" formatCode="[$₹-4009]\ #,##0.00"/>
    </dxf>
    <dxf>
      <numFmt numFmtId="167" formatCode="[$₹-4009]\ #,##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rown Slicer" pivot="0" table="0" count="6" xr9:uid="{61F29E9D-6BD8-4781-850E-4ED73DC44FF2}">
      <tableStyleElement type="wholeTable" dxfId="3"/>
      <tableStyleElement type="headerRow" dxfId="2"/>
    </tableStyle>
    <tableStyle name="Brown Slicer 1" pivot="0" table="0" count="6" xr9:uid="{5D9915B2-EEB2-4549-9CE2-A6A83BF40CFB}">
      <tableStyleElement type="wholeTable" dxfId="1"/>
      <tableStyleElement type="headerRow" dxfId="0"/>
    </tableStyle>
    <tableStyle name="Brown Timeline" pivot="0" table="0" count="8" xr9:uid="{73A37841-A488-4278-B32F-EFD91E79C5EB}">
      <tableStyleElement type="wholeTable" dxfId="5"/>
      <tableStyleElement type="headerRow" dxfId="4"/>
    </tableStyle>
  </tableStyles>
  <colors>
    <mruColors>
      <color rgb="FF432616"/>
      <color rgb="FF4B371C"/>
      <color rgb="FFBF833B"/>
      <color rgb="FFCD9B5F"/>
      <color rgb="FF7A5B42"/>
      <color rgb="FF362511"/>
      <color rgb="FF4A3728"/>
      <color rgb="FF652A0E"/>
      <color rgb="FF000000"/>
      <color rgb="FFFFFFFF"/>
    </mruColors>
  </colors>
  <extLst>
    <ext xmlns:x14="http://schemas.microsoft.com/office/spreadsheetml/2009/9/main" uri="{46F421CA-312F-682f-3DD2-61675219B42D}">
      <x14:dxfs count="8">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tint="-0.14996795556505021"/>
            </left>
            <right style="thin">
              <color theme="0" tint="-0.14996795556505021"/>
            </right>
            <top style="thin">
              <color theme="0" tint="-0.14996795556505021"/>
            </top>
            <bottom style="thin">
              <color theme="0" tint="-0.14996795556505021"/>
            </bottom>
          </border>
        </dxf>
        <dxf>
          <font>
            <b val="0"/>
            <i val="0"/>
            <strike/>
            <color theme="0"/>
            <name val="Calibri"/>
            <family val="2"/>
            <scheme val="minor"/>
          </font>
          <border>
            <left style="thin">
              <color theme="0" tint="-0.14996795556505021"/>
            </left>
            <right style="thin">
              <color theme="0" tint="-0.14996795556505021"/>
            </right>
            <top style="thin">
              <color theme="0" tint="-0.14996795556505021"/>
            </top>
            <bottom style="thin">
              <color theme="0" tint="-0.14996795556505021"/>
            </bottom>
          </border>
        </dxf>
      </x14:dxfs>
    </ext>
    <ext xmlns:x14="http://schemas.microsoft.com/office/spreadsheetml/2009/9/main" uri="{EB79DEF2-80B8-43e5-95BD-54CBDDF9020C}">
      <x14:slicerStyles defaultSlicerStyle="SlicerStyleLight1">
        <x14:slicerStyle name="Brown Slicer">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Brown Slicer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border>
            <left style="thin">
              <color theme="0"/>
            </left>
            <right style="thin">
              <color theme="0"/>
            </right>
            <top style="thin">
              <color theme="0"/>
            </top>
            <bottom style="thin">
              <color theme="0"/>
            </bottom>
          </border>
        </dxf>
        <dxf>
          <fill>
            <patternFill patternType="solid">
              <fgColor indexed="64"/>
              <bgColor rgb="FF4A3728"/>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lang="en-US" sz="1200" b="0" i="0" u="none" strike="noStrike" kern="1200" spc="0" baseline="0">
                <a:solidFill>
                  <a:srgbClr val="231709"/>
                </a:solidFill>
                <a:latin typeface="+mn-lt"/>
                <a:ea typeface="+mn-ea"/>
                <a:cs typeface="+mn-cs"/>
              </a:defRPr>
            </a:pPr>
            <a:r>
              <a:rPr lang="en-US"/>
              <a:t>Top</a:t>
            </a:r>
            <a:r>
              <a:rPr lang="en-US" baseline="0"/>
              <a:t> 5 Customers</a:t>
            </a:r>
          </a:p>
          <a:p>
            <a:pPr>
              <a:defRPr/>
            </a:pP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231709"/>
              </a:solidFill>
              <a:latin typeface="+mn-lt"/>
              <a:ea typeface="+mn-ea"/>
              <a:cs typeface="+mn-cs"/>
            </a:defRPr>
          </a:pPr>
          <a:endParaRPr lang="en-US"/>
        </a:p>
      </c:txPr>
    </c:title>
    <c:autoTitleDeleted val="0"/>
    <c:pivotFmts>
      <c:pivotFmt>
        <c:idx val="0"/>
        <c:spPr>
          <a:solidFill>
            <a:srgbClr val="4B371C"/>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2317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A3728"/>
          </a:solidFill>
          <a:ln w="12700">
            <a:solidFill>
              <a:schemeClr val="bg1"/>
            </a:solidFill>
          </a:ln>
          <a:effectLst/>
        </c:spPr>
      </c:pivotFmt>
      <c:pivotFmt>
        <c:idx val="2"/>
        <c:spPr>
          <a:solidFill>
            <a:srgbClr val="7A5B42"/>
          </a:solidFill>
          <a:ln w="12700">
            <a:solidFill>
              <a:schemeClr val="bg1"/>
            </a:solidFill>
          </a:ln>
          <a:effectLst/>
        </c:spPr>
      </c:pivotFmt>
      <c:pivotFmt>
        <c:idx val="3"/>
        <c:spPr>
          <a:solidFill>
            <a:srgbClr val="BF833B"/>
          </a:solidFill>
          <a:ln w="12700">
            <a:solidFill>
              <a:schemeClr val="bg1"/>
            </a:solidFill>
          </a:ln>
          <a:effectLst/>
        </c:spPr>
      </c:pivotFmt>
      <c:pivotFmt>
        <c:idx val="4"/>
        <c:spPr>
          <a:solidFill>
            <a:srgbClr val="4B371C"/>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2317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F833B"/>
          </a:solidFill>
          <a:ln w="12700">
            <a:solidFill>
              <a:schemeClr val="bg1"/>
            </a:solidFill>
          </a:ln>
          <a:effectLst/>
        </c:spPr>
      </c:pivotFmt>
      <c:pivotFmt>
        <c:idx val="6"/>
        <c:spPr>
          <a:solidFill>
            <a:srgbClr val="7A5B42"/>
          </a:solidFill>
          <a:ln w="12700">
            <a:solidFill>
              <a:schemeClr val="bg1"/>
            </a:solidFill>
          </a:ln>
          <a:effectLst/>
        </c:spPr>
      </c:pivotFmt>
      <c:pivotFmt>
        <c:idx val="7"/>
        <c:spPr>
          <a:solidFill>
            <a:srgbClr val="4A3728"/>
          </a:solidFill>
          <a:ln w="12700">
            <a:solidFill>
              <a:schemeClr val="bg1"/>
            </a:solidFill>
          </a:ln>
          <a:effectLst/>
        </c:spPr>
      </c:pivotFmt>
      <c:pivotFmt>
        <c:idx val="8"/>
        <c:spPr>
          <a:solidFill>
            <a:srgbClr val="4B371C"/>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2317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B371C"/>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2317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96550088887448"/>
          <c:y val="0.11987306620616324"/>
          <c:w val="0.71418124914305925"/>
          <c:h val="0.72360345581802277"/>
        </c:manualLayout>
      </c:layout>
      <c:barChart>
        <c:barDir val="bar"/>
        <c:grouping val="clustered"/>
        <c:varyColors val="0"/>
        <c:ser>
          <c:idx val="0"/>
          <c:order val="0"/>
          <c:tx>
            <c:strRef>
              <c:f>Top5Customers!$B$3</c:f>
              <c:strCache>
                <c:ptCount val="1"/>
                <c:pt idx="0">
                  <c:v>Total</c:v>
                </c:pt>
              </c:strCache>
            </c:strRef>
          </c:tx>
          <c:spPr>
            <a:solidFill>
              <a:srgbClr val="4B371C"/>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18D5-4FBC-B50D-1B62D41C6D7B}"/>
              </c:ext>
            </c:extLst>
          </c:dPt>
          <c:dPt>
            <c:idx val="1"/>
            <c:invertIfNegative val="0"/>
            <c:bubble3D val="0"/>
            <c:extLst>
              <c:ext xmlns:c16="http://schemas.microsoft.com/office/drawing/2014/chart" uri="{C3380CC4-5D6E-409C-BE32-E72D297353CC}">
                <c16:uniqueId val="{00000001-18D5-4FBC-B50D-1B62D41C6D7B}"/>
              </c:ext>
            </c:extLst>
          </c:dPt>
          <c:dPt>
            <c:idx val="2"/>
            <c:invertIfNegative val="0"/>
            <c:bubble3D val="0"/>
            <c:extLst>
              <c:ext xmlns:c16="http://schemas.microsoft.com/office/drawing/2014/chart" uri="{C3380CC4-5D6E-409C-BE32-E72D297353CC}">
                <c16:uniqueId val="{00000002-18D5-4FBC-B50D-1B62D41C6D7B}"/>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23170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8D5-4FBC-B50D-1B62D41C6D7B}"/>
            </c:ext>
          </c:extLst>
        </c:ser>
        <c:dLbls>
          <c:dLblPos val="outEnd"/>
          <c:showLegendKey val="0"/>
          <c:showVal val="1"/>
          <c:showCatName val="0"/>
          <c:showSerName val="0"/>
          <c:showPercent val="0"/>
          <c:showBubbleSize val="0"/>
        </c:dLbls>
        <c:gapWidth val="182"/>
        <c:axId val="96572064"/>
        <c:axId val="19714224"/>
      </c:barChart>
      <c:catAx>
        <c:axId val="9657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231709"/>
                </a:solidFill>
                <a:latin typeface="+mn-lt"/>
                <a:ea typeface="+mn-ea"/>
                <a:cs typeface="+mn-cs"/>
              </a:defRPr>
            </a:pPr>
            <a:endParaRPr lang="en-US"/>
          </a:p>
        </c:txPr>
        <c:crossAx val="19714224"/>
        <c:crosses val="autoZero"/>
        <c:auto val="1"/>
        <c:lblAlgn val="ctr"/>
        <c:lblOffset val="100"/>
        <c:noMultiLvlLbl val="0"/>
      </c:catAx>
      <c:valAx>
        <c:axId val="197142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231709"/>
                </a:solidFill>
                <a:latin typeface="+mn-lt"/>
                <a:ea typeface="+mn-ea"/>
                <a:cs typeface="+mn-cs"/>
              </a:defRPr>
            </a:pPr>
            <a:endParaRPr lang="en-US"/>
          </a:p>
        </c:txPr>
        <c:crossAx val="9657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A7B4F"/>
    </a:solidFill>
    <a:ln w="9525" cap="flat" cmpd="sng" algn="ctr">
      <a:solidFill>
        <a:schemeClr val="bg1">
          <a:lumMod val="75000"/>
          <a:alpha val="90000"/>
        </a:schemeClr>
      </a:solidFill>
      <a:round/>
    </a:ln>
    <a:effectLst>
      <a:softEdge rad="0"/>
    </a:effectLst>
  </c:spPr>
  <c:txPr>
    <a:bodyPr/>
    <a:lstStyle/>
    <a:p>
      <a:pPr>
        <a:defRPr lang="en-US" sz="1000" b="0" i="0" u="none" strike="noStrike" kern="1200" baseline="0">
          <a:solidFill>
            <a:srgbClr val="231709"/>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1"/>
  </c:pivotSource>
  <c:chart>
    <c:title>
      <c:tx>
        <c:rich>
          <a:bodyPr rot="0" spcFirstLastPara="1" vertOverflow="ellipsis" vert="horz" wrap="square" anchor="ctr" anchorCtr="1"/>
          <a:lstStyle/>
          <a:p>
            <a:pPr>
              <a:defRPr lang="en-US" sz="1200" b="0" i="0" u="none" strike="noStrike" kern="1200" spc="0" baseline="0">
                <a:solidFill>
                  <a:srgbClr val="231709"/>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231709"/>
              </a:solidFill>
              <a:latin typeface="+mn-lt"/>
              <a:ea typeface="+mn-ea"/>
              <a:cs typeface="+mn-cs"/>
            </a:defRPr>
          </a:pPr>
          <a:endParaRPr lang="en-US"/>
        </a:p>
      </c:txPr>
    </c:title>
    <c:autoTitleDeleted val="0"/>
    <c:pivotFmts>
      <c:pivotFmt>
        <c:idx val="0"/>
        <c:spPr>
          <a:solidFill>
            <a:srgbClr val="4B371C"/>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2317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A3728"/>
          </a:solidFill>
          <a:ln w="12700">
            <a:solidFill>
              <a:schemeClr val="bg1"/>
            </a:solidFill>
          </a:ln>
          <a:effectLst/>
        </c:spPr>
      </c:pivotFmt>
      <c:pivotFmt>
        <c:idx val="2"/>
        <c:spPr>
          <a:solidFill>
            <a:srgbClr val="7A5B42"/>
          </a:solidFill>
          <a:ln w="12700">
            <a:solidFill>
              <a:schemeClr val="bg1"/>
            </a:solidFill>
          </a:ln>
          <a:effectLst/>
        </c:spPr>
      </c:pivotFmt>
      <c:pivotFmt>
        <c:idx val="3"/>
        <c:spPr>
          <a:solidFill>
            <a:srgbClr val="BF833B"/>
          </a:solidFill>
          <a:ln w="12700">
            <a:solidFill>
              <a:schemeClr val="bg1"/>
            </a:solidFill>
          </a:ln>
          <a:effectLst/>
        </c:spPr>
      </c:pivotFmt>
      <c:pivotFmt>
        <c:idx val="4"/>
        <c:spPr>
          <a:solidFill>
            <a:srgbClr val="4B371C"/>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2317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F833B"/>
          </a:solidFill>
          <a:ln w="12700">
            <a:solidFill>
              <a:schemeClr val="bg1"/>
            </a:solidFill>
          </a:ln>
          <a:effectLst/>
        </c:spPr>
      </c:pivotFmt>
      <c:pivotFmt>
        <c:idx val="6"/>
        <c:spPr>
          <a:solidFill>
            <a:srgbClr val="7A5B42"/>
          </a:solidFill>
          <a:ln w="12700">
            <a:solidFill>
              <a:schemeClr val="bg1"/>
            </a:solidFill>
          </a:ln>
          <a:effectLst/>
        </c:spPr>
      </c:pivotFmt>
      <c:pivotFmt>
        <c:idx val="7"/>
        <c:spPr>
          <a:solidFill>
            <a:srgbClr val="4A3728"/>
          </a:solidFill>
          <a:ln w="12700">
            <a:solidFill>
              <a:schemeClr val="bg1"/>
            </a:solidFill>
          </a:ln>
          <a:effectLst/>
        </c:spPr>
      </c:pivotFmt>
      <c:pivotFmt>
        <c:idx val="8"/>
        <c:spPr>
          <a:solidFill>
            <a:srgbClr val="4B371C"/>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2317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F833B"/>
          </a:solidFill>
          <a:ln w="12700">
            <a:solidFill>
              <a:schemeClr val="bg1"/>
            </a:solidFill>
          </a:ln>
          <a:effectLst/>
        </c:spPr>
      </c:pivotFmt>
      <c:pivotFmt>
        <c:idx val="10"/>
        <c:spPr>
          <a:solidFill>
            <a:srgbClr val="7A5B42"/>
          </a:solidFill>
          <a:ln w="12700">
            <a:solidFill>
              <a:schemeClr val="bg1"/>
            </a:solidFill>
          </a:ln>
          <a:effectLst/>
        </c:spPr>
      </c:pivotFmt>
      <c:pivotFmt>
        <c:idx val="11"/>
        <c:spPr>
          <a:solidFill>
            <a:srgbClr val="4A3728"/>
          </a:solidFill>
          <a:ln w="12700">
            <a:solidFill>
              <a:schemeClr val="bg1"/>
            </a:solidFill>
          </a:ln>
          <a:effectLst/>
        </c:spPr>
      </c:pivotFmt>
    </c:pivotFmts>
    <c:plotArea>
      <c:layout>
        <c:manualLayout>
          <c:layoutTarget val="inner"/>
          <c:xMode val="edge"/>
          <c:yMode val="edge"/>
          <c:x val="0.20069362198110835"/>
          <c:y val="0.1515279301243066"/>
          <c:w val="0.74398941837045407"/>
          <c:h val="0.71114885654702154"/>
        </c:manualLayout>
      </c:layout>
      <c:barChart>
        <c:barDir val="bar"/>
        <c:grouping val="clustered"/>
        <c:varyColors val="0"/>
        <c:ser>
          <c:idx val="0"/>
          <c:order val="0"/>
          <c:tx>
            <c:strRef>
              <c:f>CountryBarChart!$B$3</c:f>
              <c:strCache>
                <c:ptCount val="1"/>
                <c:pt idx="0">
                  <c:v>Total</c:v>
                </c:pt>
              </c:strCache>
            </c:strRef>
          </c:tx>
          <c:spPr>
            <a:solidFill>
              <a:srgbClr val="4B371C"/>
            </a:solidFill>
            <a:ln w="12700">
              <a:solidFill>
                <a:schemeClr val="bg1"/>
              </a:solidFill>
            </a:ln>
            <a:effectLst/>
          </c:spPr>
          <c:invertIfNegative val="0"/>
          <c:dPt>
            <c:idx val="0"/>
            <c:invertIfNegative val="0"/>
            <c:bubble3D val="0"/>
            <c:spPr>
              <a:solidFill>
                <a:srgbClr val="BF833B"/>
              </a:solidFill>
              <a:ln w="12700">
                <a:solidFill>
                  <a:schemeClr val="bg1"/>
                </a:solidFill>
              </a:ln>
              <a:effectLst/>
            </c:spPr>
            <c:extLst>
              <c:ext xmlns:c16="http://schemas.microsoft.com/office/drawing/2014/chart" uri="{C3380CC4-5D6E-409C-BE32-E72D297353CC}">
                <c16:uniqueId val="{00000001-373F-4C9A-9201-048DF2244143}"/>
              </c:ext>
            </c:extLst>
          </c:dPt>
          <c:dPt>
            <c:idx val="1"/>
            <c:invertIfNegative val="0"/>
            <c:bubble3D val="0"/>
            <c:spPr>
              <a:solidFill>
                <a:srgbClr val="7A5B42"/>
              </a:solidFill>
              <a:ln w="12700">
                <a:solidFill>
                  <a:schemeClr val="bg1"/>
                </a:solidFill>
              </a:ln>
              <a:effectLst/>
            </c:spPr>
            <c:extLst>
              <c:ext xmlns:c16="http://schemas.microsoft.com/office/drawing/2014/chart" uri="{C3380CC4-5D6E-409C-BE32-E72D297353CC}">
                <c16:uniqueId val="{00000003-373F-4C9A-9201-048DF2244143}"/>
              </c:ext>
            </c:extLst>
          </c:dPt>
          <c:dPt>
            <c:idx val="2"/>
            <c:invertIfNegative val="0"/>
            <c:bubble3D val="0"/>
            <c:spPr>
              <a:solidFill>
                <a:srgbClr val="4A3728"/>
              </a:solidFill>
              <a:ln w="12700">
                <a:solidFill>
                  <a:schemeClr val="bg1"/>
                </a:solidFill>
              </a:ln>
              <a:effectLst/>
            </c:spPr>
            <c:extLst>
              <c:ext xmlns:c16="http://schemas.microsoft.com/office/drawing/2014/chart" uri="{C3380CC4-5D6E-409C-BE32-E72D297353CC}">
                <c16:uniqueId val="{00000005-373F-4C9A-9201-048DF2244143}"/>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23170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73F-4C9A-9201-048DF2244143}"/>
            </c:ext>
          </c:extLst>
        </c:ser>
        <c:dLbls>
          <c:dLblPos val="outEnd"/>
          <c:showLegendKey val="0"/>
          <c:showVal val="1"/>
          <c:showCatName val="0"/>
          <c:showSerName val="0"/>
          <c:showPercent val="0"/>
          <c:showBubbleSize val="0"/>
        </c:dLbls>
        <c:gapWidth val="182"/>
        <c:axId val="96572064"/>
        <c:axId val="19714224"/>
      </c:barChart>
      <c:catAx>
        <c:axId val="9657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231709"/>
                </a:solidFill>
                <a:latin typeface="+mn-lt"/>
                <a:ea typeface="+mn-ea"/>
                <a:cs typeface="+mn-cs"/>
              </a:defRPr>
            </a:pPr>
            <a:endParaRPr lang="en-US"/>
          </a:p>
        </c:txPr>
        <c:crossAx val="19714224"/>
        <c:crosses val="autoZero"/>
        <c:auto val="1"/>
        <c:lblAlgn val="ctr"/>
        <c:lblOffset val="100"/>
        <c:noMultiLvlLbl val="0"/>
      </c:catAx>
      <c:valAx>
        <c:axId val="197142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231709"/>
                </a:solidFill>
                <a:latin typeface="+mn-lt"/>
                <a:ea typeface="+mn-ea"/>
                <a:cs typeface="+mn-cs"/>
              </a:defRPr>
            </a:pPr>
            <a:endParaRPr lang="en-US"/>
          </a:p>
        </c:txPr>
        <c:crossAx val="9657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A7B4F"/>
    </a:solidFill>
    <a:ln w="9525" cap="flat" cmpd="sng" algn="ctr">
      <a:solidFill>
        <a:schemeClr val="bg1">
          <a:alpha val="90000"/>
        </a:schemeClr>
      </a:solidFill>
      <a:round/>
    </a:ln>
    <a:effectLst>
      <a:softEdge rad="0"/>
    </a:effectLst>
  </c:spPr>
  <c:txPr>
    <a:bodyPr/>
    <a:lstStyle/>
    <a:p>
      <a:pPr>
        <a:defRPr lang="en-US" sz="1000" b="0" i="0" u="none" strike="noStrike" kern="1200" baseline="0">
          <a:solidFill>
            <a:srgbClr val="231709"/>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rgbClr val="231709"/>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31709"/>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317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317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317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317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17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17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17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17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17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17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17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17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35990097307705"/>
          <c:y val="0.14422095861296438"/>
          <c:w val="0.75526038614105273"/>
          <c:h val="0.61294141826623405"/>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55F-4AB8-835C-7D470610A67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55F-4AB8-835C-7D470610A67D}"/>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55F-4AB8-835C-7D470610A67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55F-4AB8-835C-7D470610A67D}"/>
            </c:ext>
          </c:extLst>
        </c:ser>
        <c:dLbls>
          <c:showLegendKey val="0"/>
          <c:showVal val="0"/>
          <c:showCatName val="0"/>
          <c:showSerName val="0"/>
          <c:showPercent val="0"/>
          <c:showBubbleSize val="0"/>
        </c:dLbls>
        <c:smooth val="0"/>
        <c:axId val="902536015"/>
        <c:axId val="1004964799"/>
      </c:lineChart>
      <c:catAx>
        <c:axId val="902536015"/>
        <c:scaling>
          <c:orientation val="minMax"/>
        </c:scaling>
        <c:delete val="0"/>
        <c:axPos val="b"/>
        <c:numFmt formatCode="General" sourceLinked="1"/>
        <c:majorTickMark val="none"/>
        <c:minorTickMark val="none"/>
        <c:tickLblPos val="nextTo"/>
        <c:spPr>
          <a:solidFill>
            <a:srgbClr val="9A7B4F"/>
          </a:solid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231709"/>
                </a:solidFill>
                <a:latin typeface="+mn-lt"/>
                <a:ea typeface="+mn-ea"/>
                <a:cs typeface="+mn-cs"/>
              </a:defRPr>
            </a:pPr>
            <a:endParaRPr lang="en-US"/>
          </a:p>
        </c:txPr>
        <c:crossAx val="1004964799"/>
        <c:crosses val="autoZero"/>
        <c:auto val="1"/>
        <c:lblAlgn val="ctr"/>
        <c:lblOffset val="100"/>
        <c:noMultiLvlLbl val="0"/>
      </c:catAx>
      <c:valAx>
        <c:axId val="1004964799"/>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231709"/>
                    </a:solidFill>
                    <a:latin typeface="+mn-lt"/>
                    <a:ea typeface="+mn-ea"/>
                    <a:cs typeface="+mn-cs"/>
                  </a:defRPr>
                </a:pPr>
                <a:r>
                  <a:rPr lang="en-US"/>
                  <a:t>INR</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31709"/>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31709"/>
                </a:solidFill>
                <a:latin typeface="+mn-lt"/>
                <a:ea typeface="+mn-ea"/>
                <a:cs typeface="+mn-cs"/>
              </a:defRPr>
            </a:pPr>
            <a:endParaRPr lang="en-US"/>
          </a:p>
        </c:txPr>
        <c:crossAx val="90253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3170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A7B4F"/>
    </a:solidFill>
    <a:ln w="9525" cap="flat" cmpd="sng" algn="ctr">
      <a:solidFill>
        <a:schemeClr val="tx1">
          <a:lumMod val="15000"/>
          <a:lumOff val="85000"/>
        </a:schemeClr>
      </a:solidFill>
      <a:round/>
    </a:ln>
    <a:effectLst/>
  </c:spPr>
  <c:txPr>
    <a:bodyPr/>
    <a:lstStyle/>
    <a:p>
      <a:pPr>
        <a:defRPr>
          <a:solidFill>
            <a:srgbClr val="23170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7621</xdr:colOff>
      <xdr:row>1</xdr:row>
      <xdr:rowOff>15240</xdr:rowOff>
    </xdr:from>
    <xdr:to>
      <xdr:col>25</xdr:col>
      <xdr:colOff>600075</xdr:colOff>
      <xdr:row>5</xdr:row>
      <xdr:rowOff>0</xdr:rowOff>
    </xdr:to>
    <xdr:sp macro="" textlink="">
      <xdr:nvSpPr>
        <xdr:cNvPr id="6" name="Rectangle 5">
          <a:extLst>
            <a:ext uri="{FF2B5EF4-FFF2-40B4-BE49-F238E27FC236}">
              <a16:creationId xmlns:a16="http://schemas.microsoft.com/office/drawing/2014/main" id="{60F2C818-E3D1-0999-CC52-2BBBBE883740}"/>
            </a:ext>
          </a:extLst>
        </xdr:cNvPr>
        <xdr:cNvSpPr/>
      </xdr:nvSpPr>
      <xdr:spPr>
        <a:xfrm>
          <a:off x="131446" y="72390"/>
          <a:ext cx="13765529" cy="708660"/>
        </a:xfrm>
        <a:prstGeom prst="rect">
          <a:avLst/>
        </a:prstGeom>
        <a:solidFill>
          <a:srgbClr val="43261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 SALES DASHBOARD</a:t>
          </a:r>
        </a:p>
      </xdr:txBody>
    </xdr:sp>
    <xdr:clientData/>
  </xdr:twoCellAnchor>
  <xdr:twoCellAnchor editAs="oneCell">
    <xdr:from>
      <xdr:col>19</xdr:col>
      <xdr:colOff>5716</xdr:colOff>
      <xdr:row>11</xdr:row>
      <xdr:rowOff>2015</xdr:rowOff>
    </xdr:from>
    <xdr:to>
      <xdr:col>21</xdr:col>
      <xdr:colOff>605327</xdr:colOff>
      <xdr:row>16</xdr:row>
      <xdr:rowOff>422</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FD30D719-66DC-4A23-8FBA-7ECA7CE5382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130791" y="1602215"/>
              <a:ext cx="1818811" cy="903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28</xdr:row>
      <xdr:rowOff>68848</xdr:rowOff>
    </xdr:from>
    <xdr:to>
      <xdr:col>26</xdr:col>
      <xdr:colOff>15240</xdr:colOff>
      <xdr:row>39</xdr:row>
      <xdr:rowOff>178904</xdr:rowOff>
    </xdr:to>
    <xdr:graphicFrame macro="">
      <xdr:nvGraphicFramePr>
        <xdr:cNvPr id="8" name="Chart 7">
          <a:extLst>
            <a:ext uri="{FF2B5EF4-FFF2-40B4-BE49-F238E27FC236}">
              <a16:creationId xmlns:a16="http://schemas.microsoft.com/office/drawing/2014/main" id="{D8C2D2C1-9362-4BCB-8C06-425CE795C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115906</xdr:colOff>
      <xdr:row>17</xdr:row>
      <xdr:rowOff>1441</xdr:rowOff>
    </xdr:from>
    <xdr:to>
      <xdr:col>26</xdr:col>
      <xdr:colOff>15239</xdr:colOff>
      <xdr:row>28</xdr:row>
      <xdr:rowOff>0</xdr:rowOff>
    </xdr:to>
    <xdr:graphicFrame macro="">
      <xdr:nvGraphicFramePr>
        <xdr:cNvPr id="9" name="Chart 8">
          <a:extLst>
            <a:ext uri="{FF2B5EF4-FFF2-40B4-BE49-F238E27FC236}">
              <a16:creationId xmlns:a16="http://schemas.microsoft.com/office/drawing/2014/main" id="{96A77092-9566-4F52-957D-8C2BF9581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108212</xdr:colOff>
      <xdr:row>16</xdr:row>
      <xdr:rowOff>179668</xdr:rowOff>
    </xdr:from>
    <xdr:to>
      <xdr:col>15</xdr:col>
      <xdr:colOff>0</xdr:colOff>
      <xdr:row>40</xdr:row>
      <xdr:rowOff>8193</xdr:rowOff>
    </xdr:to>
    <xdr:graphicFrame macro="">
      <xdr:nvGraphicFramePr>
        <xdr:cNvPr id="10" name="Chart 9">
          <a:extLst>
            <a:ext uri="{FF2B5EF4-FFF2-40B4-BE49-F238E27FC236}">
              <a16:creationId xmlns:a16="http://schemas.microsoft.com/office/drawing/2014/main" id="{CD3675C8-D445-4BC5-A033-CA8DF9FDF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10160</xdr:colOff>
      <xdr:row>6</xdr:row>
      <xdr:rowOff>9896</xdr:rowOff>
    </xdr:from>
    <xdr:to>
      <xdr:col>18</xdr:col>
      <xdr:colOff>44174</xdr:colOff>
      <xdr:row>15</xdr:row>
      <xdr:rowOff>175260</xdr:rowOff>
    </xdr:to>
    <mc:AlternateContent xmlns:mc="http://schemas.openxmlformats.org/markup-compatibility/2006">
      <mc:Choice xmlns:tsle="http://schemas.microsoft.com/office/drawing/2012/timeslicer" Requires="tsle">
        <xdr:graphicFrame macro="">
          <xdr:nvGraphicFramePr>
            <xdr:cNvPr id="11" name="Order Date">
              <a:extLst>
                <a:ext uri="{FF2B5EF4-FFF2-40B4-BE49-F238E27FC236}">
                  <a16:creationId xmlns:a16="http://schemas.microsoft.com/office/drawing/2014/main" id="{5373E871-5A87-473F-9BC5-9ECA2462D86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985" y="848096"/>
              <a:ext cx="9911439" cy="16512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6745</xdr:colOff>
      <xdr:row>6</xdr:row>
      <xdr:rowOff>3257</xdr:rowOff>
    </xdr:from>
    <xdr:to>
      <xdr:col>26</xdr:col>
      <xdr:colOff>1</xdr:colOff>
      <xdr:row>10</xdr:row>
      <xdr:rowOff>2443</xdr:rowOff>
    </xdr:to>
    <mc:AlternateContent xmlns:mc="http://schemas.openxmlformats.org/markup-compatibility/2006">
      <mc:Choice xmlns:a14="http://schemas.microsoft.com/office/drawing/2010/main" Requires="a14">
        <xdr:graphicFrame macro="">
          <xdr:nvGraphicFramePr>
            <xdr:cNvPr id="12" name="Roast Type Name">
              <a:extLst>
                <a:ext uri="{FF2B5EF4-FFF2-40B4-BE49-F238E27FC236}">
                  <a16:creationId xmlns:a16="http://schemas.microsoft.com/office/drawing/2014/main" id="{79427C36-6B5B-46E2-8441-1105395DF38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31820" y="841457"/>
              <a:ext cx="3774681" cy="723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1896</xdr:colOff>
      <xdr:row>11</xdr:row>
      <xdr:rowOff>3928</xdr:rowOff>
    </xdr:from>
    <xdr:to>
      <xdr:col>26</xdr:col>
      <xdr:colOff>1895</xdr:colOff>
      <xdr:row>15</xdr:row>
      <xdr:rowOff>178037</xdr:rowOff>
    </xdr:to>
    <mc:AlternateContent xmlns:mc="http://schemas.openxmlformats.org/markup-compatibility/2006">
      <mc:Choice xmlns:a14="http://schemas.microsoft.com/office/drawing/2010/main" Requires="a14">
        <xdr:graphicFrame macro="">
          <xdr:nvGraphicFramePr>
            <xdr:cNvPr id="13" name="Loyalty Card">
              <a:extLst>
                <a:ext uri="{FF2B5EF4-FFF2-40B4-BE49-F238E27FC236}">
                  <a16:creationId xmlns:a16="http://schemas.microsoft.com/office/drawing/2014/main" id="{9F8F1DBC-99F0-402F-8952-0CE0EC7BA87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79596" y="1604128"/>
              <a:ext cx="1828799" cy="898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406978</xdr:colOff>
      <xdr:row>14</xdr:row>
      <xdr:rowOff>97329</xdr:rowOff>
    </xdr:from>
    <xdr:to>
      <xdr:col>4</xdr:col>
      <xdr:colOff>443346</xdr:colOff>
      <xdr:row>23</xdr:row>
      <xdr:rowOff>17319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C8405D6-7190-E79A-2FA7-D09AD9C145A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156114" y="2643102"/>
              <a:ext cx="1828800" cy="1556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adev" refreshedDate="45184.556388078701" createdVersion="8" refreshedVersion="8" minRefreshableVersion="3" recordCount="1000" xr:uid="{11EB3661-CD06-42D5-9385-C3FC5EBCBB4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00878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F70593-BE9A-4AA2-ADB1-0E2763B5A21C}"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9" baseItem="0" numFmtId="170"/>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1E7A0A-EF09-4836-BAD8-1298A0EE020C}"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h="1"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0" numFmtId="170"/>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3C7DB4-AD2A-4524-AC91-148D25273937}"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h="1"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9" baseItem="0" numFmtId="170"/>
  </dataFields>
  <chartFormats count="4">
    <chartFormat chart="2" format="1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8B572EF-186A-484E-BA9B-3E3C4FEE9D4B}" sourceName="Size">
  <pivotTables>
    <pivotTable tabId="18" name="TotalSales"/>
  </pivotTables>
  <data>
    <tabular pivotCacheId="17008789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1F772E7-8644-4923-BAD0-304F27AEA842}" sourceName="Roast Type Name">
  <pivotTables>
    <pivotTable tabId="18" name="TotalSales"/>
  </pivotTables>
  <data>
    <tabular pivotCacheId="17008789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E461DF7-3C81-439E-A62C-ED8F2E5E18CA}" sourceName="Loyalty Card">
  <pivotTables>
    <pivotTable tabId="18" name="TotalSales"/>
  </pivotTables>
  <data>
    <tabular pivotCacheId="17008789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AA71019-531F-4AA8-9B19-E8828739FCAE}" cache="Slicer_Size" caption="Size" columnCount="2" style="Brown Slicer 1" rowHeight="234950"/>
  <slicer name="Roast Type Name" xr10:uid="{9015F5A5-748F-4CB9-8C4C-E25E9777B5ED}" cache="Slicer_Roast_Type_Name" caption="Roast Type Name" columnCount="3" style="Brown Slicer 1" rowHeight="234950"/>
  <slicer name="Loyalty Card" xr10:uid="{FC1B126E-D29A-425E-8AB0-D62D42DBCE46}" cache="Slicer_Loyalty_Card" caption="Loyalty Card" style="Brown Slicer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957DA34-866A-4568-81E5-3F51A3E529D4}" cache="Slicer_Size" caption="Size" columnCount="2" style="Brown Slicer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5BA347-E341-4860-91F3-949D1D24D0FF}" name="Orders" displayName="Orders" ref="A1:P1001" totalsRowShown="0" headerRowDxfId="17">
  <autoFilter ref="A1:P1001" xr:uid="{C95BA347-E341-4860-91F3-949D1D24D0FF}"/>
  <tableColumns count="16">
    <tableColumn id="1" xr3:uid="{F1B0E8C2-CF03-44E7-986D-D4C679D4EF31}" name="Order ID" dataDxfId="16"/>
    <tableColumn id="2" xr3:uid="{6BE93D77-C500-4726-9184-D8EE37EE810C}" name="Order Date" dataDxfId="15"/>
    <tableColumn id="3" xr3:uid="{3B3157E9-4999-4088-9F89-0FBC34620D8F}" name="Customer ID" dataDxfId="14"/>
    <tableColumn id="4" xr3:uid="{BB2EB055-B47F-4B0F-8DA1-3AC97F2F81E5}" name="Product ID"/>
    <tableColumn id="5" xr3:uid="{1FA7C6E6-E33F-43EC-80C1-B84A45456529}" name="Quantity" dataDxfId="13"/>
    <tableColumn id="6" xr3:uid="{A76598AA-41EB-4A36-BAB7-7D6194D6CC7E}" name="Customer Name" dataDxfId="12">
      <calculatedColumnFormula>_xlfn.XLOOKUP(orders!C2,customers!$A$1:$A$1001,customers!$B$1:$B$1001,0)</calculatedColumnFormula>
    </tableColumn>
    <tableColumn id="7" xr3:uid="{C647B291-7764-48EB-BC34-068B1B883F98}" name="Email" dataDxfId="11">
      <calculatedColumnFormula>IF(_xlfn.XLOOKUP(C2,customers!$A$1:$A$1001,customers!$C$1:$C$1001,,0)=0,"",_xlfn.XLOOKUP(C2,customers!$A$1:$A$1001,customers!$C$1:$C$1001,,0))</calculatedColumnFormula>
    </tableColumn>
    <tableColumn id="8" xr3:uid="{E9849811-53A7-4C88-B6CB-89D368E2949C}" name="Country" dataDxfId="10">
      <calculatedColumnFormula>_xlfn.XLOOKUP(C2,customers!$A$1:$A$1001,customers!$G$1:$G$1001,,0)</calculatedColumnFormula>
    </tableColumn>
    <tableColumn id="9" xr3:uid="{0C4F359C-D107-4C16-BCAF-1ABF30C3A615}" name="Coffee Type">
      <calculatedColumnFormula>INDEX(products!$A$1:$G$49,MATCH(orders!$D2,products!$A$1:$A$49,0),MATCH(orders!I$1,products!$A$1:$G$1,0))</calculatedColumnFormula>
    </tableColumn>
    <tableColumn id="10" xr3:uid="{93FE2B2C-B3F5-4B24-8BB9-8538FB186979}" name="Roast Type">
      <calculatedColumnFormula>INDEX(products!$A$1:$G$49,MATCH(orders!$D2,products!$A$1:$A$49,0),MATCH(orders!J$1,products!$A$1:$G$1,0))</calculatedColumnFormula>
    </tableColumn>
    <tableColumn id="11" xr3:uid="{F3AEB955-0358-4004-9F20-ACE434407821}" name="Size" dataDxfId="9">
      <calculatedColumnFormula>INDEX(products!$A$1:$G$49,MATCH(orders!$D2,products!$A$1:$A$49,0),MATCH(orders!K$1,products!$A$1:$G$1,0))</calculatedColumnFormula>
    </tableColumn>
    <tableColumn id="12" xr3:uid="{96BDE3C4-F0DD-4699-BAA6-2A0E01FBF92C}" name="Unit Price" dataDxfId="8">
      <calculatedColumnFormula>INDEX(products!$A$1:$G$49,MATCH(orders!$D2,products!$A$1:$A$49,0),MATCH(orders!L$1,products!$A$1:$G$1,0))</calculatedColumnFormula>
    </tableColumn>
    <tableColumn id="13" xr3:uid="{54098CC9-3B61-40F1-88AB-4603ADD3F0F0}" name="Sales" dataDxfId="7">
      <calculatedColumnFormula>L2*E2</calculatedColumnFormula>
    </tableColumn>
    <tableColumn id="14" xr3:uid="{BC6DC5A9-4F40-4BAE-8988-6FE6FC2F15D8}" name="Coffee Type Name">
      <calculatedColumnFormula>IF(I2="Rob","Robusta",IF(I2="Exc","Excelsa",IF(I2="Ara","Arabica",IF(I2="Lib","Liberica",""))))</calculatedColumnFormula>
    </tableColumn>
    <tableColumn id="15" xr3:uid="{0EA0CB18-C693-45E0-BA88-0D32989643B0}" name="Roast Type Name">
      <calculatedColumnFormula>IF(J2="M","Medium",IF(J2="L","Light",IF(J2="D","Dark")))</calculatedColumnFormula>
    </tableColumn>
    <tableColumn id="16" xr3:uid="{2605A13D-DFEA-4F7D-BB41-ABF51326E27E}" name="Loyalty Card" dataDxfId="6">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4A21DA5-DD81-422A-BED8-F952784725D8}" sourceName="Order Date">
  <pivotTables>
    <pivotTable tabId="18" name="TotalSales"/>
    <pivotTable tabId="19" name="TotalSales"/>
    <pivotTable tabId="21" name="TotalSales"/>
  </pivotTables>
  <state minimalRefreshVersion="6" lastRefreshVersion="6" pivotCacheId="17008789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32DFD3A-2122-4B10-9B9A-226B7A6320B0}" cache="NativeTimeline_Order_Date" caption="Order Date" level="2" selectionLevel="2" scrollPosition="2019-01-01T00:00:00" style="Brown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82DCD-55B4-4CE1-8BAE-52DC21824145}">
  <dimension ref="M1:M17"/>
  <sheetViews>
    <sheetView showGridLines="0" showRowColHeaders="0" tabSelected="1" zoomScale="80" zoomScaleNormal="80" workbookViewId="0">
      <selection activeCell="AC23" sqref="AC23"/>
    </sheetView>
  </sheetViews>
  <sheetFormatPr defaultRowHeight="14.4" x14ac:dyDescent="0.3"/>
  <cols>
    <col min="1" max="1" width="1.77734375" customWidth="1"/>
    <col min="16" max="16" width="1.77734375" customWidth="1"/>
    <col min="19" max="19" width="1.77734375" customWidth="1"/>
    <col min="23" max="23" width="1.77734375" customWidth="1"/>
  </cols>
  <sheetData>
    <row r="1" spans="13:13" ht="4.95" customHeight="1" x14ac:dyDescent="0.3"/>
    <row r="6" spans="13:13" ht="4.95" customHeight="1" x14ac:dyDescent="0.3"/>
    <row r="10" spans="13:13" x14ac:dyDescent="0.3">
      <c r="M10" s="14"/>
    </row>
    <row r="11" spans="13:13" ht="3"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B5195-77F9-439E-A44B-E07AF01FBBD8}">
  <dimension ref="A3:Q48"/>
  <sheetViews>
    <sheetView zoomScale="88" workbookViewId="0">
      <selection activeCell="B22" sqref="B22"/>
    </sheetView>
  </sheetViews>
  <sheetFormatPr defaultRowHeight="14.4" x14ac:dyDescent="0.3"/>
  <cols>
    <col min="1" max="1" width="12.5546875" bestFit="1" customWidth="1"/>
    <col min="2" max="2" width="13" bestFit="1" customWidth="1"/>
    <col min="3" max="3" width="19.21875" bestFit="1" customWidth="1"/>
    <col min="4" max="4" width="7" bestFit="1" customWidth="1"/>
    <col min="5" max="5" width="7.5546875" bestFit="1" customWidth="1"/>
    <col min="6" max="6" width="7.88671875" bestFit="1" customWidth="1"/>
  </cols>
  <sheetData>
    <row r="3" spans="1:6" x14ac:dyDescent="0.3">
      <c r="A3" s="5" t="s">
        <v>6218</v>
      </c>
      <c r="C3" s="5" t="s">
        <v>6196</v>
      </c>
    </row>
    <row r="4" spans="1:6" x14ac:dyDescent="0.3">
      <c r="A4" s="5" t="s">
        <v>6213</v>
      </c>
      <c r="B4" s="5" t="s">
        <v>1</v>
      </c>
      <c r="C4" t="s">
        <v>6214</v>
      </c>
      <c r="D4" t="s">
        <v>6215</v>
      </c>
      <c r="E4" t="s">
        <v>6216</v>
      </c>
      <c r="F4" t="s">
        <v>6217</v>
      </c>
    </row>
    <row r="5" spans="1:6" x14ac:dyDescent="0.3">
      <c r="A5" t="s">
        <v>6197</v>
      </c>
      <c r="B5" s="6" t="s">
        <v>6198</v>
      </c>
      <c r="C5" s="11">
        <v>186.85499999999999</v>
      </c>
      <c r="D5" s="11">
        <v>305.97000000000003</v>
      </c>
      <c r="E5" s="11">
        <v>213.15999999999997</v>
      </c>
      <c r="F5" s="11">
        <v>123</v>
      </c>
    </row>
    <row r="6" spans="1:6" x14ac:dyDescent="0.3">
      <c r="B6" s="6" t="s">
        <v>6199</v>
      </c>
      <c r="C6" s="11">
        <v>251.96499999999997</v>
      </c>
      <c r="D6" s="11">
        <v>129.46</v>
      </c>
      <c r="E6" s="11">
        <v>434.03999999999996</v>
      </c>
      <c r="F6" s="11">
        <v>171.93999999999997</v>
      </c>
    </row>
    <row r="7" spans="1:6" x14ac:dyDescent="0.3">
      <c r="B7" s="6" t="s">
        <v>6200</v>
      </c>
      <c r="C7" s="11">
        <v>224.94499999999999</v>
      </c>
      <c r="D7" s="11">
        <v>349.12</v>
      </c>
      <c r="E7" s="11">
        <v>321.04000000000002</v>
      </c>
      <c r="F7" s="11">
        <v>126.035</v>
      </c>
    </row>
    <row r="8" spans="1:6" x14ac:dyDescent="0.3">
      <c r="B8" s="6" t="s">
        <v>6201</v>
      </c>
      <c r="C8" s="11">
        <v>307.12</v>
      </c>
      <c r="D8" s="11">
        <v>681.07499999999993</v>
      </c>
      <c r="E8" s="11">
        <v>533.70499999999993</v>
      </c>
      <c r="F8" s="11">
        <v>158.85</v>
      </c>
    </row>
    <row r="9" spans="1:6" x14ac:dyDescent="0.3">
      <c r="B9" s="6" t="s">
        <v>6202</v>
      </c>
      <c r="C9" s="11">
        <v>53.664999999999992</v>
      </c>
      <c r="D9" s="11">
        <v>83.025000000000006</v>
      </c>
      <c r="E9" s="11">
        <v>193.83499999999998</v>
      </c>
      <c r="F9" s="11">
        <v>68.039999999999992</v>
      </c>
    </row>
    <row r="10" spans="1:6" x14ac:dyDescent="0.3">
      <c r="B10" s="6" t="s">
        <v>6203</v>
      </c>
      <c r="C10" s="11">
        <v>163.01999999999998</v>
      </c>
      <c r="D10" s="11">
        <v>678.3599999999999</v>
      </c>
      <c r="E10" s="11">
        <v>171.04500000000002</v>
      </c>
      <c r="F10" s="11">
        <v>372.255</v>
      </c>
    </row>
    <row r="11" spans="1:6" x14ac:dyDescent="0.3">
      <c r="B11" s="6" t="s">
        <v>6204</v>
      </c>
      <c r="C11" s="11">
        <v>345.02</v>
      </c>
      <c r="D11" s="11">
        <v>273.86999999999995</v>
      </c>
      <c r="E11" s="11">
        <v>184.12999999999997</v>
      </c>
      <c r="F11" s="11">
        <v>201.11499999999998</v>
      </c>
    </row>
    <row r="12" spans="1:6" x14ac:dyDescent="0.3">
      <c r="B12" s="6" t="s">
        <v>6205</v>
      </c>
      <c r="C12" s="11">
        <v>334.89</v>
      </c>
      <c r="D12" s="11">
        <v>70.95</v>
      </c>
      <c r="E12" s="11">
        <v>134.23000000000002</v>
      </c>
      <c r="F12" s="11">
        <v>166.27499999999998</v>
      </c>
    </row>
    <row r="13" spans="1:6" x14ac:dyDescent="0.3">
      <c r="B13" s="6" t="s">
        <v>6206</v>
      </c>
      <c r="C13" s="11">
        <v>178.70999999999998</v>
      </c>
      <c r="D13" s="11">
        <v>166.1</v>
      </c>
      <c r="E13" s="11">
        <v>439.30999999999995</v>
      </c>
      <c r="F13" s="11">
        <v>492.9</v>
      </c>
    </row>
    <row r="14" spans="1:6" x14ac:dyDescent="0.3">
      <c r="B14" s="6" t="s">
        <v>6207</v>
      </c>
      <c r="C14" s="11">
        <v>301.98500000000001</v>
      </c>
      <c r="D14" s="11">
        <v>153.76499999999999</v>
      </c>
      <c r="E14" s="11">
        <v>215.55499999999998</v>
      </c>
      <c r="F14" s="11">
        <v>213.66499999999999</v>
      </c>
    </row>
    <row r="15" spans="1:6" x14ac:dyDescent="0.3">
      <c r="B15" s="6" t="s">
        <v>6208</v>
      </c>
      <c r="C15" s="11">
        <v>312.83499999999998</v>
      </c>
      <c r="D15" s="11">
        <v>63.249999999999993</v>
      </c>
      <c r="E15" s="11">
        <v>350.89500000000004</v>
      </c>
      <c r="F15" s="11">
        <v>96.405000000000001</v>
      </c>
    </row>
    <row r="16" spans="1:6" x14ac:dyDescent="0.3">
      <c r="B16" s="6" t="s">
        <v>6209</v>
      </c>
      <c r="C16" s="11">
        <v>265.62</v>
      </c>
      <c r="D16" s="11">
        <v>526.51499999999987</v>
      </c>
      <c r="E16" s="11">
        <v>187.06</v>
      </c>
      <c r="F16" s="11">
        <v>210.58999999999997</v>
      </c>
    </row>
    <row r="17" spans="1:17" x14ac:dyDescent="0.3">
      <c r="A17" t="s">
        <v>6210</v>
      </c>
      <c r="B17" s="6" t="s">
        <v>6198</v>
      </c>
      <c r="C17" s="11">
        <v>47.25</v>
      </c>
      <c r="D17" s="11">
        <v>65.805000000000007</v>
      </c>
      <c r="E17" s="11">
        <v>274.67500000000001</v>
      </c>
      <c r="F17" s="11">
        <v>179.22</v>
      </c>
    </row>
    <row r="18" spans="1:17" x14ac:dyDescent="0.3">
      <c r="B18" s="6" t="s">
        <v>6199</v>
      </c>
      <c r="C18" s="11">
        <v>745.44999999999993</v>
      </c>
      <c r="D18" s="11">
        <v>428.88499999999999</v>
      </c>
      <c r="E18" s="11">
        <v>194.17499999999998</v>
      </c>
      <c r="F18" s="11">
        <v>429.82999999999993</v>
      </c>
    </row>
    <row r="19" spans="1:17" x14ac:dyDescent="0.3">
      <c r="B19" s="6" t="s">
        <v>6200</v>
      </c>
      <c r="C19" s="11">
        <v>130.47</v>
      </c>
      <c r="D19" s="11">
        <v>271.48500000000001</v>
      </c>
      <c r="E19" s="11">
        <v>281.20499999999998</v>
      </c>
      <c r="F19" s="11">
        <v>231.63000000000002</v>
      </c>
    </row>
    <row r="20" spans="1:17" x14ac:dyDescent="0.3">
      <c r="B20" s="6" t="s">
        <v>6201</v>
      </c>
      <c r="C20" s="11">
        <v>27</v>
      </c>
      <c r="D20" s="11">
        <v>347.26</v>
      </c>
      <c r="E20" s="11">
        <v>147.51</v>
      </c>
      <c r="F20" s="11">
        <v>240.04</v>
      </c>
    </row>
    <row r="21" spans="1:17" x14ac:dyDescent="0.3">
      <c r="B21" s="6" t="s">
        <v>6202</v>
      </c>
      <c r="C21" s="11">
        <v>255.11499999999995</v>
      </c>
      <c r="D21" s="11">
        <v>541.73</v>
      </c>
      <c r="E21" s="11">
        <v>83.43</v>
      </c>
      <c r="F21" s="11">
        <v>59.079999999999991</v>
      </c>
    </row>
    <row r="22" spans="1:17" x14ac:dyDescent="0.3">
      <c r="B22" s="6" t="s">
        <v>6203</v>
      </c>
      <c r="C22" s="11">
        <v>584.78999999999985</v>
      </c>
      <c r="D22" s="11">
        <v>357.42999999999995</v>
      </c>
      <c r="E22" s="11">
        <v>355.34</v>
      </c>
      <c r="F22" s="11">
        <v>140.88</v>
      </c>
      <c r="Q22" s="8"/>
    </row>
    <row r="23" spans="1:17" x14ac:dyDescent="0.3">
      <c r="B23" s="6" t="s">
        <v>6204</v>
      </c>
      <c r="C23" s="11">
        <v>430.62</v>
      </c>
      <c r="D23" s="11">
        <v>227.42500000000001</v>
      </c>
      <c r="E23" s="11">
        <v>236.315</v>
      </c>
      <c r="F23" s="11">
        <v>414.58499999999992</v>
      </c>
    </row>
    <row r="24" spans="1:17" x14ac:dyDescent="0.3">
      <c r="B24" s="6" t="s">
        <v>6205</v>
      </c>
      <c r="C24" s="11">
        <v>22.5</v>
      </c>
      <c r="D24" s="11">
        <v>77.72</v>
      </c>
      <c r="E24" s="11">
        <v>60.5</v>
      </c>
      <c r="F24" s="11">
        <v>139.67999999999998</v>
      </c>
    </row>
    <row r="25" spans="1:17" x14ac:dyDescent="0.3">
      <c r="B25" s="6" t="s">
        <v>6206</v>
      </c>
      <c r="C25" s="11">
        <v>126.14999999999999</v>
      </c>
      <c r="D25" s="11">
        <v>195.11</v>
      </c>
      <c r="E25" s="11">
        <v>89.13</v>
      </c>
      <c r="F25" s="11">
        <v>302.65999999999997</v>
      </c>
    </row>
    <row r="26" spans="1:17" x14ac:dyDescent="0.3">
      <c r="B26" s="6" t="s">
        <v>6207</v>
      </c>
      <c r="C26" s="11">
        <v>376.03</v>
      </c>
      <c r="D26" s="11">
        <v>523.24</v>
      </c>
      <c r="E26" s="11">
        <v>440.96499999999997</v>
      </c>
      <c r="F26" s="11">
        <v>174.46999999999997</v>
      </c>
    </row>
    <row r="27" spans="1:17" x14ac:dyDescent="0.3">
      <c r="B27" s="6" t="s">
        <v>6208</v>
      </c>
      <c r="C27" s="11">
        <v>515.17999999999995</v>
      </c>
      <c r="D27" s="11">
        <v>142.56</v>
      </c>
      <c r="E27" s="11">
        <v>347.03999999999996</v>
      </c>
      <c r="F27" s="11">
        <v>104.08499999999999</v>
      </c>
    </row>
    <row r="28" spans="1:17" x14ac:dyDescent="0.3">
      <c r="B28" s="6" t="s">
        <v>6209</v>
      </c>
      <c r="C28" s="11">
        <v>95.859999999999985</v>
      </c>
      <c r="D28" s="11">
        <v>484.76</v>
      </c>
      <c r="E28" s="11">
        <v>94.17</v>
      </c>
      <c r="F28" s="11">
        <v>77.10499999999999</v>
      </c>
    </row>
    <row r="29" spans="1:17" x14ac:dyDescent="0.3">
      <c r="A29" t="s">
        <v>6211</v>
      </c>
      <c r="B29" s="6" t="s">
        <v>6198</v>
      </c>
      <c r="C29" s="11">
        <v>258.34500000000003</v>
      </c>
      <c r="D29" s="11">
        <v>139.625</v>
      </c>
      <c r="E29" s="11">
        <v>279.52000000000004</v>
      </c>
      <c r="F29" s="11">
        <v>160.19499999999999</v>
      </c>
    </row>
    <row r="30" spans="1:17" x14ac:dyDescent="0.3">
      <c r="B30" s="6" t="s">
        <v>6199</v>
      </c>
      <c r="C30" s="11">
        <v>342.2</v>
      </c>
      <c r="D30" s="11">
        <v>284.24999999999994</v>
      </c>
      <c r="E30" s="11">
        <v>251.83</v>
      </c>
      <c r="F30" s="11">
        <v>80.550000000000011</v>
      </c>
    </row>
    <row r="31" spans="1:17" x14ac:dyDescent="0.3">
      <c r="B31" s="6" t="s">
        <v>6200</v>
      </c>
      <c r="C31" s="11">
        <v>418.30499999999989</v>
      </c>
      <c r="D31" s="11">
        <v>468.125</v>
      </c>
      <c r="E31" s="11">
        <v>405.05500000000006</v>
      </c>
      <c r="F31" s="11">
        <v>253.15499999999997</v>
      </c>
    </row>
    <row r="32" spans="1:17" x14ac:dyDescent="0.3">
      <c r="B32" s="6" t="s">
        <v>6201</v>
      </c>
      <c r="C32" s="11">
        <v>102.32999999999998</v>
      </c>
      <c r="D32" s="11">
        <v>242.14000000000001</v>
      </c>
      <c r="E32" s="11">
        <v>554.875</v>
      </c>
      <c r="F32" s="11">
        <v>106.23999999999998</v>
      </c>
    </row>
    <row r="33" spans="1:6" x14ac:dyDescent="0.3">
      <c r="B33" s="6" t="s">
        <v>6202</v>
      </c>
      <c r="C33" s="11">
        <v>234.71999999999997</v>
      </c>
      <c r="D33" s="11">
        <v>133.08000000000001</v>
      </c>
      <c r="E33" s="11">
        <v>267.2</v>
      </c>
      <c r="F33" s="11">
        <v>272.68999999999994</v>
      </c>
    </row>
    <row r="34" spans="1:6" x14ac:dyDescent="0.3">
      <c r="B34" s="6" t="s">
        <v>6203</v>
      </c>
      <c r="C34" s="11">
        <v>430.39</v>
      </c>
      <c r="D34" s="11">
        <v>136.20500000000001</v>
      </c>
      <c r="E34" s="11">
        <v>209.6</v>
      </c>
      <c r="F34" s="11">
        <v>88.334999999999994</v>
      </c>
    </row>
    <row r="35" spans="1:6" x14ac:dyDescent="0.3">
      <c r="B35" s="6" t="s">
        <v>6204</v>
      </c>
      <c r="C35" s="11">
        <v>109.005</v>
      </c>
      <c r="D35" s="11">
        <v>393.57499999999999</v>
      </c>
      <c r="E35" s="11">
        <v>61.034999999999997</v>
      </c>
      <c r="F35" s="11">
        <v>199.48999999999998</v>
      </c>
    </row>
    <row r="36" spans="1:6" x14ac:dyDescent="0.3">
      <c r="B36" s="6" t="s">
        <v>6205</v>
      </c>
      <c r="C36" s="11">
        <v>287.52499999999998</v>
      </c>
      <c r="D36" s="11">
        <v>288.67</v>
      </c>
      <c r="E36" s="11">
        <v>125.58</v>
      </c>
      <c r="F36" s="11">
        <v>374.13499999999999</v>
      </c>
    </row>
    <row r="37" spans="1:6" x14ac:dyDescent="0.3">
      <c r="B37" s="6" t="s">
        <v>6206</v>
      </c>
      <c r="C37" s="11">
        <v>840.92999999999984</v>
      </c>
      <c r="D37" s="11">
        <v>409.875</v>
      </c>
      <c r="E37" s="11">
        <v>171.32999999999998</v>
      </c>
      <c r="F37" s="11">
        <v>221.43999999999997</v>
      </c>
    </row>
    <row r="38" spans="1:6" x14ac:dyDescent="0.3">
      <c r="B38" s="6" t="s">
        <v>6207</v>
      </c>
      <c r="C38" s="11">
        <v>299.07</v>
      </c>
      <c r="D38" s="11">
        <v>260.32499999999999</v>
      </c>
      <c r="E38" s="11">
        <v>584.64</v>
      </c>
      <c r="F38" s="11">
        <v>256.36500000000001</v>
      </c>
    </row>
    <row r="39" spans="1:6" x14ac:dyDescent="0.3">
      <c r="B39" s="6" t="s">
        <v>6208</v>
      </c>
      <c r="C39" s="11">
        <v>323.32499999999999</v>
      </c>
      <c r="D39" s="11">
        <v>565.57000000000005</v>
      </c>
      <c r="E39" s="11">
        <v>537.80999999999995</v>
      </c>
      <c r="F39" s="11">
        <v>189.47499999999999</v>
      </c>
    </row>
    <row r="40" spans="1:6" x14ac:dyDescent="0.3">
      <c r="B40" s="6" t="s">
        <v>6209</v>
      </c>
      <c r="C40" s="11">
        <v>399.48499999999996</v>
      </c>
      <c r="D40" s="11">
        <v>148.19999999999999</v>
      </c>
      <c r="E40" s="11">
        <v>388.21999999999997</v>
      </c>
      <c r="F40" s="11">
        <v>212.07499999999999</v>
      </c>
    </row>
    <row r="41" spans="1:6" x14ac:dyDescent="0.3">
      <c r="A41" t="s">
        <v>6212</v>
      </c>
      <c r="B41" s="6" t="s">
        <v>6198</v>
      </c>
      <c r="C41" s="11">
        <v>112.69499999999999</v>
      </c>
      <c r="D41" s="11">
        <v>166.32</v>
      </c>
      <c r="E41" s="11">
        <v>843.71499999999992</v>
      </c>
      <c r="F41" s="11">
        <v>146.685</v>
      </c>
    </row>
    <row r="42" spans="1:6" x14ac:dyDescent="0.3">
      <c r="B42" s="6" t="s">
        <v>6199</v>
      </c>
      <c r="C42" s="11">
        <v>114.87999999999998</v>
      </c>
      <c r="D42" s="11">
        <v>133.815</v>
      </c>
      <c r="E42" s="11">
        <v>91.175000000000011</v>
      </c>
      <c r="F42" s="11">
        <v>53.759999999999991</v>
      </c>
    </row>
    <row r="43" spans="1:6" x14ac:dyDescent="0.3">
      <c r="B43" s="6" t="s">
        <v>6200</v>
      </c>
      <c r="C43" s="11">
        <v>277.76</v>
      </c>
      <c r="D43" s="11">
        <v>175.41</v>
      </c>
      <c r="E43" s="11">
        <v>462.50999999999993</v>
      </c>
      <c r="F43" s="11">
        <v>399.52499999999998</v>
      </c>
    </row>
    <row r="44" spans="1:6" x14ac:dyDescent="0.3">
      <c r="B44" s="6" t="s">
        <v>6201</v>
      </c>
      <c r="C44" s="11">
        <v>197.89499999999998</v>
      </c>
      <c r="D44" s="11">
        <v>289.755</v>
      </c>
      <c r="E44" s="11">
        <v>88.545000000000002</v>
      </c>
      <c r="F44" s="11">
        <v>200.25499999999997</v>
      </c>
    </row>
    <row r="45" spans="1:6" x14ac:dyDescent="0.3">
      <c r="B45" s="6" t="s">
        <v>6202</v>
      </c>
      <c r="C45" s="11">
        <v>193.11499999999998</v>
      </c>
      <c r="D45" s="11">
        <v>212.49499999999998</v>
      </c>
      <c r="E45" s="11">
        <v>292.29000000000002</v>
      </c>
      <c r="F45" s="11">
        <v>304.46999999999997</v>
      </c>
    </row>
    <row r="46" spans="1:6" x14ac:dyDescent="0.3">
      <c r="B46" s="6" t="s">
        <v>6203</v>
      </c>
      <c r="C46" s="11">
        <v>179.79</v>
      </c>
      <c r="D46" s="11">
        <v>426.2</v>
      </c>
      <c r="E46" s="11">
        <v>170.08999999999997</v>
      </c>
      <c r="F46" s="11">
        <v>379.31</v>
      </c>
    </row>
    <row r="47" spans="1:6" x14ac:dyDescent="0.3">
      <c r="B47" s="6" t="s">
        <v>6204</v>
      </c>
      <c r="C47" s="11">
        <v>247.28999999999996</v>
      </c>
      <c r="D47" s="11">
        <v>246.685</v>
      </c>
      <c r="E47" s="11">
        <v>271.05499999999995</v>
      </c>
      <c r="F47" s="11">
        <v>141.69999999999999</v>
      </c>
    </row>
    <row r="48" spans="1:6" x14ac:dyDescent="0.3">
      <c r="B48" s="6" t="s">
        <v>6205</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05BFB-B94F-48CF-8D42-D1B0EC961C5C}">
  <dimension ref="A3:Q30"/>
  <sheetViews>
    <sheetView zoomScale="88" workbookViewId="0">
      <selection activeCell="G14" sqref="G14"/>
    </sheetView>
  </sheetViews>
  <sheetFormatPr defaultRowHeight="14.4" x14ac:dyDescent="0.3"/>
  <cols>
    <col min="1" max="1" width="14" bestFit="1" customWidth="1"/>
    <col min="2" max="2" width="11.77734375" bestFit="1" customWidth="1"/>
    <col min="3" max="3" width="8" bestFit="1" customWidth="1"/>
    <col min="4" max="5" width="9" bestFit="1" customWidth="1"/>
    <col min="6" max="6" width="7.88671875" bestFit="1" customWidth="1"/>
  </cols>
  <sheetData>
    <row r="3" spans="1:2" x14ac:dyDescent="0.3">
      <c r="A3" s="5" t="s">
        <v>7</v>
      </c>
      <c r="B3" t="s">
        <v>6218</v>
      </c>
    </row>
    <row r="4" spans="1:2" x14ac:dyDescent="0.3">
      <c r="A4" t="s">
        <v>28</v>
      </c>
      <c r="B4" s="11">
        <v>2798.5050000000001</v>
      </c>
    </row>
    <row r="5" spans="1:2" x14ac:dyDescent="0.3">
      <c r="A5" t="s">
        <v>318</v>
      </c>
      <c r="B5" s="11">
        <v>6696.8649999999989</v>
      </c>
    </row>
    <row r="6" spans="1:2" x14ac:dyDescent="0.3">
      <c r="A6" t="s">
        <v>19</v>
      </c>
      <c r="B6" s="11">
        <v>35638.88499999998</v>
      </c>
    </row>
    <row r="17" spans="3:17" x14ac:dyDescent="0.3">
      <c r="C17" s="9"/>
    </row>
    <row r="19" spans="3:17" x14ac:dyDescent="0.3">
      <c r="D19" s="10"/>
    </row>
    <row r="22" spans="3:17" x14ac:dyDescent="0.3">
      <c r="Q22" s="8"/>
    </row>
    <row r="30" spans="3:17" x14ac:dyDescent="0.3">
      <c r="E3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FFBFC-B783-4AD1-8FAE-4815382C1352}">
  <dimension ref="A3:Q30"/>
  <sheetViews>
    <sheetView zoomScale="88" workbookViewId="0">
      <selection activeCell="O21" sqref="O21"/>
    </sheetView>
  </sheetViews>
  <sheetFormatPr defaultRowHeight="14.4" x14ac:dyDescent="0.3"/>
  <cols>
    <col min="1" max="1" width="17.33203125" bestFit="1" customWidth="1"/>
    <col min="2" max="2" width="11.77734375" bestFit="1" customWidth="1"/>
    <col min="3" max="3" width="8" bestFit="1" customWidth="1"/>
    <col min="4" max="5" width="9" bestFit="1" customWidth="1"/>
    <col min="6" max="6" width="7.88671875" bestFit="1" customWidth="1"/>
  </cols>
  <sheetData>
    <row r="3" spans="1:2" x14ac:dyDescent="0.3">
      <c r="A3" s="5" t="s">
        <v>4</v>
      </c>
      <c r="B3" t="s">
        <v>6218</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row r="17" spans="3:17" x14ac:dyDescent="0.3">
      <c r="C17" s="9"/>
    </row>
    <row r="19" spans="3:17" x14ac:dyDescent="0.3">
      <c r="D19" s="10"/>
    </row>
    <row r="22" spans="3:17" x14ac:dyDescent="0.3">
      <c r="Q22" s="8"/>
    </row>
    <row r="30" spans="3:17" x14ac:dyDescent="0.3">
      <c r="E3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3" zoomScaleNormal="115" workbookViewId="0">
      <selection activeCell="M2" sqref="M2:M1001"/>
    </sheetView>
  </sheetViews>
  <sheetFormatPr defaultRowHeight="14.4" x14ac:dyDescent="0.3"/>
  <cols>
    <col min="1" max="1" width="16.5546875" bestFit="1" customWidth="1"/>
    <col min="2" max="2" width="12" customWidth="1"/>
    <col min="3" max="3" width="17.44140625" bestFit="1" customWidth="1"/>
    <col min="4" max="4" width="11.5546875" customWidth="1"/>
    <col min="5" max="5" width="10.21875" customWidth="1"/>
    <col min="6" max="6" width="21.88671875" bestFit="1" customWidth="1"/>
    <col min="7" max="7" width="36" bestFit="1" customWidth="1"/>
    <col min="8" max="8" width="11.88671875" bestFit="1" customWidth="1"/>
    <col min="9" max="9" width="13" customWidth="1"/>
    <col min="10" max="10" width="11.88671875" customWidth="1"/>
    <col min="11" max="11" width="6.33203125" customWidth="1"/>
    <col min="12" max="12" width="11.109375" customWidth="1"/>
    <col min="13" max="13" width="8.33203125" bestFit="1" customWidth="1"/>
    <col min="14" max="14" width="18.3320312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6219</v>
      </c>
      <c r="P1" s="2" t="s">
        <v>6189</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12">
        <f>INDEX(products!$A$1:$G$49,MATCH(orders!$D2,products!$A$1:$A$49,0),MATCH(orders!L$1,products!$A$1:$G$1,0))</f>
        <v>9.9499999999999993</v>
      </c>
      <c r="M2" s="13">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12">
        <f>INDEX(products!$A$1:$G$49,MATCH(orders!$D3,products!$A$1:$A$49,0),MATCH(orders!L$1,products!$A$1:$G$1,0))</f>
        <v>8.25</v>
      </c>
      <c r="M3" s="13">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12">
        <f>INDEX(products!$A$1:$G$49,MATCH(orders!$D4,products!$A$1:$A$49,0),MATCH(orders!L$1,products!$A$1:$G$1,0))</f>
        <v>12.95</v>
      </c>
      <c r="M4" s="13">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12">
        <f>INDEX(products!$A$1:$G$49,MATCH(orders!$D5,products!$A$1:$A$49,0),MATCH(orders!L$1,products!$A$1:$G$1,0))</f>
        <v>13.75</v>
      </c>
      <c r="M5" s="13">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12">
        <f>INDEX(products!$A$1:$G$49,MATCH(orders!$D6,products!$A$1:$A$49,0),MATCH(orders!L$1,products!$A$1:$G$1,0))</f>
        <v>27.484999999999996</v>
      </c>
      <c r="M6" s="13">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12">
        <f>INDEX(products!$A$1:$G$49,MATCH(orders!$D7,products!$A$1:$A$49,0),MATCH(orders!L$1,products!$A$1:$G$1,0))</f>
        <v>12.95</v>
      </c>
      <c r="M7" s="13">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12">
        <f>INDEX(products!$A$1:$G$49,MATCH(orders!$D8,products!$A$1:$A$49,0),MATCH(orders!L$1,products!$A$1:$G$1,0))</f>
        <v>7.29</v>
      </c>
      <c r="M8" s="13">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12">
        <f>INDEX(products!$A$1:$G$49,MATCH(orders!$D9,products!$A$1:$A$49,0),MATCH(orders!L$1,products!$A$1:$G$1,0))</f>
        <v>4.7549999999999999</v>
      </c>
      <c r="M9" s="13">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12">
        <f>INDEX(products!$A$1:$G$49,MATCH(orders!$D10,products!$A$1:$A$49,0),MATCH(orders!L$1,products!$A$1:$G$1,0))</f>
        <v>5.97</v>
      </c>
      <c r="M10" s="13">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12">
        <f>INDEX(products!$A$1:$G$49,MATCH(orders!$D11,products!$A$1:$A$49,0),MATCH(orders!L$1,products!$A$1:$G$1,0))</f>
        <v>5.97</v>
      </c>
      <c r="M11" s="13">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12">
        <f>INDEX(products!$A$1:$G$49,MATCH(orders!$D12,products!$A$1:$A$49,0),MATCH(orders!L$1,products!$A$1:$G$1,0))</f>
        <v>9.9499999999999993</v>
      </c>
      <c r="M12" s="13">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12">
        <f>INDEX(products!$A$1:$G$49,MATCH(orders!$D13,products!$A$1:$A$49,0),MATCH(orders!L$1,products!$A$1:$G$1,0))</f>
        <v>34.154999999999994</v>
      </c>
      <c r="M13" s="13">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12">
        <f>INDEX(products!$A$1:$G$49,MATCH(orders!$D14,products!$A$1:$A$49,0),MATCH(orders!L$1,products!$A$1:$G$1,0))</f>
        <v>9.9499999999999993</v>
      </c>
      <c r="M14" s="13">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12">
        <f>INDEX(products!$A$1:$G$49,MATCH(orders!$D15,products!$A$1:$A$49,0),MATCH(orders!L$1,products!$A$1:$G$1,0))</f>
        <v>20.584999999999997</v>
      </c>
      <c r="M15" s="13">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12">
        <f>INDEX(products!$A$1:$G$49,MATCH(orders!$D16,products!$A$1:$A$49,0),MATCH(orders!L$1,products!$A$1:$G$1,0))</f>
        <v>3.8849999999999998</v>
      </c>
      <c r="M16" s="13">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12">
        <f>INDEX(products!$A$1:$G$49,MATCH(orders!$D17,products!$A$1:$A$49,0),MATCH(orders!L$1,products!$A$1:$G$1,0))</f>
        <v>22.884999999999998</v>
      </c>
      <c r="M17" s="13">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12">
        <f>INDEX(products!$A$1:$G$49,MATCH(orders!$D18,products!$A$1:$A$49,0),MATCH(orders!L$1,products!$A$1:$G$1,0))</f>
        <v>3.375</v>
      </c>
      <c r="M18" s="13">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12">
        <f>INDEX(products!$A$1:$G$49,MATCH(orders!$D19,products!$A$1:$A$49,0),MATCH(orders!L$1,products!$A$1:$G$1,0))</f>
        <v>12.95</v>
      </c>
      <c r="M19" s="13">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12">
        <f>INDEX(products!$A$1:$G$49,MATCH(orders!$D20,products!$A$1:$A$49,0),MATCH(orders!L$1,products!$A$1:$G$1,0))</f>
        <v>20.584999999999997</v>
      </c>
      <c r="M20" s="13">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12">
        <f>INDEX(products!$A$1:$G$49,MATCH(orders!$D21,products!$A$1:$A$49,0),MATCH(orders!L$1,products!$A$1:$G$1,0))</f>
        <v>3.375</v>
      </c>
      <c r="M21" s="13">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12">
        <f>INDEX(products!$A$1:$G$49,MATCH(orders!$D22,products!$A$1:$A$49,0),MATCH(orders!L$1,products!$A$1:$G$1,0))</f>
        <v>3.645</v>
      </c>
      <c r="M22" s="13">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12">
        <f>INDEX(products!$A$1:$G$49,MATCH(orders!$D23,products!$A$1:$A$49,0),MATCH(orders!L$1,products!$A$1:$G$1,0))</f>
        <v>2.9849999999999999</v>
      </c>
      <c r="M23" s="13">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12">
        <f>INDEX(products!$A$1:$G$49,MATCH(orders!$D24,products!$A$1:$A$49,0),MATCH(orders!L$1,products!$A$1:$G$1,0))</f>
        <v>22.884999999999998</v>
      </c>
      <c r="M24" s="13">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12">
        <f>INDEX(products!$A$1:$G$49,MATCH(orders!$D25,products!$A$1:$A$49,0),MATCH(orders!L$1,products!$A$1:$G$1,0))</f>
        <v>2.9849999999999999</v>
      </c>
      <c r="M25" s="13">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12">
        <f>INDEX(products!$A$1:$G$49,MATCH(orders!$D26,products!$A$1:$A$49,0),MATCH(orders!L$1,products!$A$1:$G$1,0))</f>
        <v>11.25</v>
      </c>
      <c r="M26" s="13">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12">
        <f>INDEX(products!$A$1:$G$49,MATCH(orders!$D27,products!$A$1:$A$49,0),MATCH(orders!L$1,products!$A$1:$G$1,0))</f>
        <v>4.125</v>
      </c>
      <c r="M27" s="13">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12">
        <f>INDEX(products!$A$1:$G$49,MATCH(orders!$D28,products!$A$1:$A$49,0),MATCH(orders!L$1,products!$A$1:$G$1,0))</f>
        <v>6.75</v>
      </c>
      <c r="M28" s="13">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12">
        <f>INDEX(products!$A$1:$G$49,MATCH(orders!$D29,products!$A$1:$A$49,0),MATCH(orders!L$1,products!$A$1:$G$1,0))</f>
        <v>3.375</v>
      </c>
      <c r="M29" s="13">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12">
        <f>INDEX(products!$A$1:$G$49,MATCH(orders!$D30,products!$A$1:$A$49,0),MATCH(orders!L$1,products!$A$1:$G$1,0))</f>
        <v>5.97</v>
      </c>
      <c r="M30" s="13">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12">
        <f>INDEX(products!$A$1:$G$49,MATCH(orders!$D31,products!$A$1:$A$49,0),MATCH(orders!L$1,products!$A$1:$G$1,0))</f>
        <v>9.9499999999999993</v>
      </c>
      <c r="M31" s="13">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12">
        <f>INDEX(products!$A$1:$G$49,MATCH(orders!$D32,products!$A$1:$A$49,0),MATCH(orders!L$1,products!$A$1:$G$1,0))</f>
        <v>4.3650000000000002</v>
      </c>
      <c r="M32" s="13">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12">
        <f>INDEX(products!$A$1:$G$49,MATCH(orders!$D33,products!$A$1:$A$49,0),MATCH(orders!L$1,products!$A$1:$G$1,0))</f>
        <v>5.97</v>
      </c>
      <c r="M33" s="13">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12">
        <f>INDEX(products!$A$1:$G$49,MATCH(orders!$D34,products!$A$1:$A$49,0),MATCH(orders!L$1,products!$A$1:$G$1,0))</f>
        <v>8.73</v>
      </c>
      <c r="M34" s="13">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12">
        <f>INDEX(products!$A$1:$G$49,MATCH(orders!$D35,products!$A$1:$A$49,0),MATCH(orders!L$1,products!$A$1:$G$1,0))</f>
        <v>4.7549999999999999</v>
      </c>
      <c r="M35" s="13">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12">
        <f>INDEX(products!$A$1:$G$49,MATCH(orders!$D36,products!$A$1:$A$49,0),MATCH(orders!L$1,products!$A$1:$G$1,0))</f>
        <v>9.51</v>
      </c>
      <c r="M36" s="13">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12">
        <f>INDEX(products!$A$1:$G$49,MATCH(orders!$D37,products!$A$1:$A$49,0),MATCH(orders!L$1,products!$A$1:$G$1,0))</f>
        <v>5.97</v>
      </c>
      <c r="M37" s="13">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12">
        <f>INDEX(products!$A$1:$G$49,MATCH(orders!$D38,products!$A$1:$A$49,0),MATCH(orders!L$1,products!$A$1:$G$1,0))</f>
        <v>4.3650000000000002</v>
      </c>
      <c r="M38" s="13">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12">
        <f>INDEX(products!$A$1:$G$49,MATCH(orders!$D39,products!$A$1:$A$49,0),MATCH(orders!L$1,products!$A$1:$G$1,0))</f>
        <v>9.51</v>
      </c>
      <c r="M39" s="13">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12">
        <f>INDEX(products!$A$1:$G$49,MATCH(orders!$D40,products!$A$1:$A$49,0),MATCH(orders!L$1,products!$A$1:$G$1,0))</f>
        <v>22.884999999999998</v>
      </c>
      <c r="M40" s="13">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12">
        <f>INDEX(products!$A$1:$G$49,MATCH(orders!$D41,products!$A$1:$A$49,0),MATCH(orders!L$1,products!$A$1:$G$1,0))</f>
        <v>9.9499999999999993</v>
      </c>
      <c r="M41" s="13">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12">
        <f>INDEX(products!$A$1:$G$49,MATCH(orders!$D42,products!$A$1:$A$49,0),MATCH(orders!L$1,products!$A$1:$G$1,0))</f>
        <v>14.55</v>
      </c>
      <c r="M42" s="13">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12">
        <f>INDEX(products!$A$1:$G$49,MATCH(orders!$D43,products!$A$1:$A$49,0),MATCH(orders!L$1,products!$A$1:$G$1,0))</f>
        <v>3.645</v>
      </c>
      <c r="M43" s="13">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12">
        <f>INDEX(products!$A$1:$G$49,MATCH(orders!$D44,products!$A$1:$A$49,0),MATCH(orders!L$1,products!$A$1:$G$1,0))</f>
        <v>2.6849999999999996</v>
      </c>
      <c r="M44" s="13">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12">
        <f>INDEX(products!$A$1:$G$49,MATCH(orders!$D45,products!$A$1:$A$49,0),MATCH(orders!L$1,products!$A$1:$G$1,0))</f>
        <v>36.454999999999998</v>
      </c>
      <c r="M45" s="13">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12">
        <f>INDEX(products!$A$1:$G$49,MATCH(orders!$D46,products!$A$1:$A$49,0),MATCH(orders!L$1,products!$A$1:$G$1,0))</f>
        <v>8.25</v>
      </c>
      <c r="M46" s="13">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12">
        <f>INDEX(products!$A$1:$G$49,MATCH(orders!$D47,products!$A$1:$A$49,0),MATCH(orders!L$1,products!$A$1:$G$1,0))</f>
        <v>29.784999999999997</v>
      </c>
      <c r="M47" s="13">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12">
        <f>INDEX(products!$A$1:$G$49,MATCH(orders!$D48,products!$A$1:$A$49,0),MATCH(orders!L$1,products!$A$1:$G$1,0))</f>
        <v>31.624999999999996</v>
      </c>
      <c r="M48" s="13">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12">
        <f>INDEX(products!$A$1:$G$49,MATCH(orders!$D49,products!$A$1:$A$49,0),MATCH(orders!L$1,products!$A$1:$G$1,0))</f>
        <v>3.8849999999999998</v>
      </c>
      <c r="M49" s="13">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12">
        <f>INDEX(products!$A$1:$G$49,MATCH(orders!$D50,products!$A$1:$A$49,0),MATCH(orders!L$1,products!$A$1:$G$1,0))</f>
        <v>22.884999999999998</v>
      </c>
      <c r="M50" s="13">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12">
        <f>INDEX(products!$A$1:$G$49,MATCH(orders!$D51,products!$A$1:$A$49,0),MATCH(orders!L$1,products!$A$1:$G$1,0))</f>
        <v>12.95</v>
      </c>
      <c r="M51" s="13">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12">
        <f>INDEX(products!$A$1:$G$49,MATCH(orders!$D52,products!$A$1:$A$49,0),MATCH(orders!L$1,products!$A$1:$G$1,0))</f>
        <v>7.77</v>
      </c>
      <c r="M52" s="13">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12">
        <f>INDEX(products!$A$1:$G$49,MATCH(orders!$D53,products!$A$1:$A$49,0),MATCH(orders!L$1,products!$A$1:$G$1,0))</f>
        <v>36.454999999999998</v>
      </c>
      <c r="M53" s="13">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12">
        <f>INDEX(products!$A$1:$G$49,MATCH(orders!$D54,products!$A$1:$A$49,0),MATCH(orders!L$1,products!$A$1:$G$1,0))</f>
        <v>5.97</v>
      </c>
      <c r="M54" s="13">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12">
        <f>INDEX(products!$A$1:$G$49,MATCH(orders!$D55,products!$A$1:$A$49,0),MATCH(orders!L$1,products!$A$1:$G$1,0))</f>
        <v>36.454999999999998</v>
      </c>
      <c r="M55" s="13">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12">
        <f>INDEX(products!$A$1:$G$49,MATCH(orders!$D56,products!$A$1:$A$49,0),MATCH(orders!L$1,products!$A$1:$G$1,0))</f>
        <v>14.55</v>
      </c>
      <c r="M56" s="13">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12">
        <f>INDEX(products!$A$1:$G$49,MATCH(orders!$D57,products!$A$1:$A$49,0),MATCH(orders!L$1,products!$A$1:$G$1,0))</f>
        <v>15.85</v>
      </c>
      <c r="M57" s="13">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12">
        <f>INDEX(products!$A$1:$G$49,MATCH(orders!$D58,products!$A$1:$A$49,0),MATCH(orders!L$1,products!$A$1:$G$1,0))</f>
        <v>3.645</v>
      </c>
      <c r="M58" s="13">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12">
        <f>INDEX(products!$A$1:$G$49,MATCH(orders!$D59,products!$A$1:$A$49,0),MATCH(orders!L$1,products!$A$1:$G$1,0))</f>
        <v>14.85</v>
      </c>
      <c r="M59" s="13">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12">
        <f>INDEX(products!$A$1:$G$49,MATCH(orders!$D60,products!$A$1:$A$49,0),MATCH(orders!L$1,products!$A$1:$G$1,0))</f>
        <v>29.784999999999997</v>
      </c>
      <c r="M60" s="13">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12">
        <f>INDEX(products!$A$1:$G$49,MATCH(orders!$D61,products!$A$1:$A$49,0),MATCH(orders!L$1,products!$A$1:$G$1,0))</f>
        <v>8.73</v>
      </c>
      <c r="M61" s="13">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12">
        <f>INDEX(products!$A$1:$G$49,MATCH(orders!$D62,products!$A$1:$A$49,0),MATCH(orders!L$1,products!$A$1:$G$1,0))</f>
        <v>22.884999999999998</v>
      </c>
      <c r="M62" s="13">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12">
        <f>INDEX(products!$A$1:$G$49,MATCH(orders!$D63,products!$A$1:$A$49,0),MATCH(orders!L$1,products!$A$1:$G$1,0))</f>
        <v>5.3699999999999992</v>
      </c>
      <c r="M63" s="13">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12">
        <f>INDEX(products!$A$1:$G$49,MATCH(orders!$D64,products!$A$1:$A$49,0),MATCH(orders!L$1,products!$A$1:$G$1,0))</f>
        <v>4.7549999999999999</v>
      </c>
      <c r="M64" s="13">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12">
        <f>INDEX(products!$A$1:$G$49,MATCH(orders!$D65,products!$A$1:$A$49,0),MATCH(orders!L$1,products!$A$1:$G$1,0))</f>
        <v>6.75</v>
      </c>
      <c r="M65" s="13">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12">
        <f>INDEX(products!$A$1:$G$49,MATCH(orders!$D66,products!$A$1:$A$49,0),MATCH(orders!L$1,products!$A$1:$G$1,0))</f>
        <v>5.97</v>
      </c>
      <c r="M66" s="13">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12">
        <f>INDEX(products!$A$1:$G$49,MATCH(orders!$D67,products!$A$1:$A$49,0),MATCH(orders!L$1,products!$A$1:$G$1,0))</f>
        <v>20.584999999999997</v>
      </c>
      <c r="M67" s="13">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12">
        <f>INDEX(products!$A$1:$G$49,MATCH(orders!$D68,products!$A$1:$A$49,0),MATCH(orders!L$1,products!$A$1:$G$1,0))</f>
        <v>7.169999999999999</v>
      </c>
      <c r="M68" s="13">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12">
        <f>INDEX(products!$A$1:$G$49,MATCH(orders!$D69,products!$A$1:$A$49,0),MATCH(orders!L$1,products!$A$1:$G$1,0))</f>
        <v>4.7549999999999999</v>
      </c>
      <c r="M69" s="13">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12">
        <f>INDEX(products!$A$1:$G$49,MATCH(orders!$D70,products!$A$1:$A$49,0),MATCH(orders!L$1,products!$A$1:$G$1,0))</f>
        <v>2.9849999999999999</v>
      </c>
      <c r="M70" s="13">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12">
        <f>INDEX(products!$A$1:$G$49,MATCH(orders!$D71,products!$A$1:$A$49,0),MATCH(orders!L$1,products!$A$1:$G$1,0))</f>
        <v>9.9499999999999993</v>
      </c>
      <c r="M71" s="13">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12">
        <f>INDEX(products!$A$1:$G$49,MATCH(orders!$D72,products!$A$1:$A$49,0),MATCH(orders!L$1,products!$A$1:$G$1,0))</f>
        <v>34.154999999999994</v>
      </c>
      <c r="M72" s="13">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12">
        <f>INDEX(products!$A$1:$G$49,MATCH(orders!$D73,products!$A$1:$A$49,0),MATCH(orders!L$1,products!$A$1:$G$1,0))</f>
        <v>4.7549999999999999</v>
      </c>
      <c r="M73" s="13">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12">
        <f>INDEX(products!$A$1:$G$49,MATCH(orders!$D74,products!$A$1:$A$49,0),MATCH(orders!L$1,products!$A$1:$G$1,0))</f>
        <v>25.874999999999996</v>
      </c>
      <c r="M74" s="13">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12">
        <f>INDEX(products!$A$1:$G$49,MATCH(orders!$D75,products!$A$1:$A$49,0),MATCH(orders!L$1,products!$A$1:$G$1,0))</f>
        <v>4.3650000000000002</v>
      </c>
      <c r="M75" s="13">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12">
        <f>INDEX(products!$A$1:$G$49,MATCH(orders!$D76,products!$A$1:$A$49,0),MATCH(orders!L$1,products!$A$1:$G$1,0))</f>
        <v>8.91</v>
      </c>
      <c r="M76" s="13">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12">
        <f>INDEX(products!$A$1:$G$49,MATCH(orders!$D77,products!$A$1:$A$49,0),MATCH(orders!L$1,products!$A$1:$G$1,0))</f>
        <v>8.9499999999999993</v>
      </c>
      <c r="M77" s="13">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12">
        <f>INDEX(products!$A$1:$G$49,MATCH(orders!$D78,products!$A$1:$A$49,0),MATCH(orders!L$1,products!$A$1:$G$1,0))</f>
        <v>3.5849999999999995</v>
      </c>
      <c r="M78" s="13">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12">
        <f>INDEX(products!$A$1:$G$49,MATCH(orders!$D79,products!$A$1:$A$49,0),MATCH(orders!L$1,products!$A$1:$G$1,0))</f>
        <v>3.645</v>
      </c>
      <c r="M79" s="13">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12">
        <f>INDEX(products!$A$1:$G$49,MATCH(orders!$D80,products!$A$1:$A$49,0),MATCH(orders!L$1,products!$A$1:$G$1,0))</f>
        <v>6.75</v>
      </c>
      <c r="M80" s="13">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12">
        <f>INDEX(products!$A$1:$G$49,MATCH(orders!$D81,products!$A$1:$A$49,0),MATCH(orders!L$1,products!$A$1:$G$1,0))</f>
        <v>11.95</v>
      </c>
      <c r="M81" s="13">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12">
        <f>INDEX(products!$A$1:$G$49,MATCH(orders!$D82,products!$A$1:$A$49,0),MATCH(orders!L$1,products!$A$1:$G$1,0))</f>
        <v>7.77</v>
      </c>
      <c r="M82" s="13">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12">
        <f>INDEX(products!$A$1:$G$49,MATCH(orders!$D83,products!$A$1:$A$49,0),MATCH(orders!L$1,products!$A$1:$G$1,0))</f>
        <v>36.454999999999998</v>
      </c>
      <c r="M83" s="13">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12">
        <f>INDEX(products!$A$1:$G$49,MATCH(orders!$D84,products!$A$1:$A$49,0),MATCH(orders!L$1,products!$A$1:$G$1,0))</f>
        <v>33.464999999999996</v>
      </c>
      <c r="M84" s="13">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12">
        <f>INDEX(products!$A$1:$G$49,MATCH(orders!$D85,products!$A$1:$A$49,0),MATCH(orders!L$1,products!$A$1:$G$1,0))</f>
        <v>20.584999999999997</v>
      </c>
      <c r="M85" s="13">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12">
        <f>INDEX(products!$A$1:$G$49,MATCH(orders!$D86,products!$A$1:$A$49,0),MATCH(orders!L$1,products!$A$1:$G$1,0))</f>
        <v>9.51</v>
      </c>
      <c r="M86" s="13">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12">
        <f>INDEX(products!$A$1:$G$49,MATCH(orders!$D87,products!$A$1:$A$49,0),MATCH(orders!L$1,products!$A$1:$G$1,0))</f>
        <v>29.784999999999997</v>
      </c>
      <c r="M87" s="13">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12">
        <f>INDEX(products!$A$1:$G$49,MATCH(orders!$D88,products!$A$1:$A$49,0),MATCH(orders!L$1,products!$A$1:$G$1,0))</f>
        <v>2.9849999999999999</v>
      </c>
      <c r="M88" s="13">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12">
        <f>INDEX(products!$A$1:$G$49,MATCH(orders!$D89,products!$A$1:$A$49,0),MATCH(orders!L$1,products!$A$1:$G$1,0))</f>
        <v>11.25</v>
      </c>
      <c r="M89" s="13">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12">
        <f>INDEX(products!$A$1:$G$49,MATCH(orders!$D90,products!$A$1:$A$49,0),MATCH(orders!L$1,products!$A$1:$G$1,0))</f>
        <v>11.95</v>
      </c>
      <c r="M90" s="13">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12">
        <f>INDEX(products!$A$1:$G$49,MATCH(orders!$D91,products!$A$1:$A$49,0),MATCH(orders!L$1,products!$A$1:$G$1,0))</f>
        <v>12.95</v>
      </c>
      <c r="M91" s="13">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12">
        <f>INDEX(products!$A$1:$G$49,MATCH(orders!$D92,products!$A$1:$A$49,0),MATCH(orders!L$1,products!$A$1:$G$1,0))</f>
        <v>12.95</v>
      </c>
      <c r="M92" s="13">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12">
        <f>INDEX(products!$A$1:$G$49,MATCH(orders!$D93,products!$A$1:$A$49,0),MATCH(orders!L$1,products!$A$1:$G$1,0))</f>
        <v>25.874999999999996</v>
      </c>
      <c r="M93" s="13">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12">
        <f>INDEX(products!$A$1:$G$49,MATCH(orders!$D94,products!$A$1:$A$49,0),MATCH(orders!L$1,products!$A$1:$G$1,0))</f>
        <v>14.85</v>
      </c>
      <c r="M94" s="13">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12">
        <f>INDEX(products!$A$1:$G$49,MATCH(orders!$D95,products!$A$1:$A$49,0),MATCH(orders!L$1,products!$A$1:$G$1,0))</f>
        <v>8.91</v>
      </c>
      <c r="M95" s="13">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12">
        <f>INDEX(products!$A$1:$G$49,MATCH(orders!$D96,products!$A$1:$A$49,0),MATCH(orders!L$1,products!$A$1:$G$1,0))</f>
        <v>2.9849999999999999</v>
      </c>
      <c r="M96" s="13">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12">
        <f>INDEX(products!$A$1:$G$49,MATCH(orders!$D97,products!$A$1:$A$49,0),MATCH(orders!L$1,products!$A$1:$G$1,0))</f>
        <v>25.874999999999996</v>
      </c>
      <c r="M97" s="13">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12">
        <f>INDEX(products!$A$1:$G$49,MATCH(orders!$D98,products!$A$1:$A$49,0),MATCH(orders!L$1,products!$A$1:$G$1,0))</f>
        <v>2.9849999999999999</v>
      </c>
      <c r="M98" s="13">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12">
        <f>INDEX(products!$A$1:$G$49,MATCH(orders!$D99,products!$A$1:$A$49,0),MATCH(orders!L$1,products!$A$1:$G$1,0))</f>
        <v>6.75</v>
      </c>
      <c r="M99" s="13">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12">
        <f>INDEX(products!$A$1:$G$49,MATCH(orders!$D100,products!$A$1:$A$49,0),MATCH(orders!L$1,products!$A$1:$G$1,0))</f>
        <v>2.9849999999999999</v>
      </c>
      <c r="M100" s="13">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12">
        <f>INDEX(products!$A$1:$G$49,MATCH(orders!$D101,products!$A$1:$A$49,0),MATCH(orders!L$1,products!$A$1:$G$1,0))</f>
        <v>4.3650000000000002</v>
      </c>
      <c r="M101" s="13">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12">
        <f>INDEX(products!$A$1:$G$49,MATCH(orders!$D102,products!$A$1:$A$49,0),MATCH(orders!L$1,products!$A$1:$G$1,0))</f>
        <v>3.8849999999999998</v>
      </c>
      <c r="M102" s="13">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12">
        <f>INDEX(products!$A$1:$G$49,MATCH(orders!$D103,products!$A$1:$A$49,0),MATCH(orders!L$1,products!$A$1:$G$1,0))</f>
        <v>29.784999999999997</v>
      </c>
      <c r="M103" s="13">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12">
        <f>INDEX(products!$A$1:$G$49,MATCH(orders!$D104,products!$A$1:$A$49,0),MATCH(orders!L$1,products!$A$1:$G$1,0))</f>
        <v>12.95</v>
      </c>
      <c r="M104" s="13">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12">
        <f>INDEX(products!$A$1:$G$49,MATCH(orders!$D105,products!$A$1:$A$49,0),MATCH(orders!L$1,products!$A$1:$G$1,0))</f>
        <v>2.9849999999999999</v>
      </c>
      <c r="M105" s="13">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12">
        <f>INDEX(products!$A$1:$G$49,MATCH(orders!$D106,products!$A$1:$A$49,0),MATCH(orders!L$1,products!$A$1:$G$1,0))</f>
        <v>14.55</v>
      </c>
      <c r="M106" s="13">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12">
        <f>INDEX(products!$A$1:$G$49,MATCH(orders!$D107,products!$A$1:$A$49,0),MATCH(orders!L$1,products!$A$1:$G$1,0))</f>
        <v>6.75</v>
      </c>
      <c r="M107" s="13">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12">
        <f>INDEX(products!$A$1:$G$49,MATCH(orders!$D108,products!$A$1:$A$49,0),MATCH(orders!L$1,products!$A$1:$G$1,0))</f>
        <v>12.15</v>
      </c>
      <c r="M108" s="13">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12">
        <f>INDEX(products!$A$1:$G$49,MATCH(orders!$D109,products!$A$1:$A$49,0),MATCH(orders!L$1,products!$A$1:$G$1,0))</f>
        <v>5.97</v>
      </c>
      <c r="M109" s="13">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12">
        <f>INDEX(products!$A$1:$G$49,MATCH(orders!$D110,products!$A$1:$A$49,0),MATCH(orders!L$1,products!$A$1:$G$1,0))</f>
        <v>6.75</v>
      </c>
      <c r="M110" s="13">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12">
        <f>INDEX(products!$A$1:$G$49,MATCH(orders!$D111,products!$A$1:$A$49,0),MATCH(orders!L$1,products!$A$1:$G$1,0))</f>
        <v>7.77</v>
      </c>
      <c r="M111" s="13">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12">
        <f>INDEX(products!$A$1:$G$49,MATCH(orders!$D112,products!$A$1:$A$49,0),MATCH(orders!L$1,products!$A$1:$G$1,0))</f>
        <v>4.4550000000000001</v>
      </c>
      <c r="M112" s="13">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12">
        <f>INDEX(products!$A$1:$G$49,MATCH(orders!$D113,products!$A$1:$A$49,0),MATCH(orders!L$1,products!$A$1:$G$1,0))</f>
        <v>5.3699999999999992</v>
      </c>
      <c r="M113" s="13">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12">
        <f>INDEX(products!$A$1:$G$49,MATCH(orders!$D114,products!$A$1:$A$49,0),MATCH(orders!L$1,products!$A$1:$G$1,0))</f>
        <v>11.25</v>
      </c>
      <c r="M114" s="13">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12">
        <f>INDEX(products!$A$1:$G$49,MATCH(orders!$D115,products!$A$1:$A$49,0),MATCH(orders!L$1,products!$A$1:$G$1,0))</f>
        <v>14.55</v>
      </c>
      <c r="M115" s="13">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12">
        <f>INDEX(products!$A$1:$G$49,MATCH(orders!$D116,products!$A$1:$A$49,0),MATCH(orders!L$1,products!$A$1:$G$1,0))</f>
        <v>3.5849999999999995</v>
      </c>
      <c r="M116" s="13">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12">
        <f>INDEX(products!$A$1:$G$49,MATCH(orders!$D117,products!$A$1:$A$49,0),MATCH(orders!L$1,products!$A$1:$G$1,0))</f>
        <v>15.85</v>
      </c>
      <c r="M117" s="13">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12">
        <f>INDEX(products!$A$1:$G$49,MATCH(orders!$D118,products!$A$1:$A$49,0),MATCH(orders!L$1,products!$A$1:$G$1,0))</f>
        <v>4.7549999999999999</v>
      </c>
      <c r="M118" s="13">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12">
        <f>INDEX(products!$A$1:$G$49,MATCH(orders!$D119,products!$A$1:$A$49,0),MATCH(orders!L$1,products!$A$1:$G$1,0))</f>
        <v>9.51</v>
      </c>
      <c r="M119" s="13">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12">
        <f>INDEX(products!$A$1:$G$49,MATCH(orders!$D120,products!$A$1:$A$49,0),MATCH(orders!L$1,products!$A$1:$G$1,0))</f>
        <v>7.29</v>
      </c>
      <c r="M120" s="13">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12">
        <f>INDEX(products!$A$1:$G$49,MATCH(orders!$D121,products!$A$1:$A$49,0),MATCH(orders!L$1,products!$A$1:$G$1,0))</f>
        <v>4.125</v>
      </c>
      <c r="M121" s="13">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12">
        <f>INDEX(products!$A$1:$G$49,MATCH(orders!$D122,products!$A$1:$A$49,0),MATCH(orders!L$1,products!$A$1:$G$1,0))</f>
        <v>3.8849999999999998</v>
      </c>
      <c r="M122" s="13">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12">
        <f>INDEX(products!$A$1:$G$49,MATCH(orders!$D123,products!$A$1:$A$49,0),MATCH(orders!L$1,products!$A$1:$G$1,0))</f>
        <v>13.75</v>
      </c>
      <c r="M123" s="13">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12">
        <f>INDEX(products!$A$1:$G$49,MATCH(orders!$D124,products!$A$1:$A$49,0),MATCH(orders!L$1,products!$A$1:$G$1,0))</f>
        <v>5.97</v>
      </c>
      <c r="M124" s="13">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12">
        <f>INDEX(products!$A$1:$G$49,MATCH(orders!$D125,products!$A$1:$A$49,0),MATCH(orders!L$1,products!$A$1:$G$1,0))</f>
        <v>36.454999999999998</v>
      </c>
      <c r="M125" s="13">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12">
        <f>INDEX(products!$A$1:$G$49,MATCH(orders!$D126,products!$A$1:$A$49,0),MATCH(orders!L$1,products!$A$1:$G$1,0))</f>
        <v>4.3650000000000002</v>
      </c>
      <c r="M126" s="13">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12">
        <f>INDEX(products!$A$1:$G$49,MATCH(orders!$D127,products!$A$1:$A$49,0),MATCH(orders!L$1,products!$A$1:$G$1,0))</f>
        <v>8.73</v>
      </c>
      <c r="M127" s="13">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12">
        <f>INDEX(products!$A$1:$G$49,MATCH(orders!$D128,products!$A$1:$A$49,0),MATCH(orders!L$1,products!$A$1:$G$1,0))</f>
        <v>11.25</v>
      </c>
      <c r="M128" s="13">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12">
        <f>INDEX(products!$A$1:$G$49,MATCH(orders!$D129,products!$A$1:$A$49,0),MATCH(orders!L$1,products!$A$1:$G$1,0))</f>
        <v>12.95</v>
      </c>
      <c r="M129" s="13">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12">
        <f>INDEX(products!$A$1:$G$49,MATCH(orders!$D130,products!$A$1:$A$49,0),MATCH(orders!L$1,products!$A$1:$G$1,0))</f>
        <v>6.75</v>
      </c>
      <c r="M130" s="13">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12">
        <f>INDEX(products!$A$1:$G$49,MATCH(orders!$D131,products!$A$1:$A$49,0),MATCH(orders!L$1,products!$A$1:$G$1,0))</f>
        <v>12.15</v>
      </c>
      <c r="M131" s="13">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12">
        <f>INDEX(products!$A$1:$G$49,MATCH(orders!$D132,products!$A$1:$A$49,0),MATCH(orders!L$1,products!$A$1:$G$1,0))</f>
        <v>29.784999999999997</v>
      </c>
      <c r="M132" s="13">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12">
        <f>INDEX(products!$A$1:$G$49,MATCH(orders!$D133,products!$A$1:$A$49,0),MATCH(orders!L$1,products!$A$1:$G$1,0))</f>
        <v>7.29</v>
      </c>
      <c r="M133" s="13">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12">
        <f>INDEX(products!$A$1:$G$49,MATCH(orders!$D134,products!$A$1:$A$49,0),MATCH(orders!L$1,products!$A$1:$G$1,0))</f>
        <v>29.784999999999997</v>
      </c>
      <c r="M134" s="13">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12">
        <f>INDEX(products!$A$1:$G$49,MATCH(orders!$D135,products!$A$1:$A$49,0),MATCH(orders!L$1,products!$A$1:$G$1,0))</f>
        <v>12.95</v>
      </c>
      <c r="M135" s="13">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12">
        <f>INDEX(products!$A$1:$G$49,MATCH(orders!$D136,products!$A$1:$A$49,0),MATCH(orders!L$1,products!$A$1:$G$1,0))</f>
        <v>31.624999999999996</v>
      </c>
      <c r="M136" s="13">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12">
        <f>INDEX(products!$A$1:$G$49,MATCH(orders!$D137,products!$A$1:$A$49,0),MATCH(orders!L$1,products!$A$1:$G$1,0))</f>
        <v>7.77</v>
      </c>
      <c r="M137" s="13">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12">
        <f>INDEX(products!$A$1:$G$49,MATCH(orders!$D138,products!$A$1:$A$49,0),MATCH(orders!L$1,products!$A$1:$G$1,0))</f>
        <v>2.9849999999999999</v>
      </c>
      <c r="M138" s="13">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12">
        <f>INDEX(products!$A$1:$G$49,MATCH(orders!$D139,products!$A$1:$A$49,0),MATCH(orders!L$1,products!$A$1:$G$1,0))</f>
        <v>34.154999999999994</v>
      </c>
      <c r="M139" s="13">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12">
        <f>INDEX(products!$A$1:$G$49,MATCH(orders!$D140,products!$A$1:$A$49,0),MATCH(orders!L$1,products!$A$1:$G$1,0))</f>
        <v>12.15</v>
      </c>
      <c r="M140" s="13">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12">
        <f>INDEX(products!$A$1:$G$49,MATCH(orders!$D141,products!$A$1:$A$49,0),MATCH(orders!L$1,products!$A$1:$G$1,0))</f>
        <v>12.95</v>
      </c>
      <c r="M141" s="13">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12">
        <f>INDEX(products!$A$1:$G$49,MATCH(orders!$D142,products!$A$1:$A$49,0),MATCH(orders!L$1,products!$A$1:$G$1,0))</f>
        <v>29.784999999999997</v>
      </c>
      <c r="M142" s="13">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12">
        <f>INDEX(products!$A$1:$G$49,MATCH(orders!$D143,products!$A$1:$A$49,0),MATCH(orders!L$1,products!$A$1:$G$1,0))</f>
        <v>3.8849999999999998</v>
      </c>
      <c r="M143" s="13">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12">
        <f>INDEX(products!$A$1:$G$49,MATCH(orders!$D144,products!$A$1:$A$49,0),MATCH(orders!L$1,products!$A$1:$G$1,0))</f>
        <v>34.154999999999994</v>
      </c>
      <c r="M144" s="13">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12">
        <f>INDEX(products!$A$1:$G$49,MATCH(orders!$D145,products!$A$1:$A$49,0),MATCH(orders!L$1,products!$A$1:$G$1,0))</f>
        <v>8.73</v>
      </c>
      <c r="M145" s="13">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12">
        <f>INDEX(products!$A$1:$G$49,MATCH(orders!$D146,products!$A$1:$A$49,0),MATCH(orders!L$1,products!$A$1:$G$1,0))</f>
        <v>34.154999999999994</v>
      </c>
      <c r="M146" s="13">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12">
        <f>INDEX(products!$A$1:$G$49,MATCH(orders!$D147,products!$A$1:$A$49,0),MATCH(orders!L$1,products!$A$1:$G$1,0))</f>
        <v>4.3650000000000002</v>
      </c>
      <c r="M147" s="13">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12">
        <f>INDEX(products!$A$1:$G$49,MATCH(orders!$D148,products!$A$1:$A$49,0),MATCH(orders!L$1,products!$A$1:$G$1,0))</f>
        <v>14.55</v>
      </c>
      <c r="M148" s="13">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12">
        <f>INDEX(products!$A$1:$G$49,MATCH(orders!$D149,products!$A$1:$A$49,0),MATCH(orders!L$1,products!$A$1:$G$1,0))</f>
        <v>13.75</v>
      </c>
      <c r="M149" s="13">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12">
        <f>INDEX(products!$A$1:$G$49,MATCH(orders!$D150,products!$A$1:$A$49,0),MATCH(orders!L$1,products!$A$1:$G$1,0))</f>
        <v>3.645</v>
      </c>
      <c r="M150" s="13">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12">
        <f>INDEX(products!$A$1:$G$49,MATCH(orders!$D151,products!$A$1:$A$49,0),MATCH(orders!L$1,products!$A$1:$G$1,0))</f>
        <v>25.874999999999996</v>
      </c>
      <c r="M151" s="13">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12">
        <f>INDEX(products!$A$1:$G$49,MATCH(orders!$D152,products!$A$1:$A$49,0),MATCH(orders!L$1,products!$A$1:$G$1,0))</f>
        <v>12.95</v>
      </c>
      <c r="M152" s="13">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12">
        <f>INDEX(products!$A$1:$G$49,MATCH(orders!$D153,products!$A$1:$A$49,0),MATCH(orders!L$1,products!$A$1:$G$1,0))</f>
        <v>11.25</v>
      </c>
      <c r="M153" s="13">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12">
        <f>INDEX(products!$A$1:$G$49,MATCH(orders!$D154,products!$A$1:$A$49,0),MATCH(orders!L$1,products!$A$1:$G$1,0))</f>
        <v>22.884999999999998</v>
      </c>
      <c r="M154" s="13">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12">
        <f>INDEX(products!$A$1:$G$49,MATCH(orders!$D155,products!$A$1:$A$49,0),MATCH(orders!L$1,products!$A$1:$G$1,0))</f>
        <v>2.6849999999999996</v>
      </c>
      <c r="M155" s="13">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12">
        <f>INDEX(products!$A$1:$G$49,MATCH(orders!$D156,products!$A$1:$A$49,0),MATCH(orders!L$1,products!$A$1:$G$1,0))</f>
        <v>22.884999999999998</v>
      </c>
      <c r="M156" s="13">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12">
        <f>INDEX(products!$A$1:$G$49,MATCH(orders!$D157,products!$A$1:$A$49,0),MATCH(orders!L$1,products!$A$1:$G$1,0))</f>
        <v>25.874999999999996</v>
      </c>
      <c r="M157" s="13">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12">
        <f>INDEX(products!$A$1:$G$49,MATCH(orders!$D158,products!$A$1:$A$49,0),MATCH(orders!L$1,products!$A$1:$G$1,0))</f>
        <v>25.874999999999996</v>
      </c>
      <c r="M158" s="13">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12">
        <f>INDEX(products!$A$1:$G$49,MATCH(orders!$D159,products!$A$1:$A$49,0),MATCH(orders!L$1,products!$A$1:$G$1,0))</f>
        <v>20.584999999999997</v>
      </c>
      <c r="M159" s="13">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12">
        <f>INDEX(products!$A$1:$G$49,MATCH(orders!$D160,products!$A$1:$A$49,0),MATCH(orders!L$1,products!$A$1:$G$1,0))</f>
        <v>20.584999999999997</v>
      </c>
      <c r="M160" s="13">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12">
        <f>INDEX(products!$A$1:$G$49,MATCH(orders!$D161,products!$A$1:$A$49,0),MATCH(orders!L$1,products!$A$1:$G$1,0))</f>
        <v>36.454999999999998</v>
      </c>
      <c r="M161" s="13">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12">
        <f>INDEX(products!$A$1:$G$49,MATCH(orders!$D162,products!$A$1:$A$49,0),MATCH(orders!L$1,products!$A$1:$G$1,0))</f>
        <v>8.25</v>
      </c>
      <c r="M162" s="13">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12">
        <f>INDEX(products!$A$1:$G$49,MATCH(orders!$D163,products!$A$1:$A$49,0),MATCH(orders!L$1,products!$A$1:$G$1,0))</f>
        <v>7.77</v>
      </c>
      <c r="M163" s="13">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12">
        <f>INDEX(products!$A$1:$G$49,MATCH(orders!$D164,products!$A$1:$A$49,0),MATCH(orders!L$1,products!$A$1:$G$1,0))</f>
        <v>7.29</v>
      </c>
      <c r="M164" s="13">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12">
        <f>INDEX(products!$A$1:$G$49,MATCH(orders!$D165,products!$A$1:$A$49,0),MATCH(orders!L$1,products!$A$1:$G$1,0))</f>
        <v>2.6849999999999996</v>
      </c>
      <c r="M165" s="13">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12">
        <f>INDEX(products!$A$1:$G$49,MATCH(orders!$D166,products!$A$1:$A$49,0),MATCH(orders!L$1,products!$A$1:$G$1,0))</f>
        <v>7.29</v>
      </c>
      <c r="M166" s="13">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12">
        <f>INDEX(products!$A$1:$G$49,MATCH(orders!$D167,products!$A$1:$A$49,0),MATCH(orders!L$1,products!$A$1:$G$1,0))</f>
        <v>8.9499999999999993</v>
      </c>
      <c r="M167" s="13">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12">
        <f>INDEX(products!$A$1:$G$49,MATCH(orders!$D168,products!$A$1:$A$49,0),MATCH(orders!L$1,products!$A$1:$G$1,0))</f>
        <v>5.3699999999999992</v>
      </c>
      <c r="M168" s="13">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12">
        <f>INDEX(products!$A$1:$G$49,MATCH(orders!$D169,products!$A$1:$A$49,0),MATCH(orders!L$1,products!$A$1:$G$1,0))</f>
        <v>8.25</v>
      </c>
      <c r="M169" s="13">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12">
        <f>INDEX(products!$A$1:$G$49,MATCH(orders!$D170,products!$A$1:$A$49,0),MATCH(orders!L$1,products!$A$1:$G$1,0))</f>
        <v>6.75</v>
      </c>
      <c r="M170" s="13">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12">
        <f>INDEX(products!$A$1:$G$49,MATCH(orders!$D171,products!$A$1:$A$49,0),MATCH(orders!L$1,products!$A$1:$G$1,0))</f>
        <v>8.9499999999999993</v>
      </c>
      <c r="M171" s="13">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12">
        <f>INDEX(products!$A$1:$G$49,MATCH(orders!$D172,products!$A$1:$A$49,0),MATCH(orders!L$1,products!$A$1:$G$1,0))</f>
        <v>34.154999999999994</v>
      </c>
      <c r="M172" s="13">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12">
        <f>INDEX(products!$A$1:$G$49,MATCH(orders!$D173,products!$A$1:$A$49,0),MATCH(orders!L$1,products!$A$1:$G$1,0))</f>
        <v>31.624999999999996</v>
      </c>
      <c r="M173" s="13">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12">
        <f>INDEX(products!$A$1:$G$49,MATCH(orders!$D174,products!$A$1:$A$49,0),MATCH(orders!L$1,products!$A$1:$G$1,0))</f>
        <v>7.29</v>
      </c>
      <c r="M174" s="13">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12">
        <f>INDEX(products!$A$1:$G$49,MATCH(orders!$D175,products!$A$1:$A$49,0),MATCH(orders!L$1,products!$A$1:$G$1,0))</f>
        <v>22.884999999999998</v>
      </c>
      <c r="M175" s="13">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12">
        <f>INDEX(products!$A$1:$G$49,MATCH(orders!$D176,products!$A$1:$A$49,0),MATCH(orders!L$1,products!$A$1:$G$1,0))</f>
        <v>34.154999999999994</v>
      </c>
      <c r="M176" s="13">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12">
        <f>INDEX(products!$A$1:$G$49,MATCH(orders!$D177,products!$A$1:$A$49,0),MATCH(orders!L$1,products!$A$1:$G$1,0))</f>
        <v>31.624999999999996</v>
      </c>
      <c r="M177" s="13">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12">
        <f>INDEX(products!$A$1:$G$49,MATCH(orders!$D178,products!$A$1:$A$49,0),MATCH(orders!L$1,products!$A$1:$G$1,0))</f>
        <v>34.154999999999994</v>
      </c>
      <c r="M178" s="13">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12">
        <f>INDEX(products!$A$1:$G$49,MATCH(orders!$D179,products!$A$1:$A$49,0),MATCH(orders!L$1,products!$A$1:$G$1,0))</f>
        <v>27.484999999999996</v>
      </c>
      <c r="M179" s="13">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12">
        <f>INDEX(products!$A$1:$G$49,MATCH(orders!$D180,products!$A$1:$A$49,0),MATCH(orders!L$1,products!$A$1:$G$1,0))</f>
        <v>12.95</v>
      </c>
      <c r="M180" s="13">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12">
        <f>INDEX(products!$A$1:$G$49,MATCH(orders!$D181,products!$A$1:$A$49,0),MATCH(orders!L$1,products!$A$1:$G$1,0))</f>
        <v>2.9849999999999999</v>
      </c>
      <c r="M181" s="13">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12">
        <f>INDEX(products!$A$1:$G$49,MATCH(orders!$D182,products!$A$1:$A$49,0),MATCH(orders!L$1,products!$A$1:$G$1,0))</f>
        <v>4.4550000000000001</v>
      </c>
      <c r="M182" s="13">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12">
        <f>INDEX(products!$A$1:$G$49,MATCH(orders!$D183,products!$A$1:$A$49,0),MATCH(orders!L$1,products!$A$1:$G$1,0))</f>
        <v>5.97</v>
      </c>
      <c r="M183" s="13">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12">
        <f>INDEX(products!$A$1:$G$49,MATCH(orders!$D184,products!$A$1:$A$49,0),MATCH(orders!L$1,products!$A$1:$G$1,0))</f>
        <v>5.3699999999999992</v>
      </c>
      <c r="M184" s="13">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12">
        <f>INDEX(products!$A$1:$G$49,MATCH(orders!$D185,products!$A$1:$A$49,0),MATCH(orders!L$1,products!$A$1:$G$1,0))</f>
        <v>4.125</v>
      </c>
      <c r="M185" s="13">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12">
        <f>INDEX(products!$A$1:$G$49,MATCH(orders!$D186,products!$A$1:$A$49,0),MATCH(orders!L$1,products!$A$1:$G$1,0))</f>
        <v>7.77</v>
      </c>
      <c r="M186" s="13">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12">
        <f>INDEX(products!$A$1:$G$49,MATCH(orders!$D187,products!$A$1:$A$49,0),MATCH(orders!L$1,products!$A$1:$G$1,0))</f>
        <v>7.29</v>
      </c>
      <c r="M187" s="13">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12">
        <f>INDEX(products!$A$1:$G$49,MATCH(orders!$D188,products!$A$1:$A$49,0),MATCH(orders!L$1,products!$A$1:$G$1,0))</f>
        <v>22.884999999999998</v>
      </c>
      <c r="M188" s="13">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12">
        <f>INDEX(products!$A$1:$G$49,MATCH(orders!$D189,products!$A$1:$A$49,0),MATCH(orders!L$1,products!$A$1:$G$1,0))</f>
        <v>8.73</v>
      </c>
      <c r="M189" s="13">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12">
        <f>INDEX(products!$A$1:$G$49,MATCH(orders!$D190,products!$A$1:$A$49,0),MATCH(orders!L$1,products!$A$1:$G$1,0))</f>
        <v>4.4550000000000001</v>
      </c>
      <c r="M190" s="13">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12">
        <f>INDEX(products!$A$1:$G$49,MATCH(orders!$D191,products!$A$1:$A$49,0),MATCH(orders!L$1,products!$A$1:$G$1,0))</f>
        <v>14.55</v>
      </c>
      <c r="M191" s="13">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12">
        <f>INDEX(products!$A$1:$G$49,MATCH(orders!$D192,products!$A$1:$A$49,0),MATCH(orders!L$1,products!$A$1:$G$1,0))</f>
        <v>33.464999999999996</v>
      </c>
      <c r="M192" s="13">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12">
        <f>INDEX(products!$A$1:$G$49,MATCH(orders!$D193,products!$A$1:$A$49,0),MATCH(orders!L$1,products!$A$1:$G$1,0))</f>
        <v>3.8849999999999998</v>
      </c>
      <c r="M193" s="13">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12">
        <f>INDEX(products!$A$1:$G$49,MATCH(orders!$D194,products!$A$1:$A$49,0),MATCH(orders!L$1,products!$A$1:$G$1,0))</f>
        <v>12.15</v>
      </c>
      <c r="M194" s="13">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12">
        <f>INDEX(products!$A$1:$G$49,MATCH(orders!$D195,products!$A$1:$A$49,0),MATCH(orders!L$1,products!$A$1:$G$1,0))</f>
        <v>14.85</v>
      </c>
      <c r="M195" s="13">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12">
        <f>INDEX(products!$A$1:$G$49,MATCH(orders!$D196,products!$A$1:$A$49,0),MATCH(orders!L$1,products!$A$1:$G$1,0))</f>
        <v>7.29</v>
      </c>
      <c r="M196" s="13">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12">
        <f>INDEX(products!$A$1:$G$49,MATCH(orders!$D197,products!$A$1:$A$49,0),MATCH(orders!L$1,products!$A$1:$G$1,0))</f>
        <v>12.95</v>
      </c>
      <c r="M197" s="13">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12">
        <f>INDEX(products!$A$1:$G$49,MATCH(orders!$D198,products!$A$1:$A$49,0),MATCH(orders!L$1,products!$A$1:$G$1,0))</f>
        <v>8.91</v>
      </c>
      <c r="M198" s="13">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12">
        <f>INDEX(products!$A$1:$G$49,MATCH(orders!$D199,products!$A$1:$A$49,0),MATCH(orders!L$1,products!$A$1:$G$1,0))</f>
        <v>29.784999999999997</v>
      </c>
      <c r="M199" s="13">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12">
        <f>INDEX(products!$A$1:$G$49,MATCH(orders!$D200,products!$A$1:$A$49,0),MATCH(orders!L$1,products!$A$1:$G$1,0))</f>
        <v>29.784999999999997</v>
      </c>
      <c r="M200" s="13">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12">
        <f>INDEX(products!$A$1:$G$49,MATCH(orders!$D201,products!$A$1:$A$49,0),MATCH(orders!L$1,products!$A$1:$G$1,0))</f>
        <v>9.51</v>
      </c>
      <c r="M201" s="13">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12">
        <f>INDEX(products!$A$1:$G$49,MATCH(orders!$D202,products!$A$1:$A$49,0),MATCH(orders!L$1,products!$A$1:$G$1,0))</f>
        <v>13.75</v>
      </c>
      <c r="M202" s="13">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12">
        <f>INDEX(products!$A$1:$G$49,MATCH(orders!$D203,products!$A$1:$A$49,0),MATCH(orders!L$1,products!$A$1:$G$1,0))</f>
        <v>9.51</v>
      </c>
      <c r="M203" s="13">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12">
        <f>INDEX(products!$A$1:$G$49,MATCH(orders!$D204,products!$A$1:$A$49,0),MATCH(orders!L$1,products!$A$1:$G$1,0))</f>
        <v>29.784999999999997</v>
      </c>
      <c r="M204" s="13">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12">
        <f>INDEX(products!$A$1:$G$49,MATCH(orders!$D205,products!$A$1:$A$49,0),MATCH(orders!L$1,products!$A$1:$G$1,0))</f>
        <v>4.7549999999999999</v>
      </c>
      <c r="M205" s="13">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12">
        <f>INDEX(products!$A$1:$G$49,MATCH(orders!$D206,products!$A$1:$A$49,0),MATCH(orders!L$1,products!$A$1:$G$1,0))</f>
        <v>13.75</v>
      </c>
      <c r="M206" s="13">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12">
        <f>INDEX(products!$A$1:$G$49,MATCH(orders!$D207,products!$A$1:$A$49,0),MATCH(orders!L$1,products!$A$1:$G$1,0))</f>
        <v>2.6849999999999996</v>
      </c>
      <c r="M207" s="13">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12">
        <f>INDEX(products!$A$1:$G$49,MATCH(orders!$D208,products!$A$1:$A$49,0),MATCH(orders!L$1,products!$A$1:$G$1,0))</f>
        <v>11.25</v>
      </c>
      <c r="M208" s="13">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12">
        <f>INDEX(products!$A$1:$G$49,MATCH(orders!$D209,products!$A$1:$A$49,0),MATCH(orders!L$1,products!$A$1:$G$1,0))</f>
        <v>6.75</v>
      </c>
      <c r="M209" s="13">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12">
        <f>INDEX(products!$A$1:$G$49,MATCH(orders!$D210,products!$A$1:$A$49,0),MATCH(orders!L$1,products!$A$1:$G$1,0))</f>
        <v>7.29</v>
      </c>
      <c r="M210" s="13">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12">
        <f>INDEX(products!$A$1:$G$49,MATCH(orders!$D211,products!$A$1:$A$49,0),MATCH(orders!L$1,products!$A$1:$G$1,0))</f>
        <v>6.75</v>
      </c>
      <c r="M211" s="13">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12">
        <f>INDEX(products!$A$1:$G$49,MATCH(orders!$D212,products!$A$1:$A$49,0),MATCH(orders!L$1,products!$A$1:$G$1,0))</f>
        <v>12.95</v>
      </c>
      <c r="M212" s="13">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12">
        <f>INDEX(products!$A$1:$G$49,MATCH(orders!$D213,products!$A$1:$A$49,0),MATCH(orders!L$1,products!$A$1:$G$1,0))</f>
        <v>8.91</v>
      </c>
      <c r="M213" s="13">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12">
        <f>INDEX(products!$A$1:$G$49,MATCH(orders!$D214,products!$A$1:$A$49,0),MATCH(orders!L$1,products!$A$1:$G$1,0))</f>
        <v>3.645</v>
      </c>
      <c r="M214" s="13">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12">
        <f>INDEX(products!$A$1:$G$49,MATCH(orders!$D215,products!$A$1:$A$49,0),MATCH(orders!L$1,products!$A$1:$G$1,0))</f>
        <v>20.584999999999997</v>
      </c>
      <c r="M215" s="13">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12">
        <f>INDEX(products!$A$1:$G$49,MATCH(orders!$D216,products!$A$1:$A$49,0),MATCH(orders!L$1,products!$A$1:$G$1,0))</f>
        <v>15.85</v>
      </c>
      <c r="M216" s="13">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12">
        <f>INDEX(products!$A$1:$G$49,MATCH(orders!$D217,products!$A$1:$A$49,0),MATCH(orders!L$1,products!$A$1:$G$1,0))</f>
        <v>3.8849999999999998</v>
      </c>
      <c r="M217" s="13">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12">
        <f>INDEX(products!$A$1:$G$49,MATCH(orders!$D218,products!$A$1:$A$49,0),MATCH(orders!L$1,products!$A$1:$G$1,0))</f>
        <v>14.55</v>
      </c>
      <c r="M218" s="13">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12">
        <f>INDEX(products!$A$1:$G$49,MATCH(orders!$D219,products!$A$1:$A$49,0),MATCH(orders!L$1,products!$A$1:$G$1,0))</f>
        <v>8.91</v>
      </c>
      <c r="M219" s="13">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12">
        <f>INDEX(products!$A$1:$G$49,MATCH(orders!$D220,products!$A$1:$A$49,0),MATCH(orders!L$1,products!$A$1:$G$1,0))</f>
        <v>11.25</v>
      </c>
      <c r="M220" s="13">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12">
        <f>INDEX(products!$A$1:$G$49,MATCH(orders!$D221,products!$A$1:$A$49,0),MATCH(orders!L$1,products!$A$1:$G$1,0))</f>
        <v>3.5849999999999995</v>
      </c>
      <c r="M221" s="13">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12">
        <f>INDEX(products!$A$1:$G$49,MATCH(orders!$D222,products!$A$1:$A$49,0),MATCH(orders!L$1,products!$A$1:$G$1,0))</f>
        <v>2.9849999999999999</v>
      </c>
      <c r="M222" s="13">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12">
        <f>INDEX(products!$A$1:$G$49,MATCH(orders!$D223,products!$A$1:$A$49,0),MATCH(orders!L$1,products!$A$1:$G$1,0))</f>
        <v>12.95</v>
      </c>
      <c r="M223" s="13">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12">
        <f>INDEX(products!$A$1:$G$49,MATCH(orders!$D224,products!$A$1:$A$49,0),MATCH(orders!L$1,products!$A$1:$G$1,0))</f>
        <v>7.77</v>
      </c>
      <c r="M224" s="13">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12">
        <f>INDEX(products!$A$1:$G$49,MATCH(orders!$D225,products!$A$1:$A$49,0),MATCH(orders!L$1,products!$A$1:$G$1,0))</f>
        <v>14.85</v>
      </c>
      <c r="M225" s="13">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12">
        <f>INDEX(products!$A$1:$G$49,MATCH(orders!$D226,products!$A$1:$A$49,0),MATCH(orders!L$1,products!$A$1:$G$1,0))</f>
        <v>29.784999999999997</v>
      </c>
      <c r="M226" s="13">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12">
        <f>INDEX(products!$A$1:$G$49,MATCH(orders!$D227,products!$A$1:$A$49,0),MATCH(orders!L$1,products!$A$1:$G$1,0))</f>
        <v>3.5849999999999995</v>
      </c>
      <c r="M227" s="13">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12">
        <f>INDEX(products!$A$1:$G$49,MATCH(orders!$D228,products!$A$1:$A$49,0),MATCH(orders!L$1,products!$A$1:$G$1,0))</f>
        <v>25.874999999999996</v>
      </c>
      <c r="M228" s="13">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12">
        <f>INDEX(products!$A$1:$G$49,MATCH(orders!$D229,products!$A$1:$A$49,0),MATCH(orders!L$1,products!$A$1:$G$1,0))</f>
        <v>2.6849999999999996</v>
      </c>
      <c r="M229" s="13">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12">
        <f>INDEX(products!$A$1:$G$49,MATCH(orders!$D230,products!$A$1:$A$49,0),MATCH(orders!L$1,products!$A$1:$G$1,0))</f>
        <v>3.5849999999999995</v>
      </c>
      <c r="M230" s="13">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12">
        <f>INDEX(products!$A$1:$G$49,MATCH(orders!$D231,products!$A$1:$A$49,0),MATCH(orders!L$1,products!$A$1:$G$1,0))</f>
        <v>4.3650000000000002</v>
      </c>
      <c r="M231" s="13">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12">
        <f>INDEX(products!$A$1:$G$49,MATCH(orders!$D232,products!$A$1:$A$49,0),MATCH(orders!L$1,products!$A$1:$G$1,0))</f>
        <v>25.874999999999996</v>
      </c>
      <c r="M232" s="13">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12">
        <f>INDEX(products!$A$1:$G$49,MATCH(orders!$D233,products!$A$1:$A$49,0),MATCH(orders!L$1,products!$A$1:$G$1,0))</f>
        <v>4.3650000000000002</v>
      </c>
      <c r="M233" s="13">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12">
        <f>INDEX(products!$A$1:$G$49,MATCH(orders!$D234,products!$A$1:$A$49,0),MATCH(orders!L$1,products!$A$1:$G$1,0))</f>
        <v>4.7549999999999999</v>
      </c>
      <c r="M234" s="13">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12">
        <f>INDEX(products!$A$1:$G$49,MATCH(orders!$D235,products!$A$1:$A$49,0),MATCH(orders!L$1,products!$A$1:$G$1,0))</f>
        <v>4.125</v>
      </c>
      <c r="M235" s="13">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12">
        <f>INDEX(products!$A$1:$G$49,MATCH(orders!$D236,products!$A$1:$A$49,0),MATCH(orders!L$1,products!$A$1:$G$1,0))</f>
        <v>36.454999999999998</v>
      </c>
      <c r="M236" s="13">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12">
        <f>INDEX(products!$A$1:$G$49,MATCH(orders!$D237,products!$A$1:$A$49,0),MATCH(orders!L$1,products!$A$1:$G$1,0))</f>
        <v>36.454999999999998</v>
      </c>
      <c r="M237" s="13">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12">
        <f>INDEX(products!$A$1:$G$49,MATCH(orders!$D238,products!$A$1:$A$49,0),MATCH(orders!L$1,products!$A$1:$G$1,0))</f>
        <v>29.784999999999997</v>
      </c>
      <c r="M238" s="13">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12">
        <f>INDEX(products!$A$1:$G$49,MATCH(orders!$D239,products!$A$1:$A$49,0),MATCH(orders!L$1,products!$A$1:$G$1,0))</f>
        <v>3.5849999999999995</v>
      </c>
      <c r="M239" s="13">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12">
        <f>INDEX(products!$A$1:$G$49,MATCH(orders!$D240,products!$A$1:$A$49,0),MATCH(orders!L$1,products!$A$1:$G$1,0))</f>
        <v>22.884999999999998</v>
      </c>
      <c r="M240" s="13">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12">
        <f>INDEX(products!$A$1:$G$49,MATCH(orders!$D241,products!$A$1:$A$49,0),MATCH(orders!L$1,products!$A$1:$G$1,0))</f>
        <v>14.85</v>
      </c>
      <c r="M241" s="13">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12">
        <f>INDEX(products!$A$1:$G$49,MATCH(orders!$D242,products!$A$1:$A$49,0),MATCH(orders!L$1,products!$A$1:$G$1,0))</f>
        <v>25.874999999999996</v>
      </c>
      <c r="M242" s="13">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12">
        <f>INDEX(products!$A$1:$G$49,MATCH(orders!$D243,products!$A$1:$A$49,0),MATCH(orders!L$1,products!$A$1:$G$1,0))</f>
        <v>22.884999999999998</v>
      </c>
      <c r="M243" s="13">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12">
        <f>INDEX(products!$A$1:$G$49,MATCH(orders!$D244,products!$A$1:$A$49,0),MATCH(orders!L$1,products!$A$1:$G$1,0))</f>
        <v>12.15</v>
      </c>
      <c r="M244" s="13">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12">
        <f>INDEX(products!$A$1:$G$49,MATCH(orders!$D245,products!$A$1:$A$49,0),MATCH(orders!L$1,products!$A$1:$G$1,0))</f>
        <v>7.29</v>
      </c>
      <c r="M245" s="13">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12">
        <f>INDEX(products!$A$1:$G$49,MATCH(orders!$D246,products!$A$1:$A$49,0),MATCH(orders!L$1,products!$A$1:$G$1,0))</f>
        <v>33.464999999999996</v>
      </c>
      <c r="M246" s="13">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12">
        <f>INDEX(products!$A$1:$G$49,MATCH(orders!$D247,products!$A$1:$A$49,0),MATCH(orders!L$1,products!$A$1:$G$1,0))</f>
        <v>4.7549999999999999</v>
      </c>
      <c r="M247" s="13">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12">
        <f>INDEX(products!$A$1:$G$49,MATCH(orders!$D248,products!$A$1:$A$49,0),MATCH(orders!L$1,products!$A$1:$G$1,0))</f>
        <v>12.95</v>
      </c>
      <c r="M248" s="13">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12">
        <f>INDEX(products!$A$1:$G$49,MATCH(orders!$D249,products!$A$1:$A$49,0),MATCH(orders!L$1,products!$A$1:$G$1,0))</f>
        <v>3.5849999999999995</v>
      </c>
      <c r="M249" s="13">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12">
        <f>INDEX(products!$A$1:$G$49,MATCH(orders!$D250,products!$A$1:$A$49,0),MATCH(orders!L$1,products!$A$1:$G$1,0))</f>
        <v>9.9499999999999993</v>
      </c>
      <c r="M250" s="13">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12">
        <f>INDEX(products!$A$1:$G$49,MATCH(orders!$D251,products!$A$1:$A$49,0),MATCH(orders!L$1,products!$A$1:$G$1,0))</f>
        <v>15.85</v>
      </c>
      <c r="M251" s="13">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12">
        <f>INDEX(products!$A$1:$G$49,MATCH(orders!$D252,products!$A$1:$A$49,0),MATCH(orders!L$1,products!$A$1:$G$1,0))</f>
        <v>2.9849999999999999</v>
      </c>
      <c r="M252" s="13">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12">
        <f>INDEX(products!$A$1:$G$49,MATCH(orders!$D253,products!$A$1:$A$49,0),MATCH(orders!L$1,products!$A$1:$G$1,0))</f>
        <v>13.75</v>
      </c>
      <c r="M253" s="13">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12">
        <f>INDEX(products!$A$1:$G$49,MATCH(orders!$D254,products!$A$1:$A$49,0),MATCH(orders!L$1,products!$A$1:$G$1,0))</f>
        <v>9.9499999999999993</v>
      </c>
      <c r="M254" s="13">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12">
        <f>INDEX(products!$A$1:$G$49,MATCH(orders!$D255,products!$A$1:$A$49,0),MATCH(orders!L$1,products!$A$1:$G$1,0))</f>
        <v>14.55</v>
      </c>
      <c r="M255" s="13">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12">
        <f>INDEX(products!$A$1:$G$49,MATCH(orders!$D256,products!$A$1:$A$49,0),MATCH(orders!L$1,products!$A$1:$G$1,0))</f>
        <v>7.169999999999999</v>
      </c>
      <c r="M256" s="13">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12">
        <f>INDEX(products!$A$1:$G$49,MATCH(orders!$D257,products!$A$1:$A$49,0),MATCH(orders!L$1,products!$A$1:$G$1,0))</f>
        <v>7.169999999999999</v>
      </c>
      <c r="M257" s="13">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12">
        <f>INDEX(products!$A$1:$G$49,MATCH(orders!$D258,products!$A$1:$A$49,0),MATCH(orders!L$1,products!$A$1:$G$1,0))</f>
        <v>8.73</v>
      </c>
      <c r="M258" s="13">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12">
        <f>INDEX(products!$A$1:$G$49,MATCH(orders!$D259,products!$A$1:$A$49,0),MATCH(orders!L$1,products!$A$1:$G$1,0))</f>
        <v>27.945</v>
      </c>
      <c r="M259" s="13">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12">
        <f>INDEX(products!$A$1:$G$49,MATCH(orders!$D260,products!$A$1:$A$49,0),MATCH(orders!L$1,products!$A$1:$G$1,0))</f>
        <v>27.945</v>
      </c>
      <c r="M260" s="13">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12">
        <f>INDEX(products!$A$1:$G$49,MATCH(orders!$D261,products!$A$1:$A$49,0),MATCH(orders!L$1,products!$A$1:$G$1,0))</f>
        <v>2.9849999999999999</v>
      </c>
      <c r="M261" s="13">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12">
        <f>INDEX(products!$A$1:$G$49,MATCH(orders!$D262,products!$A$1:$A$49,0),MATCH(orders!L$1,products!$A$1:$G$1,0))</f>
        <v>27.484999999999996</v>
      </c>
      <c r="M262" s="13">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12">
        <f>INDEX(products!$A$1:$G$49,MATCH(orders!$D263,products!$A$1:$A$49,0),MATCH(orders!L$1,products!$A$1:$G$1,0))</f>
        <v>11.95</v>
      </c>
      <c r="M263" s="13">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12">
        <f>INDEX(products!$A$1:$G$49,MATCH(orders!$D264,products!$A$1:$A$49,0),MATCH(orders!L$1,products!$A$1:$G$1,0))</f>
        <v>13.75</v>
      </c>
      <c r="M264" s="13">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12">
        <f>INDEX(products!$A$1:$G$49,MATCH(orders!$D265,products!$A$1:$A$49,0),MATCH(orders!L$1,products!$A$1:$G$1,0))</f>
        <v>33.464999999999996</v>
      </c>
      <c r="M265" s="13">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12">
        <f>INDEX(products!$A$1:$G$49,MATCH(orders!$D266,products!$A$1:$A$49,0),MATCH(orders!L$1,products!$A$1:$G$1,0))</f>
        <v>11.95</v>
      </c>
      <c r="M266" s="13">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12">
        <f>INDEX(products!$A$1:$G$49,MATCH(orders!$D267,products!$A$1:$A$49,0),MATCH(orders!L$1,products!$A$1:$G$1,0))</f>
        <v>5.97</v>
      </c>
      <c r="M267" s="13">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12">
        <f>INDEX(products!$A$1:$G$49,MATCH(orders!$D268,products!$A$1:$A$49,0),MATCH(orders!L$1,products!$A$1:$G$1,0))</f>
        <v>12.15</v>
      </c>
      <c r="M268" s="13">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12">
        <f>INDEX(products!$A$1:$G$49,MATCH(orders!$D269,products!$A$1:$A$49,0),MATCH(orders!L$1,products!$A$1:$G$1,0))</f>
        <v>3.645</v>
      </c>
      <c r="M269" s="13">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12">
        <f>INDEX(products!$A$1:$G$49,MATCH(orders!$D270,products!$A$1:$A$49,0),MATCH(orders!L$1,products!$A$1:$G$1,0))</f>
        <v>9.9499999999999993</v>
      </c>
      <c r="M270" s="13">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12">
        <f>INDEX(products!$A$1:$G$49,MATCH(orders!$D271,products!$A$1:$A$49,0),MATCH(orders!L$1,products!$A$1:$G$1,0))</f>
        <v>2.9849999999999999</v>
      </c>
      <c r="M271" s="13">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12">
        <f>INDEX(products!$A$1:$G$49,MATCH(orders!$D272,products!$A$1:$A$49,0),MATCH(orders!L$1,products!$A$1:$G$1,0))</f>
        <v>7.29</v>
      </c>
      <c r="M272" s="13">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12">
        <f>INDEX(products!$A$1:$G$49,MATCH(orders!$D273,products!$A$1:$A$49,0),MATCH(orders!L$1,products!$A$1:$G$1,0))</f>
        <v>2.9849999999999999</v>
      </c>
      <c r="M273" s="13">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12">
        <f>INDEX(products!$A$1:$G$49,MATCH(orders!$D274,products!$A$1:$A$49,0),MATCH(orders!L$1,products!$A$1:$G$1,0))</f>
        <v>11.95</v>
      </c>
      <c r="M274" s="13">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12">
        <f>INDEX(products!$A$1:$G$49,MATCH(orders!$D275,products!$A$1:$A$49,0),MATCH(orders!L$1,products!$A$1:$G$1,0))</f>
        <v>3.8849999999999998</v>
      </c>
      <c r="M275" s="13">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12">
        <f>INDEX(products!$A$1:$G$49,MATCH(orders!$D276,products!$A$1:$A$49,0),MATCH(orders!L$1,products!$A$1:$G$1,0))</f>
        <v>25.874999999999996</v>
      </c>
      <c r="M276" s="13">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12">
        <f>INDEX(products!$A$1:$G$49,MATCH(orders!$D277,products!$A$1:$A$49,0),MATCH(orders!L$1,products!$A$1:$G$1,0))</f>
        <v>34.154999999999994</v>
      </c>
      <c r="M277" s="13">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12">
        <f>INDEX(products!$A$1:$G$49,MATCH(orders!$D278,products!$A$1:$A$49,0),MATCH(orders!L$1,products!$A$1:$G$1,0))</f>
        <v>27.484999999999996</v>
      </c>
      <c r="M278" s="13">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12">
        <f>INDEX(products!$A$1:$G$49,MATCH(orders!$D279,products!$A$1:$A$49,0),MATCH(orders!L$1,products!$A$1:$G$1,0))</f>
        <v>14.85</v>
      </c>
      <c r="M279" s="13">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12">
        <f>INDEX(products!$A$1:$G$49,MATCH(orders!$D280,products!$A$1:$A$49,0),MATCH(orders!L$1,products!$A$1:$G$1,0))</f>
        <v>3.8849999999999998</v>
      </c>
      <c r="M280" s="13">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12">
        <f>INDEX(products!$A$1:$G$49,MATCH(orders!$D281,products!$A$1:$A$49,0),MATCH(orders!L$1,products!$A$1:$G$1,0))</f>
        <v>33.464999999999996</v>
      </c>
      <c r="M281" s="13">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12">
        <f>INDEX(products!$A$1:$G$49,MATCH(orders!$D282,products!$A$1:$A$49,0),MATCH(orders!L$1,products!$A$1:$G$1,0))</f>
        <v>8.25</v>
      </c>
      <c r="M282" s="13">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12">
        <f>INDEX(products!$A$1:$G$49,MATCH(orders!$D283,products!$A$1:$A$49,0),MATCH(orders!L$1,products!$A$1:$G$1,0))</f>
        <v>14.85</v>
      </c>
      <c r="M283" s="13">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12">
        <f>INDEX(products!$A$1:$G$49,MATCH(orders!$D284,products!$A$1:$A$49,0),MATCH(orders!L$1,products!$A$1:$G$1,0))</f>
        <v>7.77</v>
      </c>
      <c r="M284" s="13">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12">
        <f>INDEX(products!$A$1:$G$49,MATCH(orders!$D285,products!$A$1:$A$49,0),MATCH(orders!L$1,products!$A$1:$G$1,0))</f>
        <v>5.3699999999999992</v>
      </c>
      <c r="M285" s="13">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12">
        <f>INDEX(products!$A$1:$G$49,MATCH(orders!$D286,products!$A$1:$A$49,0),MATCH(orders!L$1,products!$A$1:$G$1,0))</f>
        <v>31.624999999999996</v>
      </c>
      <c r="M286" s="13">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12">
        <f>INDEX(products!$A$1:$G$49,MATCH(orders!$D287,products!$A$1:$A$49,0),MATCH(orders!L$1,products!$A$1:$G$1,0))</f>
        <v>36.454999999999998</v>
      </c>
      <c r="M287" s="13">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12">
        <f>INDEX(products!$A$1:$G$49,MATCH(orders!$D288,products!$A$1:$A$49,0),MATCH(orders!L$1,products!$A$1:$G$1,0))</f>
        <v>3.375</v>
      </c>
      <c r="M288" s="13">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12">
        <f>INDEX(products!$A$1:$G$49,MATCH(orders!$D289,products!$A$1:$A$49,0),MATCH(orders!L$1,products!$A$1:$G$1,0))</f>
        <v>3.5849999999999995</v>
      </c>
      <c r="M289" s="13">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12">
        <f>INDEX(products!$A$1:$G$49,MATCH(orders!$D290,products!$A$1:$A$49,0),MATCH(orders!L$1,products!$A$1:$G$1,0))</f>
        <v>8.25</v>
      </c>
      <c r="M290" s="13">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12">
        <f>INDEX(products!$A$1:$G$49,MATCH(orders!$D291,products!$A$1:$A$49,0),MATCH(orders!L$1,products!$A$1:$G$1,0))</f>
        <v>2.6849999999999996</v>
      </c>
      <c r="M291" s="13">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12">
        <f>INDEX(products!$A$1:$G$49,MATCH(orders!$D292,products!$A$1:$A$49,0),MATCH(orders!L$1,products!$A$1:$G$1,0))</f>
        <v>9.9499999999999993</v>
      </c>
      <c r="M292" s="13">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12">
        <f>INDEX(products!$A$1:$G$49,MATCH(orders!$D293,products!$A$1:$A$49,0),MATCH(orders!L$1,products!$A$1:$G$1,0))</f>
        <v>8.25</v>
      </c>
      <c r="M293" s="13">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12">
        <f>INDEX(products!$A$1:$G$49,MATCH(orders!$D294,products!$A$1:$A$49,0),MATCH(orders!L$1,products!$A$1:$G$1,0))</f>
        <v>5.97</v>
      </c>
      <c r="M294" s="13">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12">
        <f>INDEX(products!$A$1:$G$49,MATCH(orders!$D295,products!$A$1:$A$49,0),MATCH(orders!L$1,products!$A$1:$G$1,0))</f>
        <v>5.97</v>
      </c>
      <c r="M295" s="13">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12">
        <f>INDEX(products!$A$1:$G$49,MATCH(orders!$D296,products!$A$1:$A$49,0),MATCH(orders!L$1,products!$A$1:$G$1,0))</f>
        <v>14.85</v>
      </c>
      <c r="M296" s="13">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12">
        <f>INDEX(products!$A$1:$G$49,MATCH(orders!$D297,products!$A$1:$A$49,0),MATCH(orders!L$1,products!$A$1:$G$1,0))</f>
        <v>13.75</v>
      </c>
      <c r="M297" s="13">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12">
        <f>INDEX(products!$A$1:$G$49,MATCH(orders!$D298,products!$A$1:$A$49,0),MATCH(orders!L$1,products!$A$1:$G$1,0))</f>
        <v>5.97</v>
      </c>
      <c r="M298" s="13">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12">
        <f>INDEX(products!$A$1:$G$49,MATCH(orders!$D299,products!$A$1:$A$49,0),MATCH(orders!L$1,products!$A$1:$G$1,0))</f>
        <v>5.3699999999999992</v>
      </c>
      <c r="M299" s="13">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12">
        <f>INDEX(products!$A$1:$G$49,MATCH(orders!$D300,products!$A$1:$A$49,0),MATCH(orders!L$1,products!$A$1:$G$1,0))</f>
        <v>4.4550000000000001</v>
      </c>
      <c r="M300" s="13">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12">
        <f>INDEX(products!$A$1:$G$49,MATCH(orders!$D301,products!$A$1:$A$49,0),MATCH(orders!L$1,products!$A$1:$G$1,0))</f>
        <v>34.154999999999994</v>
      </c>
      <c r="M301" s="13">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12">
        <f>INDEX(products!$A$1:$G$49,MATCH(orders!$D302,products!$A$1:$A$49,0),MATCH(orders!L$1,products!$A$1:$G$1,0))</f>
        <v>12.95</v>
      </c>
      <c r="M302" s="13">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12">
        <f>INDEX(products!$A$1:$G$49,MATCH(orders!$D303,products!$A$1:$A$49,0),MATCH(orders!L$1,products!$A$1:$G$1,0))</f>
        <v>3.8849999999999998</v>
      </c>
      <c r="M303" s="13">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12">
        <f>INDEX(products!$A$1:$G$49,MATCH(orders!$D304,products!$A$1:$A$49,0),MATCH(orders!L$1,products!$A$1:$G$1,0))</f>
        <v>6.75</v>
      </c>
      <c r="M304" s="13">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12">
        <f>INDEX(products!$A$1:$G$49,MATCH(orders!$D305,products!$A$1:$A$49,0),MATCH(orders!L$1,products!$A$1:$G$1,0))</f>
        <v>27.945</v>
      </c>
      <c r="M305" s="13">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12">
        <f>INDEX(products!$A$1:$G$49,MATCH(orders!$D306,products!$A$1:$A$49,0),MATCH(orders!L$1,products!$A$1:$G$1,0))</f>
        <v>3.8849999999999998</v>
      </c>
      <c r="M306" s="13">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12">
        <f>INDEX(products!$A$1:$G$49,MATCH(orders!$D307,products!$A$1:$A$49,0),MATCH(orders!L$1,products!$A$1:$G$1,0))</f>
        <v>4.3650000000000002</v>
      </c>
      <c r="M307" s="13">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12">
        <f>INDEX(products!$A$1:$G$49,MATCH(orders!$D308,products!$A$1:$A$49,0),MATCH(orders!L$1,products!$A$1:$G$1,0))</f>
        <v>2.9849999999999999</v>
      </c>
      <c r="M308" s="13">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12">
        <f>INDEX(products!$A$1:$G$49,MATCH(orders!$D309,products!$A$1:$A$49,0),MATCH(orders!L$1,products!$A$1:$G$1,0))</f>
        <v>11.25</v>
      </c>
      <c r="M309" s="13">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12">
        <f>INDEX(products!$A$1:$G$49,MATCH(orders!$D310,products!$A$1:$A$49,0),MATCH(orders!L$1,products!$A$1:$G$1,0))</f>
        <v>11.25</v>
      </c>
      <c r="M310" s="13">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12">
        <f>INDEX(products!$A$1:$G$49,MATCH(orders!$D311,products!$A$1:$A$49,0),MATCH(orders!L$1,products!$A$1:$G$1,0))</f>
        <v>4.3650000000000002</v>
      </c>
      <c r="M311" s="13">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12">
        <f>INDEX(products!$A$1:$G$49,MATCH(orders!$D312,products!$A$1:$A$49,0),MATCH(orders!L$1,products!$A$1:$G$1,0))</f>
        <v>14.85</v>
      </c>
      <c r="M312" s="13">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12">
        <f>INDEX(products!$A$1:$G$49,MATCH(orders!$D313,products!$A$1:$A$49,0),MATCH(orders!L$1,products!$A$1:$G$1,0))</f>
        <v>31.624999999999996</v>
      </c>
      <c r="M313" s="13">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12">
        <f>INDEX(products!$A$1:$G$49,MATCH(orders!$D314,products!$A$1:$A$49,0),MATCH(orders!L$1,products!$A$1:$G$1,0))</f>
        <v>5.97</v>
      </c>
      <c r="M314" s="13">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12">
        <f>INDEX(products!$A$1:$G$49,MATCH(orders!$D315,products!$A$1:$A$49,0),MATCH(orders!L$1,products!$A$1:$G$1,0))</f>
        <v>9.9499999999999993</v>
      </c>
      <c r="M315" s="13">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12">
        <f>INDEX(products!$A$1:$G$49,MATCH(orders!$D316,products!$A$1:$A$49,0),MATCH(orders!L$1,products!$A$1:$G$1,0))</f>
        <v>8.9499999999999993</v>
      </c>
      <c r="M316" s="13">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12">
        <f>INDEX(products!$A$1:$G$49,MATCH(orders!$D317,products!$A$1:$A$49,0),MATCH(orders!L$1,products!$A$1:$G$1,0))</f>
        <v>34.154999999999994</v>
      </c>
      <c r="M317" s="13">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12">
        <f>INDEX(products!$A$1:$G$49,MATCH(orders!$D318,products!$A$1:$A$49,0),MATCH(orders!L$1,products!$A$1:$G$1,0))</f>
        <v>34.154999999999994</v>
      </c>
      <c r="M318" s="13">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12">
        <f>INDEX(products!$A$1:$G$49,MATCH(orders!$D319,products!$A$1:$A$49,0),MATCH(orders!L$1,products!$A$1:$G$1,0))</f>
        <v>7.29</v>
      </c>
      <c r="M319" s="13">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12">
        <f>INDEX(products!$A$1:$G$49,MATCH(orders!$D320,products!$A$1:$A$49,0),MATCH(orders!L$1,products!$A$1:$G$1,0))</f>
        <v>25.874999999999996</v>
      </c>
      <c r="M320" s="13">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12">
        <f>INDEX(products!$A$1:$G$49,MATCH(orders!$D321,products!$A$1:$A$49,0),MATCH(orders!L$1,products!$A$1:$G$1,0))</f>
        <v>4.125</v>
      </c>
      <c r="M321" s="13">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12">
        <f>INDEX(products!$A$1:$G$49,MATCH(orders!$D322,products!$A$1:$A$49,0),MATCH(orders!L$1,products!$A$1:$G$1,0))</f>
        <v>3.8849999999999998</v>
      </c>
      <c r="M322" s="13">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12">
        <f>INDEX(products!$A$1:$G$49,MATCH(orders!$D323,products!$A$1:$A$49,0),MATCH(orders!L$1,products!$A$1:$G$1,0))</f>
        <v>3.375</v>
      </c>
      <c r="M323" s="13">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12">
        <f>INDEX(products!$A$1:$G$49,MATCH(orders!$D324,products!$A$1:$A$49,0),MATCH(orders!L$1,products!$A$1:$G$1,0))</f>
        <v>7.77</v>
      </c>
      <c r="M324" s="13">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12">
        <f>INDEX(products!$A$1:$G$49,MATCH(orders!$D325,products!$A$1:$A$49,0),MATCH(orders!L$1,products!$A$1:$G$1,0))</f>
        <v>3.645</v>
      </c>
      <c r="M325" s="13">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12">
        <f>INDEX(products!$A$1:$G$49,MATCH(orders!$D326,products!$A$1:$A$49,0),MATCH(orders!L$1,products!$A$1:$G$1,0))</f>
        <v>13.75</v>
      </c>
      <c r="M326" s="13">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12">
        <f>INDEX(products!$A$1:$G$49,MATCH(orders!$D327,products!$A$1:$A$49,0),MATCH(orders!L$1,products!$A$1:$G$1,0))</f>
        <v>29.784999999999997</v>
      </c>
      <c r="M327" s="13">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12">
        <f>INDEX(products!$A$1:$G$49,MATCH(orders!$D328,products!$A$1:$A$49,0),MATCH(orders!L$1,products!$A$1:$G$1,0))</f>
        <v>8.9499999999999993</v>
      </c>
      <c r="M328" s="13">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12">
        <f>INDEX(products!$A$1:$G$49,MATCH(orders!$D329,products!$A$1:$A$49,0),MATCH(orders!L$1,products!$A$1:$G$1,0))</f>
        <v>8.9499999999999993</v>
      </c>
      <c r="M329" s="13">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12">
        <f>INDEX(products!$A$1:$G$49,MATCH(orders!$D330,products!$A$1:$A$49,0),MATCH(orders!L$1,products!$A$1:$G$1,0))</f>
        <v>9.51</v>
      </c>
      <c r="M330" s="13">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12">
        <f>INDEX(products!$A$1:$G$49,MATCH(orders!$D331,products!$A$1:$A$49,0),MATCH(orders!L$1,products!$A$1:$G$1,0))</f>
        <v>5.3699999999999992</v>
      </c>
      <c r="M331" s="13">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12">
        <f>INDEX(products!$A$1:$G$49,MATCH(orders!$D332,products!$A$1:$A$49,0),MATCH(orders!L$1,products!$A$1:$G$1,0))</f>
        <v>5.3699999999999992</v>
      </c>
      <c r="M332" s="13">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12">
        <f>INDEX(products!$A$1:$G$49,MATCH(orders!$D333,products!$A$1:$A$49,0),MATCH(orders!L$1,products!$A$1:$G$1,0))</f>
        <v>22.884999999999998</v>
      </c>
      <c r="M333" s="13">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12">
        <f>INDEX(products!$A$1:$G$49,MATCH(orders!$D334,products!$A$1:$A$49,0),MATCH(orders!L$1,products!$A$1:$G$1,0))</f>
        <v>5.97</v>
      </c>
      <c r="M334" s="13">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12">
        <f>INDEX(products!$A$1:$G$49,MATCH(orders!$D335,products!$A$1:$A$49,0),MATCH(orders!L$1,products!$A$1:$G$1,0))</f>
        <v>5.97</v>
      </c>
      <c r="M335" s="13">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12">
        <f>INDEX(products!$A$1:$G$49,MATCH(orders!$D336,products!$A$1:$A$49,0),MATCH(orders!L$1,products!$A$1:$G$1,0))</f>
        <v>11.95</v>
      </c>
      <c r="M336" s="13">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12">
        <f>INDEX(products!$A$1:$G$49,MATCH(orders!$D337,products!$A$1:$A$49,0),MATCH(orders!L$1,products!$A$1:$G$1,0))</f>
        <v>4.7549999999999999</v>
      </c>
      <c r="M337" s="13">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12">
        <f>INDEX(products!$A$1:$G$49,MATCH(orders!$D338,products!$A$1:$A$49,0),MATCH(orders!L$1,products!$A$1:$G$1,0))</f>
        <v>11.25</v>
      </c>
      <c r="M338" s="13">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12">
        <f>INDEX(products!$A$1:$G$49,MATCH(orders!$D339,products!$A$1:$A$49,0),MATCH(orders!L$1,products!$A$1:$G$1,0))</f>
        <v>27.945</v>
      </c>
      <c r="M339" s="13">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12">
        <f>INDEX(products!$A$1:$G$49,MATCH(orders!$D340,products!$A$1:$A$49,0),MATCH(orders!L$1,products!$A$1:$G$1,0))</f>
        <v>14.85</v>
      </c>
      <c r="M340" s="13">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12">
        <f>INDEX(products!$A$1:$G$49,MATCH(orders!$D341,products!$A$1:$A$49,0),MATCH(orders!L$1,products!$A$1:$G$1,0))</f>
        <v>3.645</v>
      </c>
      <c r="M341" s="13">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12">
        <f>INDEX(products!$A$1:$G$49,MATCH(orders!$D342,products!$A$1:$A$49,0),MATCH(orders!L$1,products!$A$1:$G$1,0))</f>
        <v>7.29</v>
      </c>
      <c r="M342" s="13">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12">
        <f>INDEX(products!$A$1:$G$49,MATCH(orders!$D343,products!$A$1:$A$49,0),MATCH(orders!L$1,products!$A$1:$G$1,0))</f>
        <v>8.91</v>
      </c>
      <c r="M343" s="13">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12">
        <f>INDEX(products!$A$1:$G$49,MATCH(orders!$D344,products!$A$1:$A$49,0),MATCH(orders!L$1,products!$A$1:$G$1,0))</f>
        <v>7.77</v>
      </c>
      <c r="M344" s="13">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12">
        <f>INDEX(products!$A$1:$G$49,MATCH(orders!$D345,products!$A$1:$A$49,0),MATCH(orders!L$1,products!$A$1:$G$1,0))</f>
        <v>5.3699999999999992</v>
      </c>
      <c r="M345" s="13">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12">
        <f>INDEX(products!$A$1:$G$49,MATCH(orders!$D346,products!$A$1:$A$49,0),MATCH(orders!L$1,products!$A$1:$G$1,0))</f>
        <v>9.9499999999999993</v>
      </c>
      <c r="M346" s="13">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12">
        <f>INDEX(products!$A$1:$G$49,MATCH(orders!$D347,products!$A$1:$A$49,0),MATCH(orders!L$1,products!$A$1:$G$1,0))</f>
        <v>11.95</v>
      </c>
      <c r="M347" s="13">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12">
        <f>INDEX(products!$A$1:$G$49,MATCH(orders!$D348,products!$A$1:$A$49,0),MATCH(orders!L$1,products!$A$1:$G$1,0))</f>
        <v>7.77</v>
      </c>
      <c r="M348" s="13">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12">
        <f>INDEX(products!$A$1:$G$49,MATCH(orders!$D349,products!$A$1:$A$49,0),MATCH(orders!L$1,products!$A$1:$G$1,0))</f>
        <v>14.55</v>
      </c>
      <c r="M349" s="13">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12">
        <f>INDEX(products!$A$1:$G$49,MATCH(orders!$D350,products!$A$1:$A$49,0),MATCH(orders!L$1,products!$A$1:$G$1,0))</f>
        <v>34.154999999999994</v>
      </c>
      <c r="M350" s="13">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12">
        <f>INDEX(products!$A$1:$G$49,MATCH(orders!$D351,products!$A$1:$A$49,0),MATCH(orders!L$1,products!$A$1:$G$1,0))</f>
        <v>3.5849999999999995</v>
      </c>
      <c r="M351" s="13">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12">
        <f>INDEX(products!$A$1:$G$49,MATCH(orders!$D352,products!$A$1:$A$49,0),MATCH(orders!L$1,products!$A$1:$G$1,0))</f>
        <v>5.97</v>
      </c>
      <c r="M352" s="13">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12">
        <f>INDEX(products!$A$1:$G$49,MATCH(orders!$D353,products!$A$1:$A$49,0),MATCH(orders!L$1,products!$A$1:$G$1,0))</f>
        <v>11.25</v>
      </c>
      <c r="M353" s="13">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12">
        <f>INDEX(products!$A$1:$G$49,MATCH(orders!$D354,products!$A$1:$A$49,0),MATCH(orders!L$1,products!$A$1:$G$1,0))</f>
        <v>7.29</v>
      </c>
      <c r="M354" s="13">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12">
        <f>INDEX(products!$A$1:$G$49,MATCH(orders!$D355,products!$A$1:$A$49,0),MATCH(orders!L$1,products!$A$1:$G$1,0))</f>
        <v>6.75</v>
      </c>
      <c r="M355" s="13">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12">
        <f>INDEX(products!$A$1:$G$49,MATCH(orders!$D356,products!$A$1:$A$49,0),MATCH(orders!L$1,products!$A$1:$G$1,0))</f>
        <v>25.874999999999996</v>
      </c>
      <c r="M356" s="13">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12">
        <f>INDEX(products!$A$1:$G$49,MATCH(orders!$D357,products!$A$1:$A$49,0),MATCH(orders!L$1,products!$A$1:$G$1,0))</f>
        <v>22.884999999999998</v>
      </c>
      <c r="M357" s="13">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12">
        <f>INDEX(products!$A$1:$G$49,MATCH(orders!$D358,products!$A$1:$A$49,0),MATCH(orders!L$1,products!$A$1:$G$1,0))</f>
        <v>12.95</v>
      </c>
      <c r="M358" s="13">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12">
        <f>INDEX(products!$A$1:$G$49,MATCH(orders!$D359,products!$A$1:$A$49,0),MATCH(orders!L$1,products!$A$1:$G$1,0))</f>
        <v>25.874999999999996</v>
      </c>
      <c r="M359" s="13">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12">
        <f>INDEX(products!$A$1:$G$49,MATCH(orders!$D360,products!$A$1:$A$49,0),MATCH(orders!L$1,products!$A$1:$G$1,0))</f>
        <v>29.784999999999997</v>
      </c>
      <c r="M360" s="13">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12">
        <f>INDEX(products!$A$1:$G$49,MATCH(orders!$D361,products!$A$1:$A$49,0),MATCH(orders!L$1,products!$A$1:$G$1,0))</f>
        <v>3.5849999999999995</v>
      </c>
      <c r="M361" s="13">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12">
        <f>INDEX(products!$A$1:$G$49,MATCH(orders!$D362,products!$A$1:$A$49,0),MATCH(orders!L$1,products!$A$1:$G$1,0))</f>
        <v>20.584999999999997</v>
      </c>
      <c r="M362" s="13">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12">
        <f>INDEX(products!$A$1:$G$49,MATCH(orders!$D363,products!$A$1:$A$49,0),MATCH(orders!L$1,products!$A$1:$G$1,0))</f>
        <v>5.97</v>
      </c>
      <c r="M363" s="13">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12">
        <f>INDEX(products!$A$1:$G$49,MATCH(orders!$D364,products!$A$1:$A$49,0),MATCH(orders!L$1,products!$A$1:$G$1,0))</f>
        <v>14.85</v>
      </c>
      <c r="M364" s="13">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12">
        <f>INDEX(products!$A$1:$G$49,MATCH(orders!$D365,products!$A$1:$A$49,0),MATCH(orders!L$1,products!$A$1:$G$1,0))</f>
        <v>14.55</v>
      </c>
      <c r="M365" s="13">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12">
        <f>INDEX(products!$A$1:$G$49,MATCH(orders!$D366,products!$A$1:$A$49,0),MATCH(orders!L$1,products!$A$1:$G$1,0))</f>
        <v>12.15</v>
      </c>
      <c r="M366" s="13">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12">
        <f>INDEX(products!$A$1:$G$49,MATCH(orders!$D367,products!$A$1:$A$49,0),MATCH(orders!L$1,products!$A$1:$G$1,0))</f>
        <v>7.77</v>
      </c>
      <c r="M367" s="13">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12">
        <f>INDEX(products!$A$1:$G$49,MATCH(orders!$D368,products!$A$1:$A$49,0),MATCH(orders!L$1,products!$A$1:$G$1,0))</f>
        <v>7.29</v>
      </c>
      <c r="M368" s="13">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12">
        <f>INDEX(products!$A$1:$G$49,MATCH(orders!$D369,products!$A$1:$A$49,0),MATCH(orders!L$1,products!$A$1:$G$1,0))</f>
        <v>4.3650000000000002</v>
      </c>
      <c r="M369" s="13">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12">
        <f>INDEX(products!$A$1:$G$49,MATCH(orders!$D370,products!$A$1:$A$49,0),MATCH(orders!L$1,products!$A$1:$G$1,0))</f>
        <v>31.624999999999996</v>
      </c>
      <c r="M370" s="13">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12">
        <f>INDEX(products!$A$1:$G$49,MATCH(orders!$D371,products!$A$1:$A$49,0),MATCH(orders!L$1,products!$A$1:$G$1,0))</f>
        <v>8.91</v>
      </c>
      <c r="M371" s="13">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12">
        <f>INDEX(products!$A$1:$G$49,MATCH(orders!$D372,products!$A$1:$A$49,0),MATCH(orders!L$1,products!$A$1:$G$1,0))</f>
        <v>12.15</v>
      </c>
      <c r="M372" s="13">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12">
        <f>INDEX(products!$A$1:$G$49,MATCH(orders!$D373,products!$A$1:$A$49,0),MATCH(orders!L$1,products!$A$1:$G$1,0))</f>
        <v>7.77</v>
      </c>
      <c r="M373" s="13">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12">
        <f>INDEX(products!$A$1:$G$49,MATCH(orders!$D374,products!$A$1:$A$49,0),MATCH(orders!L$1,products!$A$1:$G$1,0))</f>
        <v>7.169999999999999</v>
      </c>
      <c r="M374" s="13">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12">
        <f>INDEX(products!$A$1:$G$49,MATCH(orders!$D375,products!$A$1:$A$49,0),MATCH(orders!L$1,products!$A$1:$G$1,0))</f>
        <v>5.97</v>
      </c>
      <c r="M375" s="13">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12">
        <f>INDEX(products!$A$1:$G$49,MATCH(orders!$D376,products!$A$1:$A$49,0),MATCH(orders!L$1,products!$A$1:$G$1,0))</f>
        <v>9.51</v>
      </c>
      <c r="M376" s="13">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12">
        <f>INDEX(products!$A$1:$G$49,MATCH(orders!$D377,products!$A$1:$A$49,0),MATCH(orders!L$1,products!$A$1:$G$1,0))</f>
        <v>3.375</v>
      </c>
      <c r="M377" s="13">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12">
        <f>INDEX(products!$A$1:$G$49,MATCH(orders!$D378,products!$A$1:$A$49,0),MATCH(orders!L$1,products!$A$1:$G$1,0))</f>
        <v>5.97</v>
      </c>
      <c r="M378" s="13">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12">
        <f>INDEX(products!$A$1:$G$49,MATCH(orders!$D379,products!$A$1:$A$49,0),MATCH(orders!L$1,products!$A$1:$G$1,0))</f>
        <v>2.6849999999999996</v>
      </c>
      <c r="M379" s="13">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12">
        <f>INDEX(products!$A$1:$G$49,MATCH(orders!$D380,products!$A$1:$A$49,0),MATCH(orders!L$1,products!$A$1:$G$1,0))</f>
        <v>7.77</v>
      </c>
      <c r="M380" s="13">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12">
        <f>INDEX(products!$A$1:$G$49,MATCH(orders!$D381,products!$A$1:$A$49,0),MATCH(orders!L$1,products!$A$1:$G$1,0))</f>
        <v>7.169999999999999</v>
      </c>
      <c r="M381" s="13">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12">
        <f>INDEX(products!$A$1:$G$49,MATCH(orders!$D382,products!$A$1:$A$49,0),MATCH(orders!L$1,products!$A$1:$G$1,0))</f>
        <v>7.77</v>
      </c>
      <c r="M382" s="13">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12">
        <f>INDEX(products!$A$1:$G$49,MATCH(orders!$D383,products!$A$1:$A$49,0),MATCH(orders!L$1,products!$A$1:$G$1,0))</f>
        <v>2.9849999999999999</v>
      </c>
      <c r="M383" s="13">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12">
        <f>INDEX(products!$A$1:$G$49,MATCH(orders!$D384,products!$A$1:$A$49,0),MATCH(orders!L$1,products!$A$1:$G$1,0))</f>
        <v>7.29</v>
      </c>
      <c r="M384" s="13">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12">
        <f>INDEX(products!$A$1:$G$49,MATCH(orders!$D385,products!$A$1:$A$49,0),MATCH(orders!L$1,products!$A$1:$G$1,0))</f>
        <v>8.91</v>
      </c>
      <c r="M385" s="13">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12">
        <f>INDEX(products!$A$1:$G$49,MATCH(orders!$D386,products!$A$1:$A$49,0),MATCH(orders!L$1,products!$A$1:$G$1,0))</f>
        <v>29.784999999999997</v>
      </c>
      <c r="M386" s="13">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12">
        <f>INDEX(products!$A$1:$G$49,MATCH(orders!$D387,products!$A$1:$A$49,0),MATCH(orders!L$1,products!$A$1:$G$1,0))</f>
        <v>8.73</v>
      </c>
      <c r="M387" s="13">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12">
        <f>INDEX(products!$A$1:$G$49,MATCH(orders!$D388,products!$A$1:$A$49,0),MATCH(orders!L$1,products!$A$1:$G$1,0))</f>
        <v>2.9849999999999999</v>
      </c>
      <c r="M388" s="13">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12">
        <f>INDEX(products!$A$1:$G$49,MATCH(orders!$D389,products!$A$1:$A$49,0),MATCH(orders!L$1,products!$A$1:$G$1,0))</f>
        <v>14.85</v>
      </c>
      <c r="M389" s="13">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12">
        <f>INDEX(products!$A$1:$G$49,MATCH(orders!$D390,products!$A$1:$A$49,0),MATCH(orders!L$1,products!$A$1:$G$1,0))</f>
        <v>3.8849999999999998</v>
      </c>
      <c r="M390" s="13">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12">
        <f>INDEX(products!$A$1:$G$49,MATCH(orders!$D391,products!$A$1:$A$49,0),MATCH(orders!L$1,products!$A$1:$G$1,0))</f>
        <v>7.77</v>
      </c>
      <c r="M391" s="13">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12">
        <f>INDEX(products!$A$1:$G$49,MATCH(orders!$D392,products!$A$1:$A$49,0),MATCH(orders!L$1,products!$A$1:$G$1,0))</f>
        <v>7.29</v>
      </c>
      <c r="M392" s="13">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12">
        <f>INDEX(products!$A$1:$G$49,MATCH(orders!$D393,products!$A$1:$A$49,0),MATCH(orders!L$1,products!$A$1:$G$1,0))</f>
        <v>6.75</v>
      </c>
      <c r="M393" s="13">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12">
        <f>INDEX(products!$A$1:$G$49,MATCH(orders!$D394,products!$A$1:$A$49,0),MATCH(orders!L$1,products!$A$1:$G$1,0))</f>
        <v>14.85</v>
      </c>
      <c r="M394" s="13">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12">
        <f>INDEX(products!$A$1:$G$49,MATCH(orders!$D395,products!$A$1:$A$49,0),MATCH(orders!L$1,products!$A$1:$G$1,0))</f>
        <v>3.8849999999999998</v>
      </c>
      <c r="M395" s="13">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12">
        <f>INDEX(products!$A$1:$G$49,MATCH(orders!$D396,products!$A$1:$A$49,0),MATCH(orders!L$1,products!$A$1:$G$1,0))</f>
        <v>27.484999999999996</v>
      </c>
      <c r="M396" s="13">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12">
        <f>INDEX(products!$A$1:$G$49,MATCH(orders!$D397,products!$A$1:$A$49,0),MATCH(orders!L$1,products!$A$1:$G$1,0))</f>
        <v>7.77</v>
      </c>
      <c r="M397" s="13">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12">
        <f>INDEX(products!$A$1:$G$49,MATCH(orders!$D398,products!$A$1:$A$49,0),MATCH(orders!L$1,products!$A$1:$G$1,0))</f>
        <v>7.77</v>
      </c>
      <c r="M398" s="13">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12">
        <f>INDEX(products!$A$1:$G$49,MATCH(orders!$D399,products!$A$1:$A$49,0),MATCH(orders!L$1,products!$A$1:$G$1,0))</f>
        <v>7.77</v>
      </c>
      <c r="M399" s="13">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12">
        <f>INDEX(products!$A$1:$G$49,MATCH(orders!$D400,products!$A$1:$A$49,0),MATCH(orders!L$1,products!$A$1:$G$1,0))</f>
        <v>2.9849999999999999</v>
      </c>
      <c r="M400" s="13">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12">
        <f>INDEX(products!$A$1:$G$49,MATCH(orders!$D401,products!$A$1:$A$49,0),MATCH(orders!L$1,products!$A$1:$G$1,0))</f>
        <v>27.945</v>
      </c>
      <c r="M401" s="13">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12">
        <f>INDEX(products!$A$1:$G$49,MATCH(orders!$D402,products!$A$1:$A$49,0),MATCH(orders!L$1,products!$A$1:$G$1,0))</f>
        <v>15.85</v>
      </c>
      <c r="M402" s="13">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12">
        <f>INDEX(products!$A$1:$G$49,MATCH(orders!$D403,products!$A$1:$A$49,0),MATCH(orders!L$1,products!$A$1:$G$1,0))</f>
        <v>4.3650000000000002</v>
      </c>
      <c r="M403" s="13">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12">
        <f>INDEX(products!$A$1:$G$49,MATCH(orders!$D404,products!$A$1:$A$49,0),MATCH(orders!L$1,products!$A$1:$G$1,0))</f>
        <v>8.9499999999999993</v>
      </c>
      <c r="M404" s="13">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12">
        <f>INDEX(products!$A$1:$G$49,MATCH(orders!$D405,products!$A$1:$A$49,0),MATCH(orders!L$1,products!$A$1:$G$1,0))</f>
        <v>4.7549999999999999</v>
      </c>
      <c r="M405" s="13">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12">
        <f>INDEX(products!$A$1:$G$49,MATCH(orders!$D406,products!$A$1:$A$49,0),MATCH(orders!L$1,products!$A$1:$G$1,0))</f>
        <v>9.9499999999999993</v>
      </c>
      <c r="M406" s="13">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12">
        <f>INDEX(products!$A$1:$G$49,MATCH(orders!$D407,products!$A$1:$A$49,0),MATCH(orders!L$1,products!$A$1:$G$1,0))</f>
        <v>8.25</v>
      </c>
      <c r="M407" s="13">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12">
        <f>INDEX(products!$A$1:$G$49,MATCH(orders!$D408,products!$A$1:$A$49,0),MATCH(orders!L$1,products!$A$1:$G$1,0))</f>
        <v>13.75</v>
      </c>
      <c r="M408" s="13">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12">
        <f>INDEX(products!$A$1:$G$49,MATCH(orders!$D409,products!$A$1:$A$49,0),MATCH(orders!L$1,products!$A$1:$G$1,0))</f>
        <v>8.25</v>
      </c>
      <c r="M409" s="13">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12">
        <f>INDEX(products!$A$1:$G$49,MATCH(orders!$D410,products!$A$1:$A$49,0),MATCH(orders!L$1,products!$A$1:$G$1,0))</f>
        <v>25.874999999999996</v>
      </c>
      <c r="M410" s="13">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12">
        <f>INDEX(products!$A$1:$G$49,MATCH(orders!$D411,products!$A$1:$A$49,0),MATCH(orders!L$1,products!$A$1:$G$1,0))</f>
        <v>15.85</v>
      </c>
      <c r="M411" s="13">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12">
        <f>INDEX(products!$A$1:$G$49,MATCH(orders!$D412,products!$A$1:$A$49,0),MATCH(orders!L$1,products!$A$1:$G$1,0))</f>
        <v>3.8849999999999998</v>
      </c>
      <c r="M412" s="13">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12">
        <f>INDEX(products!$A$1:$G$49,MATCH(orders!$D413,products!$A$1:$A$49,0),MATCH(orders!L$1,products!$A$1:$G$1,0))</f>
        <v>14.55</v>
      </c>
      <c r="M413" s="13">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12">
        <f>INDEX(products!$A$1:$G$49,MATCH(orders!$D414,products!$A$1:$A$49,0),MATCH(orders!L$1,products!$A$1:$G$1,0))</f>
        <v>11.25</v>
      </c>
      <c r="M414" s="13">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12">
        <f>INDEX(products!$A$1:$G$49,MATCH(orders!$D415,products!$A$1:$A$49,0),MATCH(orders!L$1,products!$A$1:$G$1,0))</f>
        <v>36.454999999999998</v>
      </c>
      <c r="M415" s="13">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12">
        <f>INDEX(products!$A$1:$G$49,MATCH(orders!$D416,products!$A$1:$A$49,0),MATCH(orders!L$1,products!$A$1:$G$1,0))</f>
        <v>3.5849999999999995</v>
      </c>
      <c r="M416" s="13">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12">
        <f>INDEX(products!$A$1:$G$49,MATCH(orders!$D417,products!$A$1:$A$49,0),MATCH(orders!L$1,products!$A$1:$G$1,0))</f>
        <v>2.9849999999999999</v>
      </c>
      <c r="M417" s="13">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12">
        <f>INDEX(products!$A$1:$G$49,MATCH(orders!$D418,products!$A$1:$A$49,0),MATCH(orders!L$1,products!$A$1:$G$1,0))</f>
        <v>7.77</v>
      </c>
      <c r="M418" s="13">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12">
        <f>INDEX(products!$A$1:$G$49,MATCH(orders!$D419,products!$A$1:$A$49,0),MATCH(orders!L$1,products!$A$1:$G$1,0))</f>
        <v>29.784999999999997</v>
      </c>
      <c r="M419" s="13">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12">
        <f>INDEX(products!$A$1:$G$49,MATCH(orders!$D420,products!$A$1:$A$49,0),MATCH(orders!L$1,products!$A$1:$G$1,0))</f>
        <v>29.784999999999997</v>
      </c>
      <c r="M420" s="13">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12">
        <f>INDEX(products!$A$1:$G$49,MATCH(orders!$D421,products!$A$1:$A$49,0),MATCH(orders!L$1,products!$A$1:$G$1,0))</f>
        <v>8.73</v>
      </c>
      <c r="M421" s="13">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12">
        <f>INDEX(products!$A$1:$G$49,MATCH(orders!$D422,products!$A$1:$A$49,0),MATCH(orders!L$1,products!$A$1:$G$1,0))</f>
        <v>7.77</v>
      </c>
      <c r="M422" s="13">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12">
        <f>INDEX(products!$A$1:$G$49,MATCH(orders!$D423,products!$A$1:$A$49,0),MATCH(orders!L$1,products!$A$1:$G$1,0))</f>
        <v>22.884999999999998</v>
      </c>
      <c r="M423" s="13">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12">
        <f>INDEX(products!$A$1:$G$49,MATCH(orders!$D424,products!$A$1:$A$49,0),MATCH(orders!L$1,products!$A$1:$G$1,0))</f>
        <v>5.97</v>
      </c>
      <c r="M424" s="13">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12">
        <f>INDEX(products!$A$1:$G$49,MATCH(orders!$D425,products!$A$1:$A$49,0),MATCH(orders!L$1,products!$A$1:$G$1,0))</f>
        <v>5.97</v>
      </c>
      <c r="M425" s="13">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12">
        <f>INDEX(products!$A$1:$G$49,MATCH(orders!$D426,products!$A$1:$A$49,0),MATCH(orders!L$1,products!$A$1:$G$1,0))</f>
        <v>8.91</v>
      </c>
      <c r="M426" s="13">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12">
        <f>INDEX(products!$A$1:$G$49,MATCH(orders!$D427,products!$A$1:$A$49,0),MATCH(orders!L$1,products!$A$1:$G$1,0))</f>
        <v>8.9499999999999993</v>
      </c>
      <c r="M427" s="13">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12">
        <f>INDEX(products!$A$1:$G$49,MATCH(orders!$D428,products!$A$1:$A$49,0),MATCH(orders!L$1,products!$A$1:$G$1,0))</f>
        <v>3.5849999999999995</v>
      </c>
      <c r="M428" s="13">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12">
        <f>INDEX(products!$A$1:$G$49,MATCH(orders!$D429,products!$A$1:$A$49,0),MATCH(orders!L$1,products!$A$1:$G$1,0))</f>
        <v>25.874999999999996</v>
      </c>
      <c r="M429" s="13">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12">
        <f>INDEX(products!$A$1:$G$49,MATCH(orders!$D430,products!$A$1:$A$49,0),MATCH(orders!L$1,products!$A$1:$G$1,0))</f>
        <v>11.95</v>
      </c>
      <c r="M430" s="13">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12">
        <f>INDEX(products!$A$1:$G$49,MATCH(orders!$D431,products!$A$1:$A$49,0),MATCH(orders!L$1,products!$A$1:$G$1,0))</f>
        <v>12.95</v>
      </c>
      <c r="M431" s="13">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12">
        <f>INDEX(products!$A$1:$G$49,MATCH(orders!$D432,products!$A$1:$A$49,0),MATCH(orders!L$1,products!$A$1:$G$1,0))</f>
        <v>2.6849999999999996</v>
      </c>
      <c r="M432" s="13">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12">
        <f>INDEX(products!$A$1:$G$49,MATCH(orders!$D433,products!$A$1:$A$49,0),MATCH(orders!L$1,products!$A$1:$G$1,0))</f>
        <v>27.945</v>
      </c>
      <c r="M433" s="13">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12">
        <f>INDEX(products!$A$1:$G$49,MATCH(orders!$D434,products!$A$1:$A$49,0),MATCH(orders!L$1,products!$A$1:$G$1,0))</f>
        <v>11.25</v>
      </c>
      <c r="M434" s="13">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12">
        <f>INDEX(products!$A$1:$G$49,MATCH(orders!$D435,products!$A$1:$A$49,0),MATCH(orders!L$1,products!$A$1:$G$1,0))</f>
        <v>33.464999999999996</v>
      </c>
      <c r="M435" s="13">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12">
        <f>INDEX(products!$A$1:$G$49,MATCH(orders!$D436,products!$A$1:$A$49,0),MATCH(orders!L$1,products!$A$1:$G$1,0))</f>
        <v>11.25</v>
      </c>
      <c r="M436" s="13">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12">
        <f>INDEX(products!$A$1:$G$49,MATCH(orders!$D437,products!$A$1:$A$49,0),MATCH(orders!L$1,products!$A$1:$G$1,0))</f>
        <v>8.25</v>
      </c>
      <c r="M437" s="13">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12">
        <f>INDEX(products!$A$1:$G$49,MATCH(orders!$D438,products!$A$1:$A$49,0),MATCH(orders!L$1,products!$A$1:$G$1,0))</f>
        <v>4.7549999999999999</v>
      </c>
      <c r="M438" s="13">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12">
        <f>INDEX(products!$A$1:$G$49,MATCH(orders!$D439,products!$A$1:$A$49,0),MATCH(orders!L$1,products!$A$1:$G$1,0))</f>
        <v>29.784999999999997</v>
      </c>
      <c r="M439" s="13">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12">
        <f>INDEX(products!$A$1:$G$49,MATCH(orders!$D440,products!$A$1:$A$49,0),MATCH(orders!L$1,products!$A$1:$G$1,0))</f>
        <v>7.77</v>
      </c>
      <c r="M440" s="13">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12">
        <f>INDEX(products!$A$1:$G$49,MATCH(orders!$D441,products!$A$1:$A$49,0),MATCH(orders!L$1,products!$A$1:$G$1,0))</f>
        <v>8.91</v>
      </c>
      <c r="M441" s="13">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12">
        <f>INDEX(products!$A$1:$G$49,MATCH(orders!$D442,products!$A$1:$A$49,0),MATCH(orders!L$1,products!$A$1:$G$1,0))</f>
        <v>25.874999999999996</v>
      </c>
      <c r="M442" s="13">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12">
        <f>INDEX(products!$A$1:$G$49,MATCH(orders!$D443,products!$A$1:$A$49,0),MATCH(orders!L$1,products!$A$1:$G$1,0))</f>
        <v>12.15</v>
      </c>
      <c r="M443" s="13">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12">
        <f>INDEX(products!$A$1:$G$49,MATCH(orders!$D444,products!$A$1:$A$49,0),MATCH(orders!L$1,products!$A$1:$G$1,0))</f>
        <v>7.169999999999999</v>
      </c>
      <c r="M444" s="13">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12">
        <f>INDEX(products!$A$1:$G$49,MATCH(orders!$D445,products!$A$1:$A$49,0),MATCH(orders!L$1,products!$A$1:$G$1,0))</f>
        <v>4.4550000000000001</v>
      </c>
      <c r="M445" s="13">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12">
        <f>INDEX(products!$A$1:$G$49,MATCH(orders!$D446,products!$A$1:$A$49,0),MATCH(orders!L$1,products!$A$1:$G$1,0))</f>
        <v>4.125</v>
      </c>
      <c r="M446" s="13">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12">
        <f>INDEX(products!$A$1:$G$49,MATCH(orders!$D447,products!$A$1:$A$49,0),MATCH(orders!L$1,products!$A$1:$G$1,0))</f>
        <v>33.464999999999996</v>
      </c>
      <c r="M447" s="13">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12">
        <f>INDEX(products!$A$1:$G$49,MATCH(orders!$D448,products!$A$1:$A$49,0),MATCH(orders!L$1,products!$A$1:$G$1,0))</f>
        <v>8.73</v>
      </c>
      <c r="M448" s="13">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12">
        <f>INDEX(products!$A$1:$G$49,MATCH(orders!$D449,products!$A$1:$A$49,0),MATCH(orders!L$1,products!$A$1:$G$1,0))</f>
        <v>5.97</v>
      </c>
      <c r="M449" s="13">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12">
        <f>INDEX(products!$A$1:$G$49,MATCH(orders!$D450,products!$A$1:$A$49,0),MATCH(orders!L$1,products!$A$1:$G$1,0))</f>
        <v>7.169999999999999</v>
      </c>
      <c r="M450" s="13">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12">
        <f>INDEX(products!$A$1:$G$49,MATCH(orders!$D451,products!$A$1:$A$49,0),MATCH(orders!L$1,products!$A$1:$G$1,0))</f>
        <v>2.6849999999999996</v>
      </c>
      <c r="M451" s="13">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12">
        <f>INDEX(products!$A$1:$G$49,MATCH(orders!$D452,products!$A$1:$A$49,0),MATCH(orders!L$1,products!$A$1:$G$1,0))</f>
        <v>4.7549999999999999</v>
      </c>
      <c r="M452" s="13">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12">
        <f>INDEX(products!$A$1:$G$49,MATCH(orders!$D453,products!$A$1:$A$49,0),MATCH(orders!L$1,products!$A$1:$G$1,0))</f>
        <v>20.584999999999997</v>
      </c>
      <c r="M453" s="13">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12">
        <f>INDEX(products!$A$1:$G$49,MATCH(orders!$D454,products!$A$1:$A$49,0),MATCH(orders!L$1,products!$A$1:$G$1,0))</f>
        <v>3.8849999999999998</v>
      </c>
      <c r="M454" s="13">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12">
        <f>INDEX(products!$A$1:$G$49,MATCH(orders!$D455,products!$A$1:$A$49,0),MATCH(orders!L$1,products!$A$1:$G$1,0))</f>
        <v>9.51</v>
      </c>
      <c r="M455" s="13">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12">
        <f>INDEX(products!$A$1:$G$49,MATCH(orders!$D456,products!$A$1:$A$49,0),MATCH(orders!L$1,products!$A$1:$G$1,0))</f>
        <v>20.584999999999997</v>
      </c>
      <c r="M456" s="13">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12">
        <f>INDEX(products!$A$1:$G$49,MATCH(orders!$D457,products!$A$1:$A$49,0),MATCH(orders!L$1,products!$A$1:$G$1,0))</f>
        <v>4.7549999999999999</v>
      </c>
      <c r="M457" s="13">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12">
        <f>INDEX(products!$A$1:$G$49,MATCH(orders!$D458,products!$A$1:$A$49,0),MATCH(orders!L$1,products!$A$1:$G$1,0))</f>
        <v>20.584999999999997</v>
      </c>
      <c r="M458" s="13">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12">
        <f>INDEX(products!$A$1:$G$49,MATCH(orders!$D459,products!$A$1:$A$49,0),MATCH(orders!L$1,products!$A$1:$G$1,0))</f>
        <v>9.51</v>
      </c>
      <c r="M459" s="13">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12">
        <f>INDEX(products!$A$1:$G$49,MATCH(orders!$D460,products!$A$1:$A$49,0),MATCH(orders!L$1,products!$A$1:$G$1,0))</f>
        <v>11.25</v>
      </c>
      <c r="M460" s="13">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12">
        <f>INDEX(products!$A$1:$G$49,MATCH(orders!$D461,products!$A$1:$A$49,0),MATCH(orders!L$1,products!$A$1:$G$1,0))</f>
        <v>4.7549999999999999</v>
      </c>
      <c r="M461" s="13">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12">
        <f>INDEX(products!$A$1:$G$49,MATCH(orders!$D462,products!$A$1:$A$49,0),MATCH(orders!L$1,products!$A$1:$G$1,0))</f>
        <v>5.3699999999999992</v>
      </c>
      <c r="M462" s="13">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12">
        <f>INDEX(products!$A$1:$G$49,MATCH(orders!$D463,products!$A$1:$A$49,0),MATCH(orders!L$1,products!$A$1:$G$1,0))</f>
        <v>2.6849999999999996</v>
      </c>
      <c r="M463" s="13">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12">
        <f>INDEX(products!$A$1:$G$49,MATCH(orders!$D464,products!$A$1:$A$49,0),MATCH(orders!L$1,products!$A$1:$G$1,0))</f>
        <v>9.9499999999999993</v>
      </c>
      <c r="M464" s="13">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12">
        <f>INDEX(products!$A$1:$G$49,MATCH(orders!$D465,products!$A$1:$A$49,0),MATCH(orders!L$1,products!$A$1:$G$1,0))</f>
        <v>13.75</v>
      </c>
      <c r="M465" s="13">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12">
        <f>INDEX(products!$A$1:$G$49,MATCH(orders!$D466,products!$A$1:$A$49,0),MATCH(orders!L$1,products!$A$1:$G$1,0))</f>
        <v>29.784999999999997</v>
      </c>
      <c r="M466" s="13">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12">
        <f>INDEX(products!$A$1:$G$49,MATCH(orders!$D467,products!$A$1:$A$49,0),MATCH(orders!L$1,products!$A$1:$G$1,0))</f>
        <v>20.584999999999997</v>
      </c>
      <c r="M467" s="13">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12">
        <f>INDEX(products!$A$1:$G$49,MATCH(orders!$D468,products!$A$1:$A$49,0),MATCH(orders!L$1,products!$A$1:$G$1,0))</f>
        <v>2.9849999999999999</v>
      </c>
      <c r="M468" s="13">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12">
        <f>INDEX(products!$A$1:$G$49,MATCH(orders!$D469,products!$A$1:$A$49,0),MATCH(orders!L$1,products!$A$1:$G$1,0))</f>
        <v>5.97</v>
      </c>
      <c r="M469" s="13">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12">
        <f>INDEX(products!$A$1:$G$49,MATCH(orders!$D470,products!$A$1:$A$49,0),MATCH(orders!L$1,products!$A$1:$G$1,0))</f>
        <v>13.75</v>
      </c>
      <c r="M470" s="13">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12">
        <f>INDEX(products!$A$1:$G$49,MATCH(orders!$D471,products!$A$1:$A$49,0),MATCH(orders!L$1,products!$A$1:$G$1,0))</f>
        <v>4.4550000000000001</v>
      </c>
      <c r="M471" s="13">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12">
        <f>INDEX(products!$A$1:$G$49,MATCH(orders!$D472,products!$A$1:$A$49,0),MATCH(orders!L$1,products!$A$1:$G$1,0))</f>
        <v>6.75</v>
      </c>
      <c r="M472" s="13">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12">
        <f>INDEX(products!$A$1:$G$49,MATCH(orders!$D473,products!$A$1:$A$49,0),MATCH(orders!L$1,products!$A$1:$G$1,0))</f>
        <v>33.464999999999996</v>
      </c>
      <c r="M473" s="13">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12">
        <f>INDEX(products!$A$1:$G$49,MATCH(orders!$D474,products!$A$1:$A$49,0),MATCH(orders!L$1,products!$A$1:$G$1,0))</f>
        <v>2.9849999999999999</v>
      </c>
      <c r="M474" s="13">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12">
        <f>INDEX(products!$A$1:$G$49,MATCH(orders!$D475,products!$A$1:$A$49,0),MATCH(orders!L$1,products!$A$1:$G$1,0))</f>
        <v>12.95</v>
      </c>
      <c r="M475" s="13">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12">
        <f>INDEX(products!$A$1:$G$49,MATCH(orders!$D476,products!$A$1:$A$49,0),MATCH(orders!L$1,products!$A$1:$G$1,0))</f>
        <v>31.624999999999996</v>
      </c>
      <c r="M476" s="13">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12">
        <f>INDEX(products!$A$1:$G$49,MATCH(orders!$D477,products!$A$1:$A$49,0),MATCH(orders!L$1,products!$A$1:$G$1,0))</f>
        <v>4.3650000000000002</v>
      </c>
      <c r="M477" s="13">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12">
        <f>INDEX(products!$A$1:$G$49,MATCH(orders!$D478,products!$A$1:$A$49,0),MATCH(orders!L$1,products!$A$1:$G$1,0))</f>
        <v>4.4550000000000001</v>
      </c>
      <c r="M478" s="13">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12">
        <f>INDEX(products!$A$1:$G$49,MATCH(orders!$D479,products!$A$1:$A$49,0),MATCH(orders!L$1,products!$A$1:$G$1,0))</f>
        <v>4.3650000000000002</v>
      </c>
      <c r="M479" s="13">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12">
        <f>INDEX(products!$A$1:$G$49,MATCH(orders!$D480,products!$A$1:$A$49,0),MATCH(orders!L$1,products!$A$1:$G$1,0))</f>
        <v>8.9499999999999993</v>
      </c>
      <c r="M480" s="13">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12">
        <f>INDEX(products!$A$1:$G$49,MATCH(orders!$D481,products!$A$1:$A$49,0),MATCH(orders!L$1,products!$A$1:$G$1,0))</f>
        <v>31.624999999999996</v>
      </c>
      <c r="M481" s="13">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12">
        <f>INDEX(products!$A$1:$G$49,MATCH(orders!$D482,products!$A$1:$A$49,0),MATCH(orders!L$1,products!$A$1:$G$1,0))</f>
        <v>4.125</v>
      </c>
      <c r="M482" s="13">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12">
        <f>INDEX(products!$A$1:$G$49,MATCH(orders!$D483,products!$A$1:$A$49,0),MATCH(orders!L$1,products!$A$1:$G$1,0))</f>
        <v>11.95</v>
      </c>
      <c r="M483" s="13">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12">
        <f>INDEX(products!$A$1:$G$49,MATCH(orders!$D484,products!$A$1:$A$49,0),MATCH(orders!L$1,products!$A$1:$G$1,0))</f>
        <v>27.945</v>
      </c>
      <c r="M484" s="13">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12">
        <f>INDEX(products!$A$1:$G$49,MATCH(orders!$D485,products!$A$1:$A$49,0),MATCH(orders!L$1,products!$A$1:$G$1,0))</f>
        <v>29.784999999999997</v>
      </c>
      <c r="M485" s="13">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12">
        <f>INDEX(products!$A$1:$G$49,MATCH(orders!$D486,products!$A$1:$A$49,0),MATCH(orders!L$1,products!$A$1:$G$1,0))</f>
        <v>9.51</v>
      </c>
      <c r="M486" s="13">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12">
        <f>INDEX(products!$A$1:$G$49,MATCH(orders!$D487,products!$A$1:$A$49,0),MATCH(orders!L$1,products!$A$1:$G$1,0))</f>
        <v>3.5849999999999995</v>
      </c>
      <c r="M487" s="13">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12">
        <f>INDEX(products!$A$1:$G$49,MATCH(orders!$D488,products!$A$1:$A$49,0),MATCH(orders!L$1,products!$A$1:$G$1,0))</f>
        <v>8.73</v>
      </c>
      <c r="M488" s="13">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12">
        <f>INDEX(products!$A$1:$G$49,MATCH(orders!$D489,products!$A$1:$A$49,0),MATCH(orders!L$1,products!$A$1:$G$1,0))</f>
        <v>12.15</v>
      </c>
      <c r="M489" s="13">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12">
        <f>INDEX(products!$A$1:$G$49,MATCH(orders!$D490,products!$A$1:$A$49,0),MATCH(orders!L$1,products!$A$1:$G$1,0))</f>
        <v>2.9849999999999999</v>
      </c>
      <c r="M490" s="13">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12">
        <f>INDEX(products!$A$1:$G$49,MATCH(orders!$D491,products!$A$1:$A$49,0),MATCH(orders!L$1,products!$A$1:$G$1,0))</f>
        <v>15.85</v>
      </c>
      <c r="M491" s="13">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12">
        <f>INDEX(products!$A$1:$G$49,MATCH(orders!$D492,products!$A$1:$A$49,0),MATCH(orders!L$1,products!$A$1:$G$1,0))</f>
        <v>7.77</v>
      </c>
      <c r="M492" s="13">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12">
        <f>INDEX(products!$A$1:$G$49,MATCH(orders!$D493,products!$A$1:$A$49,0),MATCH(orders!L$1,products!$A$1:$G$1,0))</f>
        <v>3.8849999999999998</v>
      </c>
      <c r="M493" s="13">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12">
        <f>INDEX(products!$A$1:$G$49,MATCH(orders!$D494,products!$A$1:$A$49,0),MATCH(orders!L$1,products!$A$1:$G$1,0))</f>
        <v>4.125</v>
      </c>
      <c r="M494" s="13">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12">
        <f>INDEX(products!$A$1:$G$49,MATCH(orders!$D495,products!$A$1:$A$49,0),MATCH(orders!L$1,products!$A$1:$G$1,0))</f>
        <v>5.97</v>
      </c>
      <c r="M495" s="13">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12">
        <f>INDEX(products!$A$1:$G$49,MATCH(orders!$D496,products!$A$1:$A$49,0),MATCH(orders!L$1,products!$A$1:$G$1,0))</f>
        <v>15.85</v>
      </c>
      <c r="M496" s="13">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12">
        <f>INDEX(products!$A$1:$G$49,MATCH(orders!$D497,products!$A$1:$A$49,0),MATCH(orders!L$1,products!$A$1:$G$1,0))</f>
        <v>15.85</v>
      </c>
      <c r="M497" s="13">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12">
        <f>INDEX(products!$A$1:$G$49,MATCH(orders!$D498,products!$A$1:$A$49,0),MATCH(orders!L$1,products!$A$1:$G$1,0))</f>
        <v>3.645</v>
      </c>
      <c r="M498" s="13">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12">
        <f>INDEX(products!$A$1:$G$49,MATCH(orders!$D499,products!$A$1:$A$49,0),MATCH(orders!L$1,products!$A$1:$G$1,0))</f>
        <v>9.9499999999999993</v>
      </c>
      <c r="M499" s="13">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12">
        <f>INDEX(products!$A$1:$G$49,MATCH(orders!$D500,products!$A$1:$A$49,0),MATCH(orders!L$1,products!$A$1:$G$1,0))</f>
        <v>9.9499999999999993</v>
      </c>
      <c r="M500" s="13">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12">
        <f>INDEX(products!$A$1:$G$49,MATCH(orders!$D501,products!$A$1:$A$49,0),MATCH(orders!L$1,products!$A$1:$G$1,0))</f>
        <v>2.6849999999999996</v>
      </c>
      <c r="M501" s="13">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12">
        <f>INDEX(products!$A$1:$G$49,MATCH(orders!$D502,products!$A$1:$A$49,0),MATCH(orders!L$1,products!$A$1:$G$1,0))</f>
        <v>11.95</v>
      </c>
      <c r="M502" s="13">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12">
        <f>INDEX(products!$A$1:$G$49,MATCH(orders!$D503,products!$A$1:$A$49,0),MATCH(orders!L$1,products!$A$1:$G$1,0))</f>
        <v>2.9849999999999999</v>
      </c>
      <c r="M503" s="13">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12">
        <f>INDEX(products!$A$1:$G$49,MATCH(orders!$D504,products!$A$1:$A$49,0),MATCH(orders!L$1,products!$A$1:$G$1,0))</f>
        <v>4.125</v>
      </c>
      <c r="M504" s="13">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12">
        <f>INDEX(products!$A$1:$G$49,MATCH(orders!$D505,products!$A$1:$A$49,0),MATCH(orders!L$1,products!$A$1:$G$1,0))</f>
        <v>12.95</v>
      </c>
      <c r="M505" s="13">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12">
        <f>INDEX(products!$A$1:$G$49,MATCH(orders!$D506,products!$A$1:$A$49,0),MATCH(orders!L$1,products!$A$1:$G$1,0))</f>
        <v>4.7549999999999999</v>
      </c>
      <c r="M506" s="13">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12">
        <f>INDEX(products!$A$1:$G$49,MATCH(orders!$D507,products!$A$1:$A$49,0),MATCH(orders!L$1,products!$A$1:$G$1,0))</f>
        <v>4.3650000000000002</v>
      </c>
      <c r="M507" s="13">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12">
        <f>INDEX(products!$A$1:$G$49,MATCH(orders!$D508,products!$A$1:$A$49,0),MATCH(orders!L$1,products!$A$1:$G$1,0))</f>
        <v>12.95</v>
      </c>
      <c r="M508" s="13">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12">
        <f>INDEX(products!$A$1:$G$49,MATCH(orders!$D509,products!$A$1:$A$49,0),MATCH(orders!L$1,products!$A$1:$G$1,0))</f>
        <v>29.784999999999997</v>
      </c>
      <c r="M509" s="13">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12">
        <f>INDEX(products!$A$1:$G$49,MATCH(orders!$D510,products!$A$1:$A$49,0),MATCH(orders!L$1,products!$A$1:$G$1,0))</f>
        <v>7.77</v>
      </c>
      <c r="M510" s="13">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12">
        <f>INDEX(products!$A$1:$G$49,MATCH(orders!$D511,products!$A$1:$A$49,0),MATCH(orders!L$1,products!$A$1:$G$1,0))</f>
        <v>9.9499999999999993</v>
      </c>
      <c r="M511" s="13">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12">
        <f>INDEX(products!$A$1:$G$49,MATCH(orders!$D512,products!$A$1:$A$49,0),MATCH(orders!L$1,products!$A$1:$G$1,0))</f>
        <v>3.5849999999999995</v>
      </c>
      <c r="M512" s="13">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12">
        <f>INDEX(products!$A$1:$G$49,MATCH(orders!$D513,products!$A$1:$A$49,0),MATCH(orders!L$1,products!$A$1:$G$1,0))</f>
        <v>3.375</v>
      </c>
      <c r="M513" s="13">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12">
        <f>INDEX(products!$A$1:$G$49,MATCH(orders!$D514,products!$A$1:$A$49,0),MATCH(orders!L$1,products!$A$1:$G$1,0))</f>
        <v>15.85</v>
      </c>
      <c r="M514" s="13">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12">
        <f>INDEX(products!$A$1:$G$49,MATCH(orders!$D515,products!$A$1:$A$49,0),MATCH(orders!L$1,products!$A$1:$G$1,0))</f>
        <v>15.85</v>
      </c>
      <c r="M515" s="13">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12">
        <f>INDEX(products!$A$1:$G$49,MATCH(orders!$D516,products!$A$1:$A$49,0),MATCH(orders!L$1,products!$A$1:$G$1,0))</f>
        <v>4.3650000000000002</v>
      </c>
      <c r="M516" s="13">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12">
        <f>INDEX(products!$A$1:$G$49,MATCH(orders!$D517,products!$A$1:$A$49,0),MATCH(orders!L$1,products!$A$1:$G$1,0))</f>
        <v>7.169999999999999</v>
      </c>
      <c r="M517" s="13">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12">
        <f>INDEX(products!$A$1:$G$49,MATCH(orders!$D518,products!$A$1:$A$49,0),MATCH(orders!L$1,products!$A$1:$G$1,0))</f>
        <v>20.584999999999997</v>
      </c>
      <c r="M518" s="13">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12">
        <f>INDEX(products!$A$1:$G$49,MATCH(orders!$D519,products!$A$1:$A$49,0),MATCH(orders!L$1,products!$A$1:$G$1,0))</f>
        <v>3.8849999999999998</v>
      </c>
      <c r="M519" s="13">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12">
        <f>INDEX(products!$A$1:$G$49,MATCH(orders!$D520,products!$A$1:$A$49,0),MATCH(orders!L$1,products!$A$1:$G$1,0))</f>
        <v>27.945</v>
      </c>
      <c r="M520" s="13">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12">
        <f>INDEX(products!$A$1:$G$49,MATCH(orders!$D521,products!$A$1:$A$49,0),MATCH(orders!L$1,products!$A$1:$G$1,0))</f>
        <v>5.97</v>
      </c>
      <c r="M521" s="13">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12">
        <f>INDEX(products!$A$1:$G$49,MATCH(orders!$D522,products!$A$1:$A$49,0),MATCH(orders!L$1,products!$A$1:$G$1,0))</f>
        <v>3.8849999999999998</v>
      </c>
      <c r="M522" s="13">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12">
        <f>INDEX(products!$A$1:$G$49,MATCH(orders!$D523,products!$A$1:$A$49,0),MATCH(orders!L$1,products!$A$1:$G$1,0))</f>
        <v>9.9499999999999993</v>
      </c>
      <c r="M523" s="13">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12">
        <f>INDEX(products!$A$1:$G$49,MATCH(orders!$D524,products!$A$1:$A$49,0),MATCH(orders!L$1,products!$A$1:$G$1,0))</f>
        <v>5.97</v>
      </c>
      <c r="M524" s="13">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12">
        <f>INDEX(products!$A$1:$G$49,MATCH(orders!$D525,products!$A$1:$A$49,0),MATCH(orders!L$1,products!$A$1:$G$1,0))</f>
        <v>29.784999999999997</v>
      </c>
      <c r="M525" s="13">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12">
        <f>INDEX(products!$A$1:$G$49,MATCH(orders!$D526,products!$A$1:$A$49,0),MATCH(orders!L$1,products!$A$1:$G$1,0))</f>
        <v>36.454999999999998</v>
      </c>
      <c r="M526" s="13">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12">
        <f>INDEX(products!$A$1:$G$49,MATCH(orders!$D527,products!$A$1:$A$49,0),MATCH(orders!L$1,products!$A$1:$G$1,0))</f>
        <v>2.6849999999999996</v>
      </c>
      <c r="M527" s="13">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12">
        <f>INDEX(products!$A$1:$G$49,MATCH(orders!$D528,products!$A$1:$A$49,0),MATCH(orders!L$1,products!$A$1:$G$1,0))</f>
        <v>31.624999999999996</v>
      </c>
      <c r="M528" s="13">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12">
        <f>INDEX(products!$A$1:$G$49,MATCH(orders!$D529,products!$A$1:$A$49,0),MATCH(orders!L$1,products!$A$1:$G$1,0))</f>
        <v>8.25</v>
      </c>
      <c r="M529" s="13">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12">
        <f>INDEX(products!$A$1:$G$49,MATCH(orders!$D530,products!$A$1:$A$49,0),MATCH(orders!L$1,products!$A$1:$G$1,0))</f>
        <v>8.91</v>
      </c>
      <c r="M530" s="13">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12">
        <f>INDEX(products!$A$1:$G$49,MATCH(orders!$D531,products!$A$1:$A$49,0),MATCH(orders!L$1,products!$A$1:$G$1,0))</f>
        <v>9.9499999999999993</v>
      </c>
      <c r="M531" s="13">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12">
        <f>INDEX(products!$A$1:$G$49,MATCH(orders!$D532,products!$A$1:$A$49,0),MATCH(orders!L$1,products!$A$1:$G$1,0))</f>
        <v>9.9499999999999993</v>
      </c>
      <c r="M532" s="13">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12">
        <f>INDEX(products!$A$1:$G$49,MATCH(orders!$D533,products!$A$1:$A$49,0),MATCH(orders!L$1,products!$A$1:$G$1,0))</f>
        <v>8.9499999999999993</v>
      </c>
      <c r="M533" s="13">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12">
        <f>INDEX(products!$A$1:$G$49,MATCH(orders!$D534,products!$A$1:$A$49,0),MATCH(orders!L$1,products!$A$1:$G$1,0))</f>
        <v>8.25</v>
      </c>
      <c r="M534" s="13">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12">
        <f>INDEX(products!$A$1:$G$49,MATCH(orders!$D535,products!$A$1:$A$49,0),MATCH(orders!L$1,products!$A$1:$G$1,0))</f>
        <v>5.3699999999999992</v>
      </c>
      <c r="M535" s="13">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12">
        <f>INDEX(products!$A$1:$G$49,MATCH(orders!$D536,products!$A$1:$A$49,0),MATCH(orders!L$1,products!$A$1:$G$1,0))</f>
        <v>22.884999999999998</v>
      </c>
      <c r="M536" s="13">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12">
        <f>INDEX(products!$A$1:$G$49,MATCH(orders!$D537,products!$A$1:$A$49,0),MATCH(orders!L$1,products!$A$1:$G$1,0))</f>
        <v>4.7549999999999999</v>
      </c>
      <c r="M537" s="13">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12">
        <f>INDEX(products!$A$1:$G$49,MATCH(orders!$D538,products!$A$1:$A$49,0),MATCH(orders!L$1,products!$A$1:$G$1,0))</f>
        <v>2.6849999999999996</v>
      </c>
      <c r="M538" s="13">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12">
        <f>INDEX(products!$A$1:$G$49,MATCH(orders!$D539,products!$A$1:$A$49,0),MATCH(orders!L$1,products!$A$1:$G$1,0))</f>
        <v>27.945</v>
      </c>
      <c r="M539" s="13">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12">
        <f>INDEX(products!$A$1:$G$49,MATCH(orders!$D540,products!$A$1:$A$49,0),MATCH(orders!L$1,products!$A$1:$G$1,0))</f>
        <v>2.6849999999999996</v>
      </c>
      <c r="M540" s="13">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12">
        <f>INDEX(products!$A$1:$G$49,MATCH(orders!$D541,products!$A$1:$A$49,0),MATCH(orders!L$1,products!$A$1:$G$1,0))</f>
        <v>5.3699999999999992</v>
      </c>
      <c r="M541" s="13">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12">
        <f>INDEX(products!$A$1:$G$49,MATCH(orders!$D542,products!$A$1:$A$49,0),MATCH(orders!L$1,products!$A$1:$G$1,0))</f>
        <v>15.85</v>
      </c>
      <c r="M542" s="13">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12">
        <f>INDEX(products!$A$1:$G$49,MATCH(orders!$D543,products!$A$1:$A$49,0),MATCH(orders!L$1,products!$A$1:$G$1,0))</f>
        <v>22.884999999999998</v>
      </c>
      <c r="M543" s="13">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12">
        <f>INDEX(products!$A$1:$G$49,MATCH(orders!$D544,products!$A$1:$A$49,0),MATCH(orders!L$1,products!$A$1:$G$1,0))</f>
        <v>25.874999999999996</v>
      </c>
      <c r="M544" s="13">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12">
        <f>INDEX(products!$A$1:$G$49,MATCH(orders!$D545,products!$A$1:$A$49,0),MATCH(orders!L$1,products!$A$1:$G$1,0))</f>
        <v>27.484999999999996</v>
      </c>
      <c r="M545" s="13">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12">
        <f>INDEX(products!$A$1:$G$49,MATCH(orders!$D546,products!$A$1:$A$49,0),MATCH(orders!L$1,products!$A$1:$G$1,0))</f>
        <v>7.77</v>
      </c>
      <c r="M546" s="13">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12">
        <f>INDEX(products!$A$1:$G$49,MATCH(orders!$D547,products!$A$1:$A$49,0),MATCH(orders!L$1,products!$A$1:$G$1,0))</f>
        <v>3.8849999999999998</v>
      </c>
      <c r="M547" s="13">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12">
        <f>INDEX(products!$A$1:$G$49,MATCH(orders!$D548,products!$A$1:$A$49,0),MATCH(orders!L$1,products!$A$1:$G$1,0))</f>
        <v>27.945</v>
      </c>
      <c r="M548" s="13">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12">
        <f>INDEX(products!$A$1:$G$49,MATCH(orders!$D549,products!$A$1:$A$49,0),MATCH(orders!L$1,products!$A$1:$G$1,0))</f>
        <v>3.5849999999999995</v>
      </c>
      <c r="M549" s="13">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12">
        <f>INDEX(products!$A$1:$G$49,MATCH(orders!$D550,products!$A$1:$A$49,0),MATCH(orders!L$1,products!$A$1:$G$1,0))</f>
        <v>4.4550000000000001</v>
      </c>
      <c r="M550" s="13">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12">
        <f>INDEX(products!$A$1:$G$49,MATCH(orders!$D551,products!$A$1:$A$49,0),MATCH(orders!L$1,products!$A$1:$G$1,0))</f>
        <v>4.4550000000000001</v>
      </c>
      <c r="M551" s="13">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12">
        <f>INDEX(products!$A$1:$G$49,MATCH(orders!$D552,products!$A$1:$A$49,0),MATCH(orders!L$1,products!$A$1:$G$1,0))</f>
        <v>3.8849999999999998</v>
      </c>
      <c r="M552" s="13">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12">
        <f>INDEX(products!$A$1:$G$49,MATCH(orders!$D553,products!$A$1:$A$49,0),MATCH(orders!L$1,products!$A$1:$G$1,0))</f>
        <v>3.645</v>
      </c>
      <c r="M553" s="13">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12">
        <f>INDEX(products!$A$1:$G$49,MATCH(orders!$D554,products!$A$1:$A$49,0),MATCH(orders!L$1,products!$A$1:$G$1,0))</f>
        <v>4.4550000000000001</v>
      </c>
      <c r="M554" s="13">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12">
        <f>INDEX(products!$A$1:$G$49,MATCH(orders!$D555,products!$A$1:$A$49,0),MATCH(orders!L$1,products!$A$1:$G$1,0))</f>
        <v>13.75</v>
      </c>
      <c r="M555" s="13">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12">
        <f>INDEX(products!$A$1:$G$49,MATCH(orders!$D556,products!$A$1:$A$49,0),MATCH(orders!L$1,products!$A$1:$G$1,0))</f>
        <v>27.484999999999996</v>
      </c>
      <c r="M556" s="13">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12">
        <f>INDEX(products!$A$1:$G$49,MATCH(orders!$D557,products!$A$1:$A$49,0),MATCH(orders!L$1,products!$A$1:$G$1,0))</f>
        <v>13.75</v>
      </c>
      <c r="M557" s="13">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12">
        <f>INDEX(products!$A$1:$G$49,MATCH(orders!$D558,products!$A$1:$A$49,0),MATCH(orders!L$1,products!$A$1:$G$1,0))</f>
        <v>4.3650000000000002</v>
      </c>
      <c r="M558" s="13">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12">
        <f>INDEX(products!$A$1:$G$49,MATCH(orders!$D559,products!$A$1:$A$49,0),MATCH(orders!L$1,products!$A$1:$G$1,0))</f>
        <v>14.85</v>
      </c>
      <c r="M559" s="13">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12">
        <f>INDEX(products!$A$1:$G$49,MATCH(orders!$D560,products!$A$1:$A$49,0),MATCH(orders!L$1,products!$A$1:$G$1,0))</f>
        <v>3.8849999999999998</v>
      </c>
      <c r="M560" s="13">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12">
        <f>INDEX(products!$A$1:$G$49,MATCH(orders!$D561,products!$A$1:$A$49,0),MATCH(orders!L$1,products!$A$1:$G$1,0))</f>
        <v>12.95</v>
      </c>
      <c r="M561" s="13">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12">
        <f>INDEX(products!$A$1:$G$49,MATCH(orders!$D562,products!$A$1:$A$49,0),MATCH(orders!L$1,products!$A$1:$G$1,0))</f>
        <v>31.624999999999996</v>
      </c>
      <c r="M562" s="13">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12">
        <f>INDEX(products!$A$1:$G$49,MATCH(orders!$D563,products!$A$1:$A$49,0),MATCH(orders!L$1,products!$A$1:$G$1,0))</f>
        <v>2.9849999999999999</v>
      </c>
      <c r="M563" s="13">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12">
        <f>INDEX(products!$A$1:$G$49,MATCH(orders!$D564,products!$A$1:$A$49,0),MATCH(orders!L$1,products!$A$1:$G$1,0))</f>
        <v>4.7549999999999999</v>
      </c>
      <c r="M564" s="13">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12">
        <f>INDEX(products!$A$1:$G$49,MATCH(orders!$D565,products!$A$1:$A$49,0),MATCH(orders!L$1,products!$A$1:$G$1,0))</f>
        <v>13.75</v>
      </c>
      <c r="M565" s="13">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12">
        <f>INDEX(products!$A$1:$G$49,MATCH(orders!$D566,products!$A$1:$A$49,0),MATCH(orders!L$1,products!$A$1:$G$1,0))</f>
        <v>7.169999999999999</v>
      </c>
      <c r="M566" s="13">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12">
        <f>INDEX(products!$A$1:$G$49,MATCH(orders!$D567,products!$A$1:$A$49,0),MATCH(orders!L$1,products!$A$1:$G$1,0))</f>
        <v>20.584999999999997</v>
      </c>
      <c r="M567" s="13">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12">
        <f>INDEX(products!$A$1:$G$49,MATCH(orders!$D568,products!$A$1:$A$49,0),MATCH(orders!L$1,products!$A$1:$G$1,0))</f>
        <v>3.375</v>
      </c>
      <c r="M568" s="13">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12">
        <f>INDEX(products!$A$1:$G$49,MATCH(orders!$D569,products!$A$1:$A$49,0),MATCH(orders!L$1,products!$A$1:$G$1,0))</f>
        <v>27.484999999999996</v>
      </c>
      <c r="M569" s="13">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12">
        <f>INDEX(products!$A$1:$G$49,MATCH(orders!$D570,products!$A$1:$A$49,0),MATCH(orders!L$1,products!$A$1:$G$1,0))</f>
        <v>4.7549999999999999</v>
      </c>
      <c r="M570" s="13">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12">
        <f>INDEX(products!$A$1:$G$49,MATCH(orders!$D571,products!$A$1:$A$49,0),MATCH(orders!L$1,products!$A$1:$G$1,0))</f>
        <v>22.884999999999998</v>
      </c>
      <c r="M571" s="13">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12">
        <f>INDEX(products!$A$1:$G$49,MATCH(orders!$D572,products!$A$1:$A$49,0),MATCH(orders!L$1,products!$A$1:$G$1,0))</f>
        <v>6.75</v>
      </c>
      <c r="M572" s="13">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12">
        <f>INDEX(products!$A$1:$G$49,MATCH(orders!$D573,products!$A$1:$A$49,0),MATCH(orders!L$1,products!$A$1:$G$1,0))</f>
        <v>8.91</v>
      </c>
      <c r="M573" s="13">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12">
        <f>INDEX(products!$A$1:$G$49,MATCH(orders!$D574,products!$A$1:$A$49,0),MATCH(orders!L$1,products!$A$1:$G$1,0))</f>
        <v>2.9849999999999999</v>
      </c>
      <c r="M574" s="13">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12">
        <f>INDEX(products!$A$1:$G$49,MATCH(orders!$D575,products!$A$1:$A$49,0),MATCH(orders!L$1,products!$A$1:$G$1,0))</f>
        <v>11.25</v>
      </c>
      <c r="M575" s="13">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12">
        <f>INDEX(products!$A$1:$G$49,MATCH(orders!$D576,products!$A$1:$A$49,0),MATCH(orders!L$1,products!$A$1:$G$1,0))</f>
        <v>3.5849999999999995</v>
      </c>
      <c r="M576" s="13">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12">
        <f>INDEX(products!$A$1:$G$49,MATCH(orders!$D577,products!$A$1:$A$49,0),MATCH(orders!L$1,products!$A$1:$G$1,0))</f>
        <v>33.464999999999996</v>
      </c>
      <c r="M577" s="13">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12">
        <f>INDEX(products!$A$1:$G$49,MATCH(orders!$D578,products!$A$1:$A$49,0),MATCH(orders!L$1,products!$A$1:$G$1,0))</f>
        <v>2.9849999999999999</v>
      </c>
      <c r="M578" s="13">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12">
        <f>INDEX(products!$A$1:$G$49,MATCH(orders!$D579,products!$A$1:$A$49,0),MATCH(orders!L$1,products!$A$1:$G$1,0))</f>
        <v>14.55</v>
      </c>
      <c r="M579" s="13">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12">
        <f>INDEX(products!$A$1:$G$49,MATCH(orders!$D580,products!$A$1:$A$49,0),MATCH(orders!L$1,products!$A$1:$G$1,0))</f>
        <v>4.4550000000000001</v>
      </c>
      <c r="M580" s="13">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12">
        <f>INDEX(products!$A$1:$G$49,MATCH(orders!$D581,products!$A$1:$A$49,0),MATCH(orders!L$1,products!$A$1:$G$1,0))</f>
        <v>6.75</v>
      </c>
      <c r="M581" s="13">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12">
        <f>INDEX(products!$A$1:$G$49,MATCH(orders!$D582,products!$A$1:$A$49,0),MATCH(orders!L$1,products!$A$1:$G$1,0))</f>
        <v>14.85</v>
      </c>
      <c r="M582" s="13">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12">
        <f>INDEX(products!$A$1:$G$49,MATCH(orders!$D583,products!$A$1:$A$49,0),MATCH(orders!L$1,products!$A$1:$G$1,0))</f>
        <v>8.91</v>
      </c>
      <c r="M583" s="13">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12">
        <f>INDEX(products!$A$1:$G$49,MATCH(orders!$D584,products!$A$1:$A$49,0),MATCH(orders!L$1,products!$A$1:$G$1,0))</f>
        <v>12.15</v>
      </c>
      <c r="M584" s="13">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12">
        <f>INDEX(products!$A$1:$G$49,MATCH(orders!$D585,products!$A$1:$A$49,0),MATCH(orders!L$1,products!$A$1:$G$1,0))</f>
        <v>3.5849999999999995</v>
      </c>
      <c r="M585" s="13">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12">
        <f>INDEX(products!$A$1:$G$49,MATCH(orders!$D586,products!$A$1:$A$49,0),MATCH(orders!L$1,products!$A$1:$G$1,0))</f>
        <v>3.5849999999999995</v>
      </c>
      <c r="M586" s="13">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12">
        <f>INDEX(products!$A$1:$G$49,MATCH(orders!$D587,products!$A$1:$A$49,0),MATCH(orders!L$1,products!$A$1:$G$1,0))</f>
        <v>8.25</v>
      </c>
      <c r="M587" s="13">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12">
        <f>INDEX(products!$A$1:$G$49,MATCH(orders!$D588,products!$A$1:$A$49,0),MATCH(orders!L$1,products!$A$1:$G$1,0))</f>
        <v>27.484999999999996</v>
      </c>
      <c r="M588" s="13">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12">
        <f>INDEX(products!$A$1:$G$49,MATCH(orders!$D589,products!$A$1:$A$49,0),MATCH(orders!L$1,products!$A$1:$G$1,0))</f>
        <v>7.77</v>
      </c>
      <c r="M589" s="13">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12">
        <f>INDEX(products!$A$1:$G$49,MATCH(orders!$D590,products!$A$1:$A$49,0),MATCH(orders!L$1,products!$A$1:$G$1,0))</f>
        <v>5.97</v>
      </c>
      <c r="M590" s="13">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12">
        <f>INDEX(products!$A$1:$G$49,MATCH(orders!$D591,products!$A$1:$A$49,0),MATCH(orders!L$1,products!$A$1:$G$1,0))</f>
        <v>34.154999999999994</v>
      </c>
      <c r="M591" s="13">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12">
        <f>INDEX(products!$A$1:$G$49,MATCH(orders!$D592,products!$A$1:$A$49,0),MATCH(orders!L$1,products!$A$1:$G$1,0))</f>
        <v>31.624999999999996</v>
      </c>
      <c r="M592" s="13">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12">
        <f>INDEX(products!$A$1:$G$49,MATCH(orders!$D593,products!$A$1:$A$49,0),MATCH(orders!L$1,products!$A$1:$G$1,0))</f>
        <v>2.6849999999999996</v>
      </c>
      <c r="M593" s="13">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12">
        <f>INDEX(products!$A$1:$G$49,MATCH(orders!$D594,products!$A$1:$A$49,0),MATCH(orders!L$1,products!$A$1:$G$1,0))</f>
        <v>25.874999999999996</v>
      </c>
      <c r="M594" s="13">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12">
        <f>INDEX(products!$A$1:$G$49,MATCH(orders!$D595,products!$A$1:$A$49,0),MATCH(orders!L$1,products!$A$1:$G$1,0))</f>
        <v>27.945</v>
      </c>
      <c r="M595" s="13">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12">
        <f>INDEX(products!$A$1:$G$49,MATCH(orders!$D596,products!$A$1:$A$49,0),MATCH(orders!L$1,products!$A$1:$G$1,0))</f>
        <v>29.784999999999997</v>
      </c>
      <c r="M596" s="13">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12">
        <f>INDEX(products!$A$1:$G$49,MATCH(orders!$D597,products!$A$1:$A$49,0),MATCH(orders!L$1,products!$A$1:$G$1,0))</f>
        <v>14.85</v>
      </c>
      <c r="M597" s="13">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12">
        <f>INDEX(products!$A$1:$G$49,MATCH(orders!$D598,products!$A$1:$A$49,0),MATCH(orders!L$1,products!$A$1:$G$1,0))</f>
        <v>6.75</v>
      </c>
      <c r="M598" s="13">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12">
        <f>INDEX(products!$A$1:$G$49,MATCH(orders!$D599,products!$A$1:$A$49,0),MATCH(orders!L$1,products!$A$1:$G$1,0))</f>
        <v>36.454999999999998</v>
      </c>
      <c r="M599" s="13">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12">
        <f>INDEX(products!$A$1:$G$49,MATCH(orders!$D600,products!$A$1:$A$49,0),MATCH(orders!L$1,products!$A$1:$G$1,0))</f>
        <v>2.9849999999999999</v>
      </c>
      <c r="M600" s="13">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12">
        <f>INDEX(products!$A$1:$G$49,MATCH(orders!$D601,products!$A$1:$A$49,0),MATCH(orders!L$1,products!$A$1:$G$1,0))</f>
        <v>2.9849999999999999</v>
      </c>
      <c r="M601" s="13">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12">
        <f>INDEX(products!$A$1:$G$49,MATCH(orders!$D602,products!$A$1:$A$49,0),MATCH(orders!L$1,products!$A$1:$G$1,0))</f>
        <v>7.77</v>
      </c>
      <c r="M602" s="13">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12">
        <f>INDEX(products!$A$1:$G$49,MATCH(orders!$D603,products!$A$1:$A$49,0),MATCH(orders!L$1,products!$A$1:$G$1,0))</f>
        <v>27.484999999999996</v>
      </c>
      <c r="M603" s="13">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12">
        <f>INDEX(products!$A$1:$G$49,MATCH(orders!$D604,products!$A$1:$A$49,0),MATCH(orders!L$1,products!$A$1:$G$1,0))</f>
        <v>4.4550000000000001</v>
      </c>
      <c r="M604" s="13">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12">
        <f>INDEX(products!$A$1:$G$49,MATCH(orders!$D605,products!$A$1:$A$49,0),MATCH(orders!L$1,products!$A$1:$G$1,0))</f>
        <v>2.9849999999999999</v>
      </c>
      <c r="M605" s="13">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12">
        <f>INDEX(products!$A$1:$G$49,MATCH(orders!$D606,products!$A$1:$A$49,0),MATCH(orders!L$1,products!$A$1:$G$1,0))</f>
        <v>29.784999999999997</v>
      </c>
      <c r="M606" s="13">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12">
        <f>INDEX(products!$A$1:$G$49,MATCH(orders!$D607,products!$A$1:$A$49,0),MATCH(orders!L$1,products!$A$1:$G$1,0))</f>
        <v>29.784999999999997</v>
      </c>
      <c r="M607" s="13">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12">
        <f>INDEX(products!$A$1:$G$49,MATCH(orders!$D608,products!$A$1:$A$49,0),MATCH(orders!L$1,products!$A$1:$G$1,0))</f>
        <v>36.454999999999998</v>
      </c>
      <c r="M608" s="13">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12">
        <f>INDEX(products!$A$1:$G$49,MATCH(orders!$D609,products!$A$1:$A$49,0),MATCH(orders!L$1,products!$A$1:$G$1,0))</f>
        <v>3.645</v>
      </c>
      <c r="M609" s="13">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12">
        <f>INDEX(products!$A$1:$G$49,MATCH(orders!$D610,products!$A$1:$A$49,0),MATCH(orders!L$1,products!$A$1:$G$1,0))</f>
        <v>27.945</v>
      </c>
      <c r="M610" s="13">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12">
        <f>INDEX(products!$A$1:$G$49,MATCH(orders!$D611,products!$A$1:$A$49,0),MATCH(orders!L$1,products!$A$1:$G$1,0))</f>
        <v>4.3650000000000002</v>
      </c>
      <c r="M611" s="13">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12">
        <f>INDEX(products!$A$1:$G$49,MATCH(orders!$D612,products!$A$1:$A$49,0),MATCH(orders!L$1,products!$A$1:$G$1,0))</f>
        <v>9.9499999999999993</v>
      </c>
      <c r="M612" s="13">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12">
        <f>INDEX(products!$A$1:$G$49,MATCH(orders!$D613,products!$A$1:$A$49,0),MATCH(orders!L$1,products!$A$1:$G$1,0))</f>
        <v>34.154999999999994</v>
      </c>
      <c r="M613" s="13">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12">
        <f>INDEX(products!$A$1:$G$49,MATCH(orders!$D614,products!$A$1:$A$49,0),MATCH(orders!L$1,products!$A$1:$G$1,0))</f>
        <v>3.375</v>
      </c>
      <c r="M614" s="13">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12">
        <f>INDEX(products!$A$1:$G$49,MATCH(orders!$D615,products!$A$1:$A$49,0),MATCH(orders!L$1,products!$A$1:$G$1,0))</f>
        <v>5.97</v>
      </c>
      <c r="M615" s="13">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12">
        <f>INDEX(products!$A$1:$G$49,MATCH(orders!$D616,products!$A$1:$A$49,0),MATCH(orders!L$1,products!$A$1:$G$1,0))</f>
        <v>5.97</v>
      </c>
      <c r="M616" s="13">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12">
        <f>INDEX(products!$A$1:$G$49,MATCH(orders!$D617,products!$A$1:$A$49,0),MATCH(orders!L$1,products!$A$1:$G$1,0))</f>
        <v>36.454999999999998</v>
      </c>
      <c r="M617" s="13">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12">
        <f>INDEX(products!$A$1:$G$49,MATCH(orders!$D618,products!$A$1:$A$49,0),MATCH(orders!L$1,products!$A$1:$G$1,0))</f>
        <v>31.624999999999996</v>
      </c>
      <c r="M618" s="13">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12">
        <f>INDEX(products!$A$1:$G$49,MATCH(orders!$D619,products!$A$1:$A$49,0),MATCH(orders!L$1,products!$A$1:$G$1,0))</f>
        <v>33.464999999999996</v>
      </c>
      <c r="M619" s="13">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12">
        <f>INDEX(products!$A$1:$G$49,MATCH(orders!$D620,products!$A$1:$A$49,0),MATCH(orders!L$1,products!$A$1:$G$1,0))</f>
        <v>12.15</v>
      </c>
      <c r="M620" s="13">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12">
        <f>INDEX(products!$A$1:$G$49,MATCH(orders!$D621,products!$A$1:$A$49,0),MATCH(orders!L$1,products!$A$1:$G$1,0))</f>
        <v>7.77</v>
      </c>
      <c r="M621" s="13">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12">
        <f>INDEX(products!$A$1:$G$49,MATCH(orders!$D622,products!$A$1:$A$49,0),MATCH(orders!L$1,products!$A$1:$G$1,0))</f>
        <v>3.375</v>
      </c>
      <c r="M622" s="13">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12">
        <f>INDEX(products!$A$1:$G$49,MATCH(orders!$D623,products!$A$1:$A$49,0),MATCH(orders!L$1,products!$A$1:$G$1,0))</f>
        <v>12.95</v>
      </c>
      <c r="M623" s="13">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12">
        <f>INDEX(products!$A$1:$G$49,MATCH(orders!$D624,products!$A$1:$A$49,0),MATCH(orders!L$1,products!$A$1:$G$1,0))</f>
        <v>33.464999999999996</v>
      </c>
      <c r="M624" s="13">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12">
        <f>INDEX(products!$A$1:$G$49,MATCH(orders!$D625,products!$A$1:$A$49,0),MATCH(orders!L$1,products!$A$1:$G$1,0))</f>
        <v>12.15</v>
      </c>
      <c r="M625" s="13">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12">
        <f>INDEX(products!$A$1:$G$49,MATCH(orders!$D626,products!$A$1:$A$49,0),MATCH(orders!L$1,products!$A$1:$G$1,0))</f>
        <v>31.624999999999996</v>
      </c>
      <c r="M626" s="13">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12">
        <f>INDEX(products!$A$1:$G$49,MATCH(orders!$D627,products!$A$1:$A$49,0),MATCH(orders!L$1,products!$A$1:$G$1,0))</f>
        <v>7.169999999999999</v>
      </c>
      <c r="M627" s="13">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12">
        <f>INDEX(products!$A$1:$G$49,MATCH(orders!$D628,products!$A$1:$A$49,0),MATCH(orders!L$1,products!$A$1:$G$1,0))</f>
        <v>25.874999999999996</v>
      </c>
      <c r="M628" s="13">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12">
        <f>INDEX(products!$A$1:$G$49,MATCH(orders!$D629,products!$A$1:$A$49,0),MATCH(orders!L$1,products!$A$1:$G$1,0))</f>
        <v>31.624999999999996</v>
      </c>
      <c r="M629" s="13">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12">
        <f>INDEX(products!$A$1:$G$49,MATCH(orders!$D630,products!$A$1:$A$49,0),MATCH(orders!L$1,products!$A$1:$G$1,0))</f>
        <v>4.4550000000000001</v>
      </c>
      <c r="M630" s="13">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12">
        <f>INDEX(products!$A$1:$G$49,MATCH(orders!$D631,products!$A$1:$A$49,0),MATCH(orders!L$1,products!$A$1:$G$1,0))</f>
        <v>7.77</v>
      </c>
      <c r="M631" s="13">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12">
        <f>INDEX(products!$A$1:$G$49,MATCH(orders!$D632,products!$A$1:$A$49,0),MATCH(orders!L$1,products!$A$1:$G$1,0))</f>
        <v>2.9849999999999999</v>
      </c>
      <c r="M632" s="13">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12">
        <f>INDEX(products!$A$1:$G$49,MATCH(orders!$D633,products!$A$1:$A$49,0),MATCH(orders!L$1,products!$A$1:$G$1,0))</f>
        <v>20.584999999999997</v>
      </c>
      <c r="M633" s="13">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12">
        <f>INDEX(products!$A$1:$G$49,MATCH(orders!$D634,products!$A$1:$A$49,0),MATCH(orders!L$1,products!$A$1:$G$1,0))</f>
        <v>8.91</v>
      </c>
      <c r="M634" s="13">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12">
        <f>INDEX(products!$A$1:$G$49,MATCH(orders!$D635,products!$A$1:$A$49,0),MATCH(orders!L$1,products!$A$1:$G$1,0))</f>
        <v>11.95</v>
      </c>
      <c r="M635" s="13">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12">
        <f>INDEX(products!$A$1:$G$49,MATCH(orders!$D636,products!$A$1:$A$49,0),MATCH(orders!L$1,products!$A$1:$G$1,0))</f>
        <v>14.55</v>
      </c>
      <c r="M636" s="13">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12">
        <f>INDEX(products!$A$1:$G$49,MATCH(orders!$D637,products!$A$1:$A$49,0),MATCH(orders!L$1,products!$A$1:$G$1,0))</f>
        <v>8.91</v>
      </c>
      <c r="M637" s="13">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12">
        <f>INDEX(products!$A$1:$G$49,MATCH(orders!$D638,products!$A$1:$A$49,0),MATCH(orders!L$1,products!$A$1:$G$1,0))</f>
        <v>15.85</v>
      </c>
      <c r="M638" s="13">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12">
        <f>INDEX(products!$A$1:$G$49,MATCH(orders!$D639,products!$A$1:$A$49,0),MATCH(orders!L$1,products!$A$1:$G$1,0))</f>
        <v>31.624999999999996</v>
      </c>
      <c r="M639" s="13">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12">
        <f>INDEX(products!$A$1:$G$49,MATCH(orders!$D640,products!$A$1:$A$49,0),MATCH(orders!L$1,products!$A$1:$G$1,0))</f>
        <v>25.874999999999996</v>
      </c>
      <c r="M640" s="13">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12">
        <f>INDEX(products!$A$1:$G$49,MATCH(orders!$D641,products!$A$1:$A$49,0),MATCH(orders!L$1,products!$A$1:$G$1,0))</f>
        <v>3.8849999999999998</v>
      </c>
      <c r="M641" s="13">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12">
        <f>INDEX(products!$A$1:$G$49,MATCH(orders!$D642,products!$A$1:$A$49,0),MATCH(orders!L$1,products!$A$1:$G$1,0))</f>
        <v>27.484999999999996</v>
      </c>
      <c r="M642" s="13">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12">
        <f>INDEX(products!$A$1:$G$49,MATCH(orders!$D643,products!$A$1:$A$49,0),MATCH(orders!L$1,products!$A$1:$G$1,0))</f>
        <v>11.95</v>
      </c>
      <c r="M643" s="1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12">
        <f>INDEX(products!$A$1:$G$49,MATCH(orders!$D644,products!$A$1:$A$49,0),MATCH(orders!L$1,products!$A$1:$G$1,0))</f>
        <v>4.125</v>
      </c>
      <c r="M644" s="13">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12">
        <f>INDEX(products!$A$1:$G$49,MATCH(orders!$D645,products!$A$1:$A$49,0),MATCH(orders!L$1,products!$A$1:$G$1,0))</f>
        <v>34.154999999999994</v>
      </c>
      <c r="M645" s="13">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12">
        <f>INDEX(products!$A$1:$G$49,MATCH(orders!$D646,products!$A$1:$A$49,0),MATCH(orders!L$1,products!$A$1:$G$1,0))</f>
        <v>20.584999999999997</v>
      </c>
      <c r="M646" s="13">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12">
        <f>INDEX(products!$A$1:$G$49,MATCH(orders!$D647,products!$A$1:$A$49,0),MATCH(orders!L$1,products!$A$1:$G$1,0))</f>
        <v>22.884999999999998</v>
      </c>
      <c r="M647" s="13">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12">
        <f>INDEX(products!$A$1:$G$49,MATCH(orders!$D648,products!$A$1:$A$49,0),MATCH(orders!L$1,products!$A$1:$G$1,0))</f>
        <v>9.9499999999999993</v>
      </c>
      <c r="M648" s="13">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12">
        <f>INDEX(products!$A$1:$G$49,MATCH(orders!$D649,products!$A$1:$A$49,0),MATCH(orders!L$1,products!$A$1:$G$1,0))</f>
        <v>9.51</v>
      </c>
      <c r="M649" s="13">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12">
        <f>INDEX(products!$A$1:$G$49,MATCH(orders!$D650,products!$A$1:$A$49,0),MATCH(orders!L$1,products!$A$1:$G$1,0))</f>
        <v>2.6849999999999996</v>
      </c>
      <c r="M650" s="13">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12">
        <f>INDEX(products!$A$1:$G$49,MATCH(orders!$D651,products!$A$1:$A$49,0),MATCH(orders!L$1,products!$A$1:$G$1,0))</f>
        <v>15.85</v>
      </c>
      <c r="M651" s="13">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12">
        <f>INDEX(products!$A$1:$G$49,MATCH(orders!$D652,products!$A$1:$A$49,0),MATCH(orders!L$1,products!$A$1:$G$1,0))</f>
        <v>5.3699999999999992</v>
      </c>
      <c r="M652" s="13">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12">
        <f>INDEX(products!$A$1:$G$49,MATCH(orders!$D653,products!$A$1:$A$49,0),MATCH(orders!L$1,products!$A$1:$G$1,0))</f>
        <v>11.95</v>
      </c>
      <c r="M653" s="13">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12">
        <f>INDEX(products!$A$1:$G$49,MATCH(orders!$D654,products!$A$1:$A$49,0),MATCH(orders!L$1,products!$A$1:$G$1,0))</f>
        <v>15.85</v>
      </c>
      <c r="M654" s="13">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12">
        <f>INDEX(products!$A$1:$G$49,MATCH(orders!$D655,products!$A$1:$A$49,0),MATCH(orders!L$1,products!$A$1:$G$1,0))</f>
        <v>25.874999999999996</v>
      </c>
      <c r="M655" s="13">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12">
        <f>INDEX(products!$A$1:$G$49,MATCH(orders!$D656,products!$A$1:$A$49,0),MATCH(orders!L$1,products!$A$1:$G$1,0))</f>
        <v>22.884999999999998</v>
      </c>
      <c r="M656" s="13">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12">
        <f>INDEX(products!$A$1:$G$49,MATCH(orders!$D657,products!$A$1:$A$49,0),MATCH(orders!L$1,products!$A$1:$G$1,0))</f>
        <v>22.884999999999998</v>
      </c>
      <c r="M657" s="13">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12">
        <f>INDEX(products!$A$1:$G$49,MATCH(orders!$D658,products!$A$1:$A$49,0),MATCH(orders!L$1,products!$A$1:$G$1,0))</f>
        <v>12.95</v>
      </c>
      <c r="M658" s="13">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12">
        <f>INDEX(products!$A$1:$G$49,MATCH(orders!$D659,products!$A$1:$A$49,0),MATCH(orders!L$1,products!$A$1:$G$1,0))</f>
        <v>6.75</v>
      </c>
      <c r="M659" s="13">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12">
        <f>INDEX(products!$A$1:$G$49,MATCH(orders!$D660,products!$A$1:$A$49,0),MATCH(orders!L$1,products!$A$1:$G$1,0))</f>
        <v>8.25</v>
      </c>
      <c r="M660" s="13">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12">
        <f>INDEX(products!$A$1:$G$49,MATCH(orders!$D661,products!$A$1:$A$49,0),MATCH(orders!L$1,products!$A$1:$G$1,0))</f>
        <v>22.884999999999998</v>
      </c>
      <c r="M661" s="13">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12">
        <f>INDEX(products!$A$1:$G$49,MATCH(orders!$D662,products!$A$1:$A$49,0),MATCH(orders!L$1,products!$A$1:$G$1,0))</f>
        <v>8.91</v>
      </c>
      <c r="M662" s="13">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12">
        <f>INDEX(products!$A$1:$G$49,MATCH(orders!$D663,products!$A$1:$A$49,0),MATCH(orders!L$1,products!$A$1:$G$1,0))</f>
        <v>3.375</v>
      </c>
      <c r="M663" s="13">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12">
        <f>INDEX(products!$A$1:$G$49,MATCH(orders!$D664,products!$A$1:$A$49,0),MATCH(orders!L$1,products!$A$1:$G$1,0))</f>
        <v>29.784999999999997</v>
      </c>
      <c r="M664" s="13">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12">
        <f>INDEX(products!$A$1:$G$49,MATCH(orders!$D665,products!$A$1:$A$49,0),MATCH(orders!L$1,products!$A$1:$G$1,0))</f>
        <v>11.25</v>
      </c>
      <c r="M665" s="13">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12">
        <f>INDEX(products!$A$1:$G$49,MATCH(orders!$D666,products!$A$1:$A$49,0),MATCH(orders!L$1,products!$A$1:$G$1,0))</f>
        <v>12.15</v>
      </c>
      <c r="M666" s="13">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12">
        <f>INDEX(products!$A$1:$G$49,MATCH(orders!$D667,products!$A$1:$A$49,0),MATCH(orders!L$1,products!$A$1:$G$1,0))</f>
        <v>3.8849999999999998</v>
      </c>
      <c r="M667" s="13">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12">
        <f>INDEX(products!$A$1:$G$49,MATCH(orders!$D668,products!$A$1:$A$49,0),MATCH(orders!L$1,products!$A$1:$G$1,0))</f>
        <v>22.884999999999998</v>
      </c>
      <c r="M668" s="13">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12">
        <f>INDEX(products!$A$1:$G$49,MATCH(orders!$D669,products!$A$1:$A$49,0),MATCH(orders!L$1,products!$A$1:$G$1,0))</f>
        <v>9.9499999999999993</v>
      </c>
      <c r="M669" s="13">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12">
        <f>INDEX(products!$A$1:$G$49,MATCH(orders!$D670,products!$A$1:$A$49,0),MATCH(orders!L$1,products!$A$1:$G$1,0))</f>
        <v>27.484999999999996</v>
      </c>
      <c r="M670" s="13">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12">
        <f>INDEX(products!$A$1:$G$49,MATCH(orders!$D671,products!$A$1:$A$49,0),MATCH(orders!L$1,products!$A$1:$G$1,0))</f>
        <v>33.464999999999996</v>
      </c>
      <c r="M671" s="13">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12">
        <f>INDEX(products!$A$1:$G$49,MATCH(orders!$D672,products!$A$1:$A$49,0),MATCH(orders!L$1,products!$A$1:$G$1,0))</f>
        <v>4.3650000000000002</v>
      </c>
      <c r="M672" s="13">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12">
        <f>INDEX(products!$A$1:$G$49,MATCH(orders!$D673,products!$A$1:$A$49,0),MATCH(orders!L$1,products!$A$1:$G$1,0))</f>
        <v>11.95</v>
      </c>
      <c r="M673" s="13">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12">
        <f>INDEX(products!$A$1:$G$49,MATCH(orders!$D674,products!$A$1:$A$49,0),MATCH(orders!L$1,products!$A$1:$G$1,0))</f>
        <v>8.73</v>
      </c>
      <c r="M674" s="13">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12">
        <f>INDEX(products!$A$1:$G$49,MATCH(orders!$D675,products!$A$1:$A$49,0),MATCH(orders!L$1,products!$A$1:$G$1,0))</f>
        <v>13.75</v>
      </c>
      <c r="M675" s="13">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12">
        <f>INDEX(products!$A$1:$G$49,MATCH(orders!$D676,products!$A$1:$A$49,0),MATCH(orders!L$1,products!$A$1:$G$1,0))</f>
        <v>29.784999999999997</v>
      </c>
      <c r="M676" s="13">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12">
        <f>INDEX(products!$A$1:$G$49,MATCH(orders!$D677,products!$A$1:$A$49,0),MATCH(orders!L$1,products!$A$1:$G$1,0))</f>
        <v>29.784999999999997</v>
      </c>
      <c r="M677" s="13">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12">
        <f>INDEX(products!$A$1:$G$49,MATCH(orders!$D678,products!$A$1:$A$49,0),MATCH(orders!L$1,products!$A$1:$G$1,0))</f>
        <v>9.51</v>
      </c>
      <c r="M678" s="13">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12">
        <f>INDEX(products!$A$1:$G$49,MATCH(orders!$D679,products!$A$1:$A$49,0),MATCH(orders!L$1,products!$A$1:$G$1,0))</f>
        <v>8.73</v>
      </c>
      <c r="M679" s="13">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12">
        <f>INDEX(products!$A$1:$G$49,MATCH(orders!$D680,products!$A$1:$A$49,0),MATCH(orders!L$1,products!$A$1:$G$1,0))</f>
        <v>29.784999999999997</v>
      </c>
      <c r="M680" s="13">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12">
        <f>INDEX(products!$A$1:$G$49,MATCH(orders!$D681,products!$A$1:$A$49,0),MATCH(orders!L$1,products!$A$1:$G$1,0))</f>
        <v>27.484999999999996</v>
      </c>
      <c r="M681" s="13">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12">
        <f>INDEX(products!$A$1:$G$49,MATCH(orders!$D682,products!$A$1:$A$49,0),MATCH(orders!L$1,products!$A$1:$G$1,0))</f>
        <v>11.25</v>
      </c>
      <c r="M682" s="13">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12">
        <f>INDEX(products!$A$1:$G$49,MATCH(orders!$D683,products!$A$1:$A$49,0),MATCH(orders!L$1,products!$A$1:$G$1,0))</f>
        <v>4.7549999999999999</v>
      </c>
      <c r="M683" s="13">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12">
        <f>INDEX(products!$A$1:$G$49,MATCH(orders!$D684,products!$A$1:$A$49,0),MATCH(orders!L$1,products!$A$1:$G$1,0))</f>
        <v>4.125</v>
      </c>
      <c r="M684" s="13">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12">
        <f>INDEX(products!$A$1:$G$49,MATCH(orders!$D685,products!$A$1:$A$49,0),MATCH(orders!L$1,products!$A$1:$G$1,0))</f>
        <v>7.77</v>
      </c>
      <c r="M685" s="13">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12">
        <f>INDEX(products!$A$1:$G$49,MATCH(orders!$D686,products!$A$1:$A$49,0),MATCH(orders!L$1,products!$A$1:$G$1,0))</f>
        <v>11.95</v>
      </c>
      <c r="M686" s="13">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12">
        <f>INDEX(products!$A$1:$G$49,MATCH(orders!$D687,products!$A$1:$A$49,0),MATCH(orders!L$1,products!$A$1:$G$1,0))</f>
        <v>36.454999999999998</v>
      </c>
      <c r="M687" s="13">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12">
        <f>INDEX(products!$A$1:$G$49,MATCH(orders!$D688,products!$A$1:$A$49,0),MATCH(orders!L$1,products!$A$1:$G$1,0))</f>
        <v>2.6849999999999996</v>
      </c>
      <c r="M688" s="13">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12">
        <f>INDEX(products!$A$1:$G$49,MATCH(orders!$D689,products!$A$1:$A$49,0),MATCH(orders!L$1,products!$A$1:$G$1,0))</f>
        <v>8.25</v>
      </c>
      <c r="M689" s="13">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12">
        <f>INDEX(products!$A$1:$G$49,MATCH(orders!$D690,products!$A$1:$A$49,0),MATCH(orders!L$1,products!$A$1:$G$1,0))</f>
        <v>12.95</v>
      </c>
      <c r="M690" s="13">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12">
        <f>INDEX(products!$A$1:$G$49,MATCH(orders!$D691,products!$A$1:$A$49,0),MATCH(orders!L$1,products!$A$1:$G$1,0))</f>
        <v>6.75</v>
      </c>
      <c r="M691" s="13">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12">
        <f>INDEX(products!$A$1:$G$49,MATCH(orders!$D692,products!$A$1:$A$49,0),MATCH(orders!L$1,products!$A$1:$G$1,0))</f>
        <v>29.784999999999997</v>
      </c>
      <c r="M692" s="13">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12">
        <f>INDEX(products!$A$1:$G$49,MATCH(orders!$D693,products!$A$1:$A$49,0),MATCH(orders!L$1,products!$A$1:$G$1,0))</f>
        <v>11.25</v>
      </c>
      <c r="M693" s="13">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12">
        <f>INDEX(products!$A$1:$G$49,MATCH(orders!$D694,products!$A$1:$A$49,0),MATCH(orders!L$1,products!$A$1:$G$1,0))</f>
        <v>12.95</v>
      </c>
      <c r="M694" s="13">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12">
        <f>INDEX(products!$A$1:$G$49,MATCH(orders!$D695,products!$A$1:$A$49,0),MATCH(orders!L$1,products!$A$1:$G$1,0))</f>
        <v>25.874999999999996</v>
      </c>
      <c r="M695" s="13">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12">
        <f>INDEX(products!$A$1:$G$49,MATCH(orders!$D696,products!$A$1:$A$49,0),MATCH(orders!L$1,products!$A$1:$G$1,0))</f>
        <v>7.29</v>
      </c>
      <c r="M696" s="13">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12">
        <f>INDEX(products!$A$1:$G$49,MATCH(orders!$D697,products!$A$1:$A$49,0),MATCH(orders!L$1,products!$A$1:$G$1,0))</f>
        <v>36.454999999999998</v>
      </c>
      <c r="M697" s="13">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12">
        <f>INDEX(products!$A$1:$G$49,MATCH(orders!$D698,products!$A$1:$A$49,0),MATCH(orders!L$1,products!$A$1:$G$1,0))</f>
        <v>7.77</v>
      </c>
      <c r="M698" s="13">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12">
        <f>INDEX(products!$A$1:$G$49,MATCH(orders!$D699,products!$A$1:$A$49,0),MATCH(orders!L$1,products!$A$1:$G$1,0))</f>
        <v>6.75</v>
      </c>
      <c r="M699" s="13">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12">
        <f>INDEX(products!$A$1:$G$49,MATCH(orders!$D700,products!$A$1:$A$49,0),MATCH(orders!L$1,products!$A$1:$G$1,0))</f>
        <v>12.95</v>
      </c>
      <c r="M700" s="13">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12">
        <f>INDEX(products!$A$1:$G$49,MATCH(orders!$D701,products!$A$1:$A$49,0),MATCH(orders!L$1,products!$A$1:$G$1,0))</f>
        <v>5.97</v>
      </c>
      <c r="M701" s="13">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12">
        <f>INDEX(products!$A$1:$G$49,MATCH(orders!$D702,products!$A$1:$A$49,0),MATCH(orders!L$1,products!$A$1:$G$1,0))</f>
        <v>9.51</v>
      </c>
      <c r="M702" s="13">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12">
        <f>INDEX(products!$A$1:$G$49,MATCH(orders!$D703,products!$A$1:$A$49,0),MATCH(orders!L$1,products!$A$1:$G$1,0))</f>
        <v>5.97</v>
      </c>
      <c r="M703" s="13">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12">
        <f>INDEX(products!$A$1:$G$49,MATCH(orders!$D704,products!$A$1:$A$49,0),MATCH(orders!L$1,products!$A$1:$G$1,0))</f>
        <v>7.77</v>
      </c>
      <c r="M704" s="13">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12">
        <f>INDEX(products!$A$1:$G$49,MATCH(orders!$D705,products!$A$1:$A$49,0),MATCH(orders!L$1,products!$A$1:$G$1,0))</f>
        <v>29.784999999999997</v>
      </c>
      <c r="M705" s="13">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12">
        <f>INDEX(products!$A$1:$G$49,MATCH(orders!$D706,products!$A$1:$A$49,0),MATCH(orders!L$1,products!$A$1:$G$1,0))</f>
        <v>3.645</v>
      </c>
      <c r="M706" s="13">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12">
        <f>INDEX(products!$A$1:$G$49,MATCH(orders!$D707,products!$A$1:$A$49,0),MATCH(orders!L$1,products!$A$1:$G$1,0))</f>
        <v>8.91</v>
      </c>
      <c r="M707" s="13">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12">
        <f>INDEX(products!$A$1:$G$49,MATCH(orders!$D708,products!$A$1:$A$49,0),MATCH(orders!L$1,products!$A$1:$G$1,0))</f>
        <v>4.125</v>
      </c>
      <c r="M708" s="13">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12">
        <f>INDEX(products!$A$1:$G$49,MATCH(orders!$D709,products!$A$1:$A$49,0),MATCH(orders!L$1,products!$A$1:$G$1,0))</f>
        <v>12.95</v>
      </c>
      <c r="M709" s="13">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12">
        <f>INDEX(products!$A$1:$G$49,MATCH(orders!$D710,products!$A$1:$A$49,0),MATCH(orders!L$1,products!$A$1:$G$1,0))</f>
        <v>6.75</v>
      </c>
      <c r="M710" s="13">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12">
        <f>INDEX(products!$A$1:$G$49,MATCH(orders!$D711,products!$A$1:$A$49,0),MATCH(orders!L$1,products!$A$1:$G$1,0))</f>
        <v>8.91</v>
      </c>
      <c r="M711" s="13">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12">
        <f>INDEX(products!$A$1:$G$49,MATCH(orders!$D712,products!$A$1:$A$49,0),MATCH(orders!L$1,products!$A$1:$G$1,0))</f>
        <v>8.25</v>
      </c>
      <c r="M712" s="13">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12">
        <f>INDEX(products!$A$1:$G$49,MATCH(orders!$D713,products!$A$1:$A$49,0),MATCH(orders!L$1,products!$A$1:$G$1,0))</f>
        <v>2.9849999999999999</v>
      </c>
      <c r="M713" s="13">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12">
        <f>INDEX(products!$A$1:$G$49,MATCH(orders!$D714,products!$A$1:$A$49,0),MATCH(orders!L$1,products!$A$1:$G$1,0))</f>
        <v>8.25</v>
      </c>
      <c r="M714" s="13">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12">
        <f>INDEX(products!$A$1:$G$49,MATCH(orders!$D715,products!$A$1:$A$49,0),MATCH(orders!L$1,products!$A$1:$G$1,0))</f>
        <v>2.9849999999999999</v>
      </c>
      <c r="M715" s="13">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12">
        <f>INDEX(products!$A$1:$G$49,MATCH(orders!$D716,products!$A$1:$A$49,0),MATCH(orders!L$1,products!$A$1:$G$1,0))</f>
        <v>3.645</v>
      </c>
      <c r="M716" s="13">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12">
        <f>INDEX(products!$A$1:$G$49,MATCH(orders!$D717,products!$A$1:$A$49,0),MATCH(orders!L$1,products!$A$1:$G$1,0))</f>
        <v>14.85</v>
      </c>
      <c r="M717" s="13">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12">
        <f>INDEX(products!$A$1:$G$49,MATCH(orders!$D718,products!$A$1:$A$49,0),MATCH(orders!L$1,products!$A$1:$G$1,0))</f>
        <v>11.95</v>
      </c>
      <c r="M718" s="13">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12">
        <f>INDEX(products!$A$1:$G$49,MATCH(orders!$D719,products!$A$1:$A$49,0),MATCH(orders!L$1,products!$A$1:$G$1,0))</f>
        <v>22.884999999999998</v>
      </c>
      <c r="M719" s="13">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12">
        <f>INDEX(products!$A$1:$G$49,MATCH(orders!$D720,products!$A$1:$A$49,0),MATCH(orders!L$1,products!$A$1:$G$1,0))</f>
        <v>12.95</v>
      </c>
      <c r="M720" s="13">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12">
        <f>INDEX(products!$A$1:$G$49,MATCH(orders!$D721,products!$A$1:$A$49,0),MATCH(orders!L$1,products!$A$1:$G$1,0))</f>
        <v>15.85</v>
      </c>
      <c r="M721" s="13">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12">
        <f>INDEX(products!$A$1:$G$49,MATCH(orders!$D722,products!$A$1:$A$49,0),MATCH(orders!L$1,products!$A$1:$G$1,0))</f>
        <v>7.29</v>
      </c>
      <c r="M722" s="13">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12">
        <f>INDEX(products!$A$1:$G$49,MATCH(orders!$D723,products!$A$1:$A$49,0),MATCH(orders!L$1,products!$A$1:$G$1,0))</f>
        <v>2.9849999999999999</v>
      </c>
      <c r="M723" s="13">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12">
        <f>INDEX(products!$A$1:$G$49,MATCH(orders!$D724,products!$A$1:$A$49,0),MATCH(orders!L$1,products!$A$1:$G$1,0))</f>
        <v>12.15</v>
      </c>
      <c r="M724" s="13">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12">
        <f>INDEX(products!$A$1:$G$49,MATCH(orders!$D725,products!$A$1:$A$49,0),MATCH(orders!L$1,products!$A$1:$G$1,0))</f>
        <v>31.624999999999996</v>
      </c>
      <c r="M725" s="13">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12">
        <f>INDEX(products!$A$1:$G$49,MATCH(orders!$D726,products!$A$1:$A$49,0),MATCH(orders!L$1,products!$A$1:$G$1,0))</f>
        <v>3.375</v>
      </c>
      <c r="M726" s="13">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12">
        <f>INDEX(products!$A$1:$G$49,MATCH(orders!$D727,products!$A$1:$A$49,0),MATCH(orders!L$1,products!$A$1:$G$1,0))</f>
        <v>3.8849999999999998</v>
      </c>
      <c r="M727" s="13">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12">
        <f>INDEX(products!$A$1:$G$49,MATCH(orders!$D728,products!$A$1:$A$49,0),MATCH(orders!L$1,products!$A$1:$G$1,0))</f>
        <v>36.454999999999998</v>
      </c>
      <c r="M728" s="13">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12">
        <f>INDEX(products!$A$1:$G$49,MATCH(orders!$D729,products!$A$1:$A$49,0),MATCH(orders!L$1,products!$A$1:$G$1,0))</f>
        <v>5.97</v>
      </c>
      <c r="M729" s="13">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12">
        <f>INDEX(products!$A$1:$G$49,MATCH(orders!$D730,products!$A$1:$A$49,0),MATCH(orders!L$1,products!$A$1:$G$1,0))</f>
        <v>7.29</v>
      </c>
      <c r="M730" s="13">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12">
        <f>INDEX(products!$A$1:$G$49,MATCH(orders!$D731,products!$A$1:$A$49,0),MATCH(orders!L$1,products!$A$1:$G$1,0))</f>
        <v>4.3650000000000002</v>
      </c>
      <c r="M731" s="13">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12">
        <f>INDEX(products!$A$1:$G$49,MATCH(orders!$D732,products!$A$1:$A$49,0),MATCH(orders!L$1,products!$A$1:$G$1,0))</f>
        <v>36.454999999999998</v>
      </c>
      <c r="M732" s="13">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12">
        <f>INDEX(products!$A$1:$G$49,MATCH(orders!$D733,products!$A$1:$A$49,0),MATCH(orders!L$1,products!$A$1:$G$1,0))</f>
        <v>3.8849999999999998</v>
      </c>
      <c r="M733" s="13">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12">
        <f>INDEX(products!$A$1:$G$49,MATCH(orders!$D734,products!$A$1:$A$49,0),MATCH(orders!L$1,products!$A$1:$G$1,0))</f>
        <v>4.4550000000000001</v>
      </c>
      <c r="M734" s="13">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12">
        <f>INDEX(products!$A$1:$G$49,MATCH(orders!$D735,products!$A$1:$A$49,0),MATCH(orders!L$1,products!$A$1:$G$1,0))</f>
        <v>33.464999999999996</v>
      </c>
      <c r="M735" s="13">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12">
        <f>INDEX(products!$A$1:$G$49,MATCH(orders!$D736,products!$A$1:$A$49,0),MATCH(orders!L$1,products!$A$1:$G$1,0))</f>
        <v>2.6849999999999996</v>
      </c>
      <c r="M736" s="13">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12">
        <f>INDEX(products!$A$1:$G$49,MATCH(orders!$D737,products!$A$1:$A$49,0),MATCH(orders!L$1,products!$A$1:$G$1,0))</f>
        <v>3.645</v>
      </c>
      <c r="M737" s="13">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12">
        <f>INDEX(products!$A$1:$G$49,MATCH(orders!$D738,products!$A$1:$A$49,0),MATCH(orders!L$1,products!$A$1:$G$1,0))</f>
        <v>12.95</v>
      </c>
      <c r="M738" s="13">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12">
        <f>INDEX(products!$A$1:$G$49,MATCH(orders!$D739,products!$A$1:$A$49,0),MATCH(orders!L$1,products!$A$1:$G$1,0))</f>
        <v>11.25</v>
      </c>
      <c r="M739" s="13">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12">
        <f>INDEX(products!$A$1:$G$49,MATCH(orders!$D740,products!$A$1:$A$49,0),MATCH(orders!L$1,products!$A$1:$G$1,0))</f>
        <v>3.5849999999999995</v>
      </c>
      <c r="M740" s="13">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12">
        <f>INDEX(products!$A$1:$G$49,MATCH(orders!$D741,products!$A$1:$A$49,0),MATCH(orders!L$1,products!$A$1:$G$1,0))</f>
        <v>3.645</v>
      </c>
      <c r="M741" s="13">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12">
        <f>INDEX(products!$A$1:$G$49,MATCH(orders!$D742,products!$A$1:$A$49,0),MATCH(orders!L$1,products!$A$1:$G$1,0))</f>
        <v>7.169999999999999</v>
      </c>
      <c r="M742" s="13">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12">
        <f>INDEX(products!$A$1:$G$49,MATCH(orders!$D743,products!$A$1:$A$49,0),MATCH(orders!L$1,products!$A$1:$G$1,0))</f>
        <v>4.3650000000000002</v>
      </c>
      <c r="M743" s="13">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12">
        <f>INDEX(products!$A$1:$G$49,MATCH(orders!$D744,products!$A$1:$A$49,0),MATCH(orders!L$1,products!$A$1:$G$1,0))</f>
        <v>14.55</v>
      </c>
      <c r="M744" s="13">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12">
        <f>INDEX(products!$A$1:$G$49,MATCH(orders!$D745,products!$A$1:$A$49,0),MATCH(orders!L$1,products!$A$1:$G$1,0))</f>
        <v>5.97</v>
      </c>
      <c r="M745" s="13">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12">
        <f>INDEX(products!$A$1:$G$49,MATCH(orders!$D746,products!$A$1:$A$49,0),MATCH(orders!L$1,products!$A$1:$G$1,0))</f>
        <v>2.9849999999999999</v>
      </c>
      <c r="M746" s="13">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12">
        <f>INDEX(products!$A$1:$G$49,MATCH(orders!$D747,products!$A$1:$A$49,0),MATCH(orders!L$1,products!$A$1:$G$1,0))</f>
        <v>7.29</v>
      </c>
      <c r="M747" s="13">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12">
        <f>INDEX(products!$A$1:$G$49,MATCH(orders!$D748,products!$A$1:$A$49,0),MATCH(orders!L$1,products!$A$1:$G$1,0))</f>
        <v>11.25</v>
      </c>
      <c r="M748" s="13">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12">
        <f>INDEX(products!$A$1:$G$49,MATCH(orders!$D749,products!$A$1:$A$49,0),MATCH(orders!L$1,products!$A$1:$G$1,0))</f>
        <v>8.73</v>
      </c>
      <c r="M749" s="13">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12">
        <f>INDEX(products!$A$1:$G$49,MATCH(orders!$D750,products!$A$1:$A$49,0),MATCH(orders!L$1,products!$A$1:$G$1,0))</f>
        <v>7.29</v>
      </c>
      <c r="M750" s="13">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12">
        <f>INDEX(products!$A$1:$G$49,MATCH(orders!$D751,products!$A$1:$A$49,0),MATCH(orders!L$1,products!$A$1:$G$1,0))</f>
        <v>2.6849999999999996</v>
      </c>
      <c r="M751" s="13">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12">
        <f>INDEX(products!$A$1:$G$49,MATCH(orders!$D752,products!$A$1:$A$49,0),MATCH(orders!L$1,products!$A$1:$G$1,0))</f>
        <v>5.97</v>
      </c>
      <c r="M752" s="13">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12">
        <f>INDEX(products!$A$1:$G$49,MATCH(orders!$D753,products!$A$1:$A$49,0),MATCH(orders!L$1,products!$A$1:$G$1,0))</f>
        <v>9.51</v>
      </c>
      <c r="M753" s="13">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12">
        <f>INDEX(products!$A$1:$G$49,MATCH(orders!$D754,products!$A$1:$A$49,0),MATCH(orders!L$1,products!$A$1:$G$1,0))</f>
        <v>13.75</v>
      </c>
      <c r="M754" s="13">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12">
        <f>INDEX(products!$A$1:$G$49,MATCH(orders!$D755,products!$A$1:$A$49,0),MATCH(orders!L$1,products!$A$1:$G$1,0))</f>
        <v>5.97</v>
      </c>
      <c r="M755" s="13">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12">
        <f>INDEX(products!$A$1:$G$49,MATCH(orders!$D756,products!$A$1:$A$49,0),MATCH(orders!L$1,products!$A$1:$G$1,0))</f>
        <v>2.9849999999999999</v>
      </c>
      <c r="M756" s="13">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12">
        <f>INDEX(products!$A$1:$G$49,MATCH(orders!$D757,products!$A$1:$A$49,0),MATCH(orders!L$1,products!$A$1:$G$1,0))</f>
        <v>4.7549999999999999</v>
      </c>
      <c r="M757" s="13">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12">
        <f>INDEX(products!$A$1:$G$49,MATCH(orders!$D758,products!$A$1:$A$49,0),MATCH(orders!L$1,products!$A$1:$G$1,0))</f>
        <v>8.9499999999999993</v>
      </c>
      <c r="M758" s="13">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12">
        <f>INDEX(products!$A$1:$G$49,MATCH(orders!$D759,products!$A$1:$A$49,0),MATCH(orders!L$1,products!$A$1:$G$1,0))</f>
        <v>5.97</v>
      </c>
      <c r="M759" s="13">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12">
        <f>INDEX(products!$A$1:$G$49,MATCH(orders!$D760,products!$A$1:$A$49,0),MATCH(orders!L$1,products!$A$1:$G$1,0))</f>
        <v>8.9499999999999993</v>
      </c>
      <c r="M760" s="13">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12">
        <f>INDEX(products!$A$1:$G$49,MATCH(orders!$D761,products!$A$1:$A$49,0),MATCH(orders!L$1,products!$A$1:$G$1,0))</f>
        <v>29.784999999999997</v>
      </c>
      <c r="M761" s="13">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12">
        <f>INDEX(products!$A$1:$G$49,MATCH(orders!$D762,products!$A$1:$A$49,0),MATCH(orders!L$1,products!$A$1:$G$1,0))</f>
        <v>8.91</v>
      </c>
      <c r="M762" s="13">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12">
        <f>INDEX(products!$A$1:$G$49,MATCH(orders!$D763,products!$A$1:$A$49,0),MATCH(orders!L$1,products!$A$1:$G$1,0))</f>
        <v>14.85</v>
      </c>
      <c r="M763" s="13">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12">
        <f>INDEX(products!$A$1:$G$49,MATCH(orders!$D764,products!$A$1:$A$49,0),MATCH(orders!L$1,products!$A$1:$G$1,0))</f>
        <v>8.73</v>
      </c>
      <c r="M764" s="13">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12">
        <f>INDEX(products!$A$1:$G$49,MATCH(orders!$D765,products!$A$1:$A$49,0),MATCH(orders!L$1,products!$A$1:$G$1,0))</f>
        <v>7.77</v>
      </c>
      <c r="M765" s="13">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12">
        <f>INDEX(products!$A$1:$G$49,MATCH(orders!$D766,products!$A$1:$A$49,0),MATCH(orders!L$1,products!$A$1:$G$1,0))</f>
        <v>29.784999999999997</v>
      </c>
      <c r="M766" s="13">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12">
        <f>INDEX(products!$A$1:$G$49,MATCH(orders!$D767,products!$A$1:$A$49,0),MATCH(orders!L$1,products!$A$1:$G$1,0))</f>
        <v>9.9499999999999993</v>
      </c>
      <c r="M767" s="13">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12">
        <f>INDEX(products!$A$1:$G$49,MATCH(orders!$D768,products!$A$1:$A$49,0),MATCH(orders!L$1,products!$A$1:$G$1,0))</f>
        <v>7.77</v>
      </c>
      <c r="M768" s="13">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12">
        <f>INDEX(products!$A$1:$G$49,MATCH(orders!$D769,products!$A$1:$A$49,0),MATCH(orders!L$1,products!$A$1:$G$1,0))</f>
        <v>29.784999999999997</v>
      </c>
      <c r="M769" s="13">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12">
        <f>INDEX(products!$A$1:$G$49,MATCH(orders!$D770,products!$A$1:$A$49,0),MATCH(orders!L$1,products!$A$1:$G$1,0))</f>
        <v>11.95</v>
      </c>
      <c r="M770" s="13">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12">
        <f>INDEX(products!$A$1:$G$49,MATCH(orders!$D771,products!$A$1:$A$49,0),MATCH(orders!L$1,products!$A$1:$G$1,0))</f>
        <v>22.884999999999998</v>
      </c>
      <c r="M771" s="13">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12">
        <f>INDEX(products!$A$1:$G$49,MATCH(orders!$D772,products!$A$1:$A$49,0),MATCH(orders!L$1,products!$A$1:$G$1,0))</f>
        <v>9.9499999999999993</v>
      </c>
      <c r="M772" s="13">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12">
        <f>INDEX(products!$A$1:$G$49,MATCH(orders!$D773,products!$A$1:$A$49,0),MATCH(orders!L$1,products!$A$1:$G$1,0))</f>
        <v>7.169999999999999</v>
      </c>
      <c r="M773" s="13">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12">
        <f>INDEX(products!$A$1:$G$49,MATCH(orders!$D774,products!$A$1:$A$49,0),MATCH(orders!L$1,products!$A$1:$G$1,0))</f>
        <v>13.75</v>
      </c>
      <c r="M774" s="13">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12">
        <f>INDEX(products!$A$1:$G$49,MATCH(orders!$D775,products!$A$1:$A$49,0),MATCH(orders!L$1,products!$A$1:$G$1,0))</f>
        <v>4.3650000000000002</v>
      </c>
      <c r="M775" s="13">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12">
        <f>INDEX(products!$A$1:$G$49,MATCH(orders!$D776,products!$A$1:$A$49,0),MATCH(orders!L$1,products!$A$1:$G$1,0))</f>
        <v>9.9499999999999993</v>
      </c>
      <c r="M776" s="13">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12">
        <f>INDEX(products!$A$1:$G$49,MATCH(orders!$D777,products!$A$1:$A$49,0),MATCH(orders!L$1,products!$A$1:$G$1,0))</f>
        <v>8.91</v>
      </c>
      <c r="M777" s="13">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12">
        <f>INDEX(products!$A$1:$G$49,MATCH(orders!$D778,products!$A$1:$A$49,0),MATCH(orders!L$1,products!$A$1:$G$1,0))</f>
        <v>6.75</v>
      </c>
      <c r="M778" s="13">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12">
        <f>INDEX(products!$A$1:$G$49,MATCH(orders!$D779,products!$A$1:$A$49,0),MATCH(orders!L$1,products!$A$1:$G$1,0))</f>
        <v>29.784999999999997</v>
      </c>
      <c r="M779" s="13">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12">
        <f>INDEX(products!$A$1:$G$49,MATCH(orders!$D780,products!$A$1:$A$49,0),MATCH(orders!L$1,products!$A$1:$G$1,0))</f>
        <v>9.51</v>
      </c>
      <c r="M780" s="13">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12">
        <f>INDEX(products!$A$1:$G$49,MATCH(orders!$D781,products!$A$1:$A$49,0),MATCH(orders!L$1,products!$A$1:$G$1,0))</f>
        <v>12.95</v>
      </c>
      <c r="M781" s="13">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12">
        <f>INDEX(products!$A$1:$G$49,MATCH(orders!$D782,products!$A$1:$A$49,0),MATCH(orders!L$1,products!$A$1:$G$1,0))</f>
        <v>13.75</v>
      </c>
      <c r="M782" s="13">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12">
        <f>INDEX(products!$A$1:$G$49,MATCH(orders!$D783,products!$A$1:$A$49,0),MATCH(orders!L$1,products!$A$1:$G$1,0))</f>
        <v>36.454999999999998</v>
      </c>
      <c r="M783" s="13">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12">
        <f>INDEX(products!$A$1:$G$49,MATCH(orders!$D784,products!$A$1:$A$49,0),MATCH(orders!L$1,products!$A$1:$G$1,0))</f>
        <v>4.4550000000000001</v>
      </c>
      <c r="M784" s="13">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12">
        <f>INDEX(products!$A$1:$G$49,MATCH(orders!$D785,products!$A$1:$A$49,0),MATCH(orders!L$1,products!$A$1:$G$1,0))</f>
        <v>8.73</v>
      </c>
      <c r="M785" s="13">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12">
        <f>INDEX(products!$A$1:$G$49,MATCH(orders!$D786,products!$A$1:$A$49,0),MATCH(orders!L$1,products!$A$1:$G$1,0))</f>
        <v>15.85</v>
      </c>
      <c r="M786" s="13">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12">
        <f>INDEX(products!$A$1:$G$49,MATCH(orders!$D787,products!$A$1:$A$49,0),MATCH(orders!L$1,products!$A$1:$G$1,0))</f>
        <v>22.884999999999998</v>
      </c>
      <c r="M787" s="13">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12">
        <f>INDEX(products!$A$1:$G$49,MATCH(orders!$D788,products!$A$1:$A$49,0),MATCH(orders!L$1,products!$A$1:$G$1,0))</f>
        <v>27.945</v>
      </c>
      <c r="M788" s="13">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12">
        <f>INDEX(products!$A$1:$G$49,MATCH(orders!$D789,products!$A$1:$A$49,0),MATCH(orders!L$1,products!$A$1:$G$1,0))</f>
        <v>13.75</v>
      </c>
      <c r="M789" s="13">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12">
        <f>INDEX(products!$A$1:$G$49,MATCH(orders!$D790,products!$A$1:$A$49,0),MATCH(orders!L$1,products!$A$1:$G$1,0))</f>
        <v>22.884999999999998</v>
      </c>
      <c r="M790" s="13">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12">
        <f>INDEX(products!$A$1:$G$49,MATCH(orders!$D791,products!$A$1:$A$49,0),MATCH(orders!L$1,products!$A$1:$G$1,0))</f>
        <v>12.95</v>
      </c>
      <c r="M791" s="13">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12">
        <f>INDEX(products!$A$1:$G$49,MATCH(orders!$D792,products!$A$1:$A$49,0),MATCH(orders!L$1,products!$A$1:$G$1,0))</f>
        <v>7.77</v>
      </c>
      <c r="M792" s="13">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12">
        <f>INDEX(products!$A$1:$G$49,MATCH(orders!$D793,products!$A$1:$A$49,0),MATCH(orders!L$1,products!$A$1:$G$1,0))</f>
        <v>4.7549999999999999</v>
      </c>
      <c r="M793" s="13">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12">
        <f>INDEX(products!$A$1:$G$49,MATCH(orders!$D794,products!$A$1:$A$49,0),MATCH(orders!L$1,products!$A$1:$G$1,0))</f>
        <v>8.73</v>
      </c>
      <c r="M794" s="13">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12">
        <f>INDEX(products!$A$1:$G$49,MATCH(orders!$D795,products!$A$1:$A$49,0),MATCH(orders!L$1,products!$A$1:$G$1,0))</f>
        <v>3.5849999999999995</v>
      </c>
      <c r="M795" s="13">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12">
        <f>INDEX(products!$A$1:$G$49,MATCH(orders!$D796,products!$A$1:$A$49,0),MATCH(orders!L$1,products!$A$1:$G$1,0))</f>
        <v>29.784999999999997</v>
      </c>
      <c r="M796" s="13">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12">
        <f>INDEX(products!$A$1:$G$49,MATCH(orders!$D797,products!$A$1:$A$49,0),MATCH(orders!L$1,products!$A$1:$G$1,0))</f>
        <v>7.169999999999999</v>
      </c>
      <c r="M797" s="13">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12">
        <f>INDEX(products!$A$1:$G$49,MATCH(orders!$D798,products!$A$1:$A$49,0),MATCH(orders!L$1,products!$A$1:$G$1,0))</f>
        <v>9.51</v>
      </c>
      <c r="M798" s="13">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12">
        <f>INDEX(products!$A$1:$G$49,MATCH(orders!$D799,products!$A$1:$A$49,0),MATCH(orders!L$1,products!$A$1:$G$1,0))</f>
        <v>7.77</v>
      </c>
      <c r="M799" s="13">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12">
        <f>INDEX(products!$A$1:$G$49,MATCH(orders!$D800,products!$A$1:$A$49,0),MATCH(orders!L$1,products!$A$1:$G$1,0))</f>
        <v>2.6849999999999996</v>
      </c>
      <c r="M800" s="13">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12">
        <f>INDEX(products!$A$1:$G$49,MATCH(orders!$D801,products!$A$1:$A$49,0),MATCH(orders!L$1,products!$A$1:$G$1,0))</f>
        <v>12.15</v>
      </c>
      <c r="M801" s="13">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12">
        <f>INDEX(products!$A$1:$G$49,MATCH(orders!$D802,products!$A$1:$A$49,0),MATCH(orders!L$1,products!$A$1:$G$1,0))</f>
        <v>2.6849999999999996</v>
      </c>
      <c r="M802" s="13">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12">
        <f>INDEX(products!$A$1:$G$49,MATCH(orders!$D803,products!$A$1:$A$49,0),MATCH(orders!L$1,products!$A$1:$G$1,0))</f>
        <v>20.584999999999997</v>
      </c>
      <c r="M803" s="13">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12">
        <f>INDEX(products!$A$1:$G$49,MATCH(orders!$D804,products!$A$1:$A$49,0),MATCH(orders!L$1,products!$A$1:$G$1,0))</f>
        <v>2.6849999999999996</v>
      </c>
      <c r="M804" s="13">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12">
        <f>INDEX(products!$A$1:$G$49,MATCH(orders!$D805,products!$A$1:$A$49,0),MATCH(orders!L$1,products!$A$1:$G$1,0))</f>
        <v>31.624999999999996</v>
      </c>
      <c r="M805" s="13">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12">
        <f>INDEX(products!$A$1:$G$49,MATCH(orders!$D806,products!$A$1:$A$49,0),MATCH(orders!L$1,products!$A$1:$G$1,0))</f>
        <v>11.95</v>
      </c>
      <c r="M806" s="13">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12">
        <f>INDEX(products!$A$1:$G$49,MATCH(orders!$D807,products!$A$1:$A$49,0),MATCH(orders!L$1,products!$A$1:$G$1,0))</f>
        <v>5.97</v>
      </c>
      <c r="M807" s="13">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12">
        <f>INDEX(products!$A$1:$G$49,MATCH(orders!$D808,products!$A$1:$A$49,0),MATCH(orders!L$1,products!$A$1:$G$1,0))</f>
        <v>3.8849999999999998</v>
      </c>
      <c r="M808" s="13">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12">
        <f>INDEX(products!$A$1:$G$49,MATCH(orders!$D809,products!$A$1:$A$49,0),MATCH(orders!L$1,products!$A$1:$G$1,0))</f>
        <v>7.77</v>
      </c>
      <c r="M809" s="13">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12">
        <f>INDEX(products!$A$1:$G$49,MATCH(orders!$D810,products!$A$1:$A$49,0),MATCH(orders!L$1,products!$A$1:$G$1,0))</f>
        <v>27.484999999999996</v>
      </c>
      <c r="M810" s="13">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12">
        <f>INDEX(products!$A$1:$G$49,MATCH(orders!$D811,products!$A$1:$A$49,0),MATCH(orders!L$1,products!$A$1:$G$1,0))</f>
        <v>2.6849999999999996</v>
      </c>
      <c r="M811" s="13">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12">
        <f>INDEX(products!$A$1:$G$49,MATCH(orders!$D812,products!$A$1:$A$49,0),MATCH(orders!L$1,products!$A$1:$G$1,0))</f>
        <v>9.51</v>
      </c>
      <c r="M812" s="13">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12">
        <f>INDEX(products!$A$1:$G$49,MATCH(orders!$D813,products!$A$1:$A$49,0),MATCH(orders!L$1,products!$A$1:$G$1,0))</f>
        <v>11.25</v>
      </c>
      <c r="M813" s="13">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12">
        <f>INDEX(products!$A$1:$G$49,MATCH(orders!$D814,products!$A$1:$A$49,0),MATCH(orders!L$1,products!$A$1:$G$1,0))</f>
        <v>29.784999999999997</v>
      </c>
      <c r="M814" s="13">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12">
        <f>INDEX(products!$A$1:$G$49,MATCH(orders!$D815,products!$A$1:$A$49,0),MATCH(orders!L$1,products!$A$1:$G$1,0))</f>
        <v>31.624999999999996</v>
      </c>
      <c r="M815" s="13">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12">
        <f>INDEX(products!$A$1:$G$49,MATCH(orders!$D816,products!$A$1:$A$49,0),MATCH(orders!L$1,products!$A$1:$G$1,0))</f>
        <v>4.4550000000000001</v>
      </c>
      <c r="M816" s="13">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12">
        <f>INDEX(products!$A$1:$G$49,MATCH(orders!$D817,products!$A$1:$A$49,0),MATCH(orders!L$1,products!$A$1:$G$1,0))</f>
        <v>5.97</v>
      </c>
      <c r="M817" s="13">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12">
        <f>INDEX(products!$A$1:$G$49,MATCH(orders!$D818,products!$A$1:$A$49,0),MATCH(orders!L$1,products!$A$1:$G$1,0))</f>
        <v>9.51</v>
      </c>
      <c r="M818" s="13">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12">
        <f>INDEX(products!$A$1:$G$49,MATCH(orders!$D819,products!$A$1:$A$49,0),MATCH(orders!L$1,products!$A$1:$G$1,0))</f>
        <v>7.77</v>
      </c>
      <c r="M819" s="13">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12">
        <f>INDEX(products!$A$1:$G$49,MATCH(orders!$D820,products!$A$1:$A$49,0),MATCH(orders!L$1,products!$A$1:$G$1,0))</f>
        <v>15.85</v>
      </c>
      <c r="M820" s="13">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12">
        <f>INDEX(products!$A$1:$G$49,MATCH(orders!$D821,products!$A$1:$A$49,0),MATCH(orders!L$1,products!$A$1:$G$1,0))</f>
        <v>4.7549999999999999</v>
      </c>
      <c r="M821" s="13">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12">
        <f>INDEX(products!$A$1:$G$49,MATCH(orders!$D822,products!$A$1:$A$49,0),MATCH(orders!L$1,products!$A$1:$G$1,0))</f>
        <v>13.75</v>
      </c>
      <c r="M822" s="13">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12">
        <f>INDEX(products!$A$1:$G$49,MATCH(orders!$D823,products!$A$1:$A$49,0),MATCH(orders!L$1,products!$A$1:$G$1,0))</f>
        <v>5.3699999999999992</v>
      </c>
      <c r="M823" s="13">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12">
        <f>INDEX(products!$A$1:$G$49,MATCH(orders!$D824,products!$A$1:$A$49,0),MATCH(orders!L$1,products!$A$1:$G$1,0))</f>
        <v>34.154999999999994</v>
      </c>
      <c r="M824" s="13">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12">
        <f>INDEX(products!$A$1:$G$49,MATCH(orders!$D825,products!$A$1:$A$49,0),MATCH(orders!L$1,products!$A$1:$G$1,0))</f>
        <v>15.85</v>
      </c>
      <c r="M825" s="13">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12">
        <f>INDEX(products!$A$1:$G$49,MATCH(orders!$D826,products!$A$1:$A$49,0),MATCH(orders!L$1,products!$A$1:$G$1,0))</f>
        <v>3.375</v>
      </c>
      <c r="M826" s="13">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12">
        <f>INDEX(products!$A$1:$G$49,MATCH(orders!$D827,products!$A$1:$A$49,0),MATCH(orders!L$1,products!$A$1:$G$1,0))</f>
        <v>9.9499999999999993</v>
      </c>
      <c r="M827" s="13">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12">
        <f>INDEX(products!$A$1:$G$49,MATCH(orders!$D828,products!$A$1:$A$49,0),MATCH(orders!L$1,products!$A$1:$G$1,0))</f>
        <v>8.25</v>
      </c>
      <c r="M828" s="13">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12">
        <f>INDEX(products!$A$1:$G$49,MATCH(orders!$D829,products!$A$1:$A$49,0),MATCH(orders!L$1,products!$A$1:$G$1,0))</f>
        <v>4.125</v>
      </c>
      <c r="M829" s="13">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12">
        <f>INDEX(products!$A$1:$G$49,MATCH(orders!$D830,products!$A$1:$A$49,0),MATCH(orders!L$1,products!$A$1:$G$1,0))</f>
        <v>22.884999999999998</v>
      </c>
      <c r="M830" s="13">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12">
        <f>INDEX(products!$A$1:$G$49,MATCH(orders!$D831,products!$A$1:$A$49,0),MATCH(orders!L$1,products!$A$1:$G$1,0))</f>
        <v>2.9849999999999999</v>
      </c>
      <c r="M831" s="13">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12">
        <f>INDEX(products!$A$1:$G$49,MATCH(orders!$D832,products!$A$1:$A$49,0),MATCH(orders!L$1,products!$A$1:$G$1,0))</f>
        <v>13.75</v>
      </c>
      <c r="M832" s="13">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12">
        <f>INDEX(products!$A$1:$G$49,MATCH(orders!$D833,products!$A$1:$A$49,0),MATCH(orders!L$1,products!$A$1:$G$1,0))</f>
        <v>2.9849999999999999</v>
      </c>
      <c r="M833" s="13">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12">
        <f>INDEX(products!$A$1:$G$49,MATCH(orders!$D834,products!$A$1:$A$49,0),MATCH(orders!L$1,products!$A$1:$G$1,0))</f>
        <v>9.9499999999999993</v>
      </c>
      <c r="M834" s="13">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12">
        <f>INDEX(products!$A$1:$G$49,MATCH(orders!$D835,products!$A$1:$A$49,0),MATCH(orders!L$1,products!$A$1:$G$1,0))</f>
        <v>20.584999999999997</v>
      </c>
      <c r="M835" s="13">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12">
        <f>INDEX(products!$A$1:$G$49,MATCH(orders!$D836,products!$A$1:$A$49,0),MATCH(orders!L$1,products!$A$1:$G$1,0))</f>
        <v>22.884999999999998</v>
      </c>
      <c r="M836" s="13">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12">
        <f>INDEX(products!$A$1:$G$49,MATCH(orders!$D837,products!$A$1:$A$49,0),MATCH(orders!L$1,products!$A$1:$G$1,0))</f>
        <v>8.91</v>
      </c>
      <c r="M837" s="13">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12">
        <f>INDEX(products!$A$1:$G$49,MATCH(orders!$D838,products!$A$1:$A$49,0),MATCH(orders!L$1,products!$A$1:$G$1,0))</f>
        <v>2.9849999999999999</v>
      </c>
      <c r="M838" s="13">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12">
        <f>INDEX(products!$A$1:$G$49,MATCH(orders!$D839,products!$A$1:$A$49,0),MATCH(orders!L$1,products!$A$1:$G$1,0))</f>
        <v>33.464999999999996</v>
      </c>
      <c r="M839" s="13">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12">
        <f>INDEX(products!$A$1:$G$49,MATCH(orders!$D840,products!$A$1:$A$49,0),MATCH(orders!L$1,products!$A$1:$G$1,0))</f>
        <v>22.884999999999998</v>
      </c>
      <c r="M840" s="13">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12">
        <f>INDEX(products!$A$1:$G$49,MATCH(orders!$D841,products!$A$1:$A$49,0),MATCH(orders!L$1,products!$A$1:$G$1,0))</f>
        <v>8.25</v>
      </c>
      <c r="M841" s="13">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12">
        <f>INDEX(products!$A$1:$G$49,MATCH(orders!$D842,products!$A$1:$A$49,0),MATCH(orders!L$1,products!$A$1:$G$1,0))</f>
        <v>7.169999999999999</v>
      </c>
      <c r="M842" s="13">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12">
        <f>INDEX(products!$A$1:$G$49,MATCH(orders!$D843,products!$A$1:$A$49,0),MATCH(orders!L$1,products!$A$1:$G$1,0))</f>
        <v>4.3650000000000002</v>
      </c>
      <c r="M843" s="13">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12">
        <f>INDEX(products!$A$1:$G$49,MATCH(orders!$D844,products!$A$1:$A$49,0),MATCH(orders!L$1,products!$A$1:$G$1,0))</f>
        <v>4.125</v>
      </c>
      <c r="M844" s="13">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12">
        <f>INDEX(products!$A$1:$G$49,MATCH(orders!$D845,products!$A$1:$A$49,0),MATCH(orders!L$1,products!$A$1:$G$1,0))</f>
        <v>4.125</v>
      </c>
      <c r="M845" s="13">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12">
        <f>INDEX(products!$A$1:$G$49,MATCH(orders!$D846,products!$A$1:$A$49,0),MATCH(orders!L$1,products!$A$1:$G$1,0))</f>
        <v>5.97</v>
      </c>
      <c r="M846" s="13">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12">
        <f>INDEX(products!$A$1:$G$49,MATCH(orders!$D847,products!$A$1:$A$49,0),MATCH(orders!L$1,products!$A$1:$G$1,0))</f>
        <v>27.945</v>
      </c>
      <c r="M847" s="13">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12">
        <f>INDEX(products!$A$1:$G$49,MATCH(orders!$D848,products!$A$1:$A$49,0),MATCH(orders!L$1,products!$A$1:$G$1,0))</f>
        <v>25.874999999999996</v>
      </c>
      <c r="M848" s="13">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12">
        <f>INDEX(products!$A$1:$G$49,MATCH(orders!$D849,products!$A$1:$A$49,0),MATCH(orders!L$1,products!$A$1:$G$1,0))</f>
        <v>2.9849999999999999</v>
      </c>
      <c r="M849" s="13">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12">
        <f>INDEX(products!$A$1:$G$49,MATCH(orders!$D850,products!$A$1:$A$49,0),MATCH(orders!L$1,products!$A$1:$G$1,0))</f>
        <v>8.91</v>
      </c>
      <c r="M850" s="13">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12">
        <f>INDEX(products!$A$1:$G$49,MATCH(orders!$D851,products!$A$1:$A$49,0),MATCH(orders!L$1,products!$A$1:$G$1,0))</f>
        <v>3.8849999999999998</v>
      </c>
      <c r="M851" s="13">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12">
        <f>INDEX(products!$A$1:$G$49,MATCH(orders!$D852,products!$A$1:$A$49,0),MATCH(orders!L$1,products!$A$1:$G$1,0))</f>
        <v>3.375</v>
      </c>
      <c r="M852" s="13">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12">
        <f>INDEX(products!$A$1:$G$49,MATCH(orders!$D853,products!$A$1:$A$49,0),MATCH(orders!L$1,products!$A$1:$G$1,0))</f>
        <v>7.77</v>
      </c>
      <c r="M853" s="13">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12">
        <f>INDEX(products!$A$1:$G$49,MATCH(orders!$D854,products!$A$1:$A$49,0),MATCH(orders!L$1,products!$A$1:$G$1,0))</f>
        <v>29.784999999999997</v>
      </c>
      <c r="M854" s="13">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12">
        <f>INDEX(products!$A$1:$G$49,MATCH(orders!$D855,products!$A$1:$A$49,0),MATCH(orders!L$1,products!$A$1:$G$1,0))</f>
        <v>9.9499999999999993</v>
      </c>
      <c r="M855" s="13">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12">
        <f>INDEX(products!$A$1:$G$49,MATCH(orders!$D856,products!$A$1:$A$49,0),MATCH(orders!L$1,products!$A$1:$G$1,0))</f>
        <v>7.169999999999999</v>
      </c>
      <c r="M856" s="13">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12">
        <f>INDEX(products!$A$1:$G$49,MATCH(orders!$D857,products!$A$1:$A$49,0),MATCH(orders!L$1,products!$A$1:$G$1,0))</f>
        <v>29.784999999999997</v>
      </c>
      <c r="M857" s="13">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12">
        <f>INDEX(products!$A$1:$G$49,MATCH(orders!$D858,products!$A$1:$A$49,0),MATCH(orders!L$1,products!$A$1:$G$1,0))</f>
        <v>4.3650000000000002</v>
      </c>
      <c r="M858" s="13">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12">
        <f>INDEX(products!$A$1:$G$49,MATCH(orders!$D859,products!$A$1:$A$49,0),MATCH(orders!L$1,products!$A$1:$G$1,0))</f>
        <v>27.484999999999996</v>
      </c>
      <c r="M859" s="13">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12">
        <f>INDEX(products!$A$1:$G$49,MATCH(orders!$D860,products!$A$1:$A$49,0),MATCH(orders!L$1,products!$A$1:$G$1,0))</f>
        <v>8.73</v>
      </c>
      <c r="M860" s="13">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12">
        <f>INDEX(products!$A$1:$G$49,MATCH(orders!$D861,products!$A$1:$A$49,0),MATCH(orders!L$1,products!$A$1:$G$1,0))</f>
        <v>29.784999999999997</v>
      </c>
      <c r="M861" s="13">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12">
        <f>INDEX(products!$A$1:$G$49,MATCH(orders!$D862,products!$A$1:$A$49,0),MATCH(orders!L$1,products!$A$1:$G$1,0))</f>
        <v>25.874999999999996</v>
      </c>
      <c r="M862" s="13">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12">
        <f>INDEX(products!$A$1:$G$49,MATCH(orders!$D863,products!$A$1:$A$49,0),MATCH(orders!L$1,products!$A$1:$G$1,0))</f>
        <v>12.95</v>
      </c>
      <c r="M863" s="13">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12">
        <f>INDEX(products!$A$1:$G$49,MATCH(orders!$D864,products!$A$1:$A$49,0),MATCH(orders!L$1,products!$A$1:$G$1,0))</f>
        <v>9.9499999999999993</v>
      </c>
      <c r="M864" s="13">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12">
        <f>INDEX(products!$A$1:$G$49,MATCH(orders!$D865,products!$A$1:$A$49,0),MATCH(orders!L$1,products!$A$1:$G$1,0))</f>
        <v>14.55</v>
      </c>
      <c r="M865" s="13">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12">
        <f>INDEX(products!$A$1:$G$49,MATCH(orders!$D866,products!$A$1:$A$49,0),MATCH(orders!L$1,products!$A$1:$G$1,0))</f>
        <v>3.5849999999999995</v>
      </c>
      <c r="M866" s="13">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12">
        <f>INDEX(products!$A$1:$G$49,MATCH(orders!$D867,products!$A$1:$A$49,0),MATCH(orders!L$1,products!$A$1:$G$1,0))</f>
        <v>6.75</v>
      </c>
      <c r="M867" s="13">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12">
        <f>INDEX(products!$A$1:$G$49,MATCH(orders!$D868,products!$A$1:$A$49,0),MATCH(orders!L$1,products!$A$1:$G$1,0))</f>
        <v>5.97</v>
      </c>
      <c r="M868" s="13">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12">
        <f>INDEX(products!$A$1:$G$49,MATCH(orders!$D869,products!$A$1:$A$49,0),MATCH(orders!L$1,products!$A$1:$G$1,0))</f>
        <v>29.784999999999997</v>
      </c>
      <c r="M869" s="13">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12">
        <f>INDEX(products!$A$1:$G$49,MATCH(orders!$D870,products!$A$1:$A$49,0),MATCH(orders!L$1,products!$A$1:$G$1,0))</f>
        <v>8.25</v>
      </c>
      <c r="M870" s="13">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12">
        <f>INDEX(products!$A$1:$G$49,MATCH(orders!$D871,products!$A$1:$A$49,0),MATCH(orders!L$1,products!$A$1:$G$1,0))</f>
        <v>5.97</v>
      </c>
      <c r="M871" s="13">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12">
        <f>INDEX(products!$A$1:$G$49,MATCH(orders!$D872,products!$A$1:$A$49,0),MATCH(orders!L$1,products!$A$1:$G$1,0))</f>
        <v>7.29</v>
      </c>
      <c r="M872" s="13">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12">
        <f>INDEX(products!$A$1:$G$49,MATCH(orders!$D873,products!$A$1:$A$49,0),MATCH(orders!L$1,products!$A$1:$G$1,0))</f>
        <v>14.85</v>
      </c>
      <c r="M873" s="13">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12">
        <f>INDEX(products!$A$1:$G$49,MATCH(orders!$D874,products!$A$1:$A$49,0),MATCH(orders!L$1,products!$A$1:$G$1,0))</f>
        <v>11.25</v>
      </c>
      <c r="M874" s="13">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12">
        <f>INDEX(products!$A$1:$G$49,MATCH(orders!$D875,products!$A$1:$A$49,0),MATCH(orders!L$1,products!$A$1:$G$1,0))</f>
        <v>2.9849999999999999</v>
      </c>
      <c r="M875" s="13">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12">
        <f>INDEX(products!$A$1:$G$49,MATCH(orders!$D876,products!$A$1:$A$49,0),MATCH(orders!L$1,products!$A$1:$G$1,0))</f>
        <v>12.95</v>
      </c>
      <c r="M876" s="13">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12">
        <f>INDEX(products!$A$1:$G$49,MATCH(orders!$D877,products!$A$1:$A$49,0),MATCH(orders!L$1,products!$A$1:$G$1,0))</f>
        <v>8.73</v>
      </c>
      <c r="M877" s="13">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12">
        <f>INDEX(products!$A$1:$G$49,MATCH(orders!$D878,products!$A$1:$A$49,0),MATCH(orders!L$1,products!$A$1:$G$1,0))</f>
        <v>7.77</v>
      </c>
      <c r="M878" s="13">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12">
        <f>INDEX(products!$A$1:$G$49,MATCH(orders!$D879,products!$A$1:$A$49,0),MATCH(orders!L$1,products!$A$1:$G$1,0))</f>
        <v>9.51</v>
      </c>
      <c r="M879" s="13">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12">
        <f>INDEX(products!$A$1:$G$49,MATCH(orders!$D880,products!$A$1:$A$49,0),MATCH(orders!L$1,products!$A$1:$G$1,0))</f>
        <v>27.484999999999996</v>
      </c>
      <c r="M880" s="13">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12">
        <f>INDEX(products!$A$1:$G$49,MATCH(orders!$D881,products!$A$1:$A$49,0),MATCH(orders!L$1,products!$A$1:$G$1,0))</f>
        <v>3.645</v>
      </c>
      <c r="M881" s="13">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12">
        <f>INDEX(products!$A$1:$G$49,MATCH(orders!$D882,products!$A$1:$A$49,0),MATCH(orders!L$1,products!$A$1:$G$1,0))</f>
        <v>3.5849999999999995</v>
      </c>
      <c r="M882" s="13">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12">
        <f>INDEX(products!$A$1:$G$49,MATCH(orders!$D883,products!$A$1:$A$49,0),MATCH(orders!L$1,products!$A$1:$G$1,0))</f>
        <v>3.8849999999999998</v>
      </c>
      <c r="M883" s="13">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12">
        <f>INDEX(products!$A$1:$G$49,MATCH(orders!$D884,products!$A$1:$A$49,0),MATCH(orders!L$1,products!$A$1:$G$1,0))</f>
        <v>22.884999999999998</v>
      </c>
      <c r="M884" s="13">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12">
        <f>INDEX(products!$A$1:$G$49,MATCH(orders!$D885,products!$A$1:$A$49,0),MATCH(orders!L$1,products!$A$1:$G$1,0))</f>
        <v>25.874999999999996</v>
      </c>
      <c r="M885" s="13">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12">
        <f>INDEX(products!$A$1:$G$49,MATCH(orders!$D886,products!$A$1:$A$49,0),MATCH(orders!L$1,products!$A$1:$G$1,0))</f>
        <v>5.3699999999999992</v>
      </c>
      <c r="M886" s="13">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12">
        <f>INDEX(products!$A$1:$G$49,MATCH(orders!$D887,products!$A$1:$A$49,0),MATCH(orders!L$1,products!$A$1:$G$1,0))</f>
        <v>20.584999999999997</v>
      </c>
      <c r="M887" s="13">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12">
        <f>INDEX(products!$A$1:$G$49,MATCH(orders!$D888,products!$A$1:$A$49,0),MATCH(orders!L$1,products!$A$1:$G$1,0))</f>
        <v>8.73</v>
      </c>
      <c r="M888" s="13">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12">
        <f>INDEX(products!$A$1:$G$49,MATCH(orders!$D889,products!$A$1:$A$49,0),MATCH(orders!L$1,products!$A$1:$G$1,0))</f>
        <v>4.4550000000000001</v>
      </c>
      <c r="M889" s="13">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12">
        <f>INDEX(products!$A$1:$G$49,MATCH(orders!$D890,products!$A$1:$A$49,0),MATCH(orders!L$1,products!$A$1:$G$1,0))</f>
        <v>3.8849999999999998</v>
      </c>
      <c r="M890" s="13">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12">
        <f>INDEX(products!$A$1:$G$49,MATCH(orders!$D891,products!$A$1:$A$49,0),MATCH(orders!L$1,products!$A$1:$G$1,0))</f>
        <v>2.6849999999999996</v>
      </c>
      <c r="M891" s="13">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12">
        <f>INDEX(products!$A$1:$G$49,MATCH(orders!$D892,products!$A$1:$A$49,0),MATCH(orders!L$1,products!$A$1:$G$1,0))</f>
        <v>20.584999999999997</v>
      </c>
      <c r="M892" s="13">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12">
        <f>INDEX(products!$A$1:$G$49,MATCH(orders!$D893,products!$A$1:$A$49,0),MATCH(orders!L$1,products!$A$1:$G$1,0))</f>
        <v>22.884999999999998</v>
      </c>
      <c r="M893" s="13">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12">
        <f>INDEX(products!$A$1:$G$49,MATCH(orders!$D894,products!$A$1:$A$49,0),MATCH(orders!L$1,products!$A$1:$G$1,0))</f>
        <v>4.125</v>
      </c>
      <c r="M894" s="13">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12">
        <f>INDEX(products!$A$1:$G$49,MATCH(orders!$D895,products!$A$1:$A$49,0),MATCH(orders!L$1,products!$A$1:$G$1,0))</f>
        <v>9.51</v>
      </c>
      <c r="M895" s="13">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12">
        <f>INDEX(products!$A$1:$G$49,MATCH(orders!$D896,products!$A$1:$A$49,0),MATCH(orders!L$1,products!$A$1:$G$1,0))</f>
        <v>20.584999999999997</v>
      </c>
      <c r="M896" s="13">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12">
        <f>INDEX(products!$A$1:$G$49,MATCH(orders!$D897,products!$A$1:$A$49,0),MATCH(orders!L$1,products!$A$1:$G$1,0))</f>
        <v>31.624999999999996</v>
      </c>
      <c r="M897" s="13">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12">
        <f>INDEX(products!$A$1:$G$49,MATCH(orders!$D898,products!$A$1:$A$49,0),MATCH(orders!L$1,products!$A$1:$G$1,0))</f>
        <v>5.3699999999999992</v>
      </c>
      <c r="M898" s="13">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12">
        <f>INDEX(products!$A$1:$G$49,MATCH(orders!$D899,products!$A$1:$A$49,0),MATCH(orders!L$1,products!$A$1:$G$1,0))</f>
        <v>12.15</v>
      </c>
      <c r="M899" s="13">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12">
        <f>INDEX(products!$A$1:$G$49,MATCH(orders!$D900,products!$A$1:$A$49,0),MATCH(orders!L$1,products!$A$1:$G$1,0))</f>
        <v>7.169999999999999</v>
      </c>
      <c r="M900" s="13">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12">
        <f>INDEX(products!$A$1:$G$49,MATCH(orders!$D901,products!$A$1:$A$49,0),MATCH(orders!L$1,products!$A$1:$G$1,0))</f>
        <v>14.55</v>
      </c>
      <c r="M901" s="13">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12">
        <f>INDEX(products!$A$1:$G$49,MATCH(orders!$D902,products!$A$1:$A$49,0),MATCH(orders!L$1,products!$A$1:$G$1,0))</f>
        <v>15.85</v>
      </c>
      <c r="M902" s="13">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12">
        <f>INDEX(products!$A$1:$G$49,MATCH(orders!$D903,products!$A$1:$A$49,0),MATCH(orders!L$1,products!$A$1:$G$1,0))</f>
        <v>3.5849999999999995</v>
      </c>
      <c r="M903" s="13">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12">
        <f>INDEX(products!$A$1:$G$49,MATCH(orders!$D904,products!$A$1:$A$49,0),MATCH(orders!L$1,products!$A$1:$G$1,0))</f>
        <v>31.624999999999996</v>
      </c>
      <c r="M904" s="13">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12">
        <f>INDEX(products!$A$1:$G$49,MATCH(orders!$D905,products!$A$1:$A$49,0),MATCH(orders!L$1,products!$A$1:$G$1,0))</f>
        <v>8.73</v>
      </c>
      <c r="M905" s="13">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12">
        <f>INDEX(products!$A$1:$G$49,MATCH(orders!$D906,products!$A$1:$A$49,0),MATCH(orders!L$1,products!$A$1:$G$1,0))</f>
        <v>29.784999999999997</v>
      </c>
      <c r="M906" s="13">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12">
        <f>INDEX(products!$A$1:$G$49,MATCH(orders!$D907,products!$A$1:$A$49,0),MATCH(orders!L$1,products!$A$1:$G$1,0))</f>
        <v>6.75</v>
      </c>
      <c r="M907" s="13">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12">
        <f>INDEX(products!$A$1:$G$49,MATCH(orders!$D908,products!$A$1:$A$49,0),MATCH(orders!L$1,products!$A$1:$G$1,0))</f>
        <v>6.75</v>
      </c>
      <c r="M908" s="13">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12">
        <f>INDEX(products!$A$1:$G$49,MATCH(orders!$D909,products!$A$1:$A$49,0),MATCH(orders!L$1,products!$A$1:$G$1,0))</f>
        <v>12.95</v>
      </c>
      <c r="M909" s="13">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12">
        <f>INDEX(products!$A$1:$G$49,MATCH(orders!$D910,products!$A$1:$A$49,0),MATCH(orders!L$1,products!$A$1:$G$1,0))</f>
        <v>11.95</v>
      </c>
      <c r="M910" s="13">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12">
        <f>INDEX(products!$A$1:$G$49,MATCH(orders!$D911,products!$A$1:$A$49,0),MATCH(orders!L$1,products!$A$1:$G$1,0))</f>
        <v>3.5849999999999995</v>
      </c>
      <c r="M911" s="13">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12">
        <f>INDEX(products!$A$1:$G$49,MATCH(orders!$D912,products!$A$1:$A$49,0),MATCH(orders!L$1,products!$A$1:$G$1,0))</f>
        <v>22.884999999999998</v>
      </c>
      <c r="M912" s="13">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12">
        <f>INDEX(products!$A$1:$G$49,MATCH(orders!$D913,products!$A$1:$A$49,0),MATCH(orders!L$1,products!$A$1:$G$1,0))</f>
        <v>11.25</v>
      </c>
      <c r="M913" s="13">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12">
        <f>INDEX(products!$A$1:$G$49,MATCH(orders!$D914,products!$A$1:$A$49,0),MATCH(orders!L$1,products!$A$1:$G$1,0))</f>
        <v>22.884999999999998</v>
      </c>
      <c r="M914" s="13">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12">
        <f>INDEX(products!$A$1:$G$49,MATCH(orders!$D915,products!$A$1:$A$49,0),MATCH(orders!L$1,products!$A$1:$G$1,0))</f>
        <v>6.75</v>
      </c>
      <c r="M915" s="13">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12">
        <f>INDEX(products!$A$1:$G$49,MATCH(orders!$D916,products!$A$1:$A$49,0),MATCH(orders!L$1,products!$A$1:$G$1,0))</f>
        <v>11.25</v>
      </c>
      <c r="M916" s="13">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12">
        <f>INDEX(products!$A$1:$G$49,MATCH(orders!$D917,products!$A$1:$A$49,0),MATCH(orders!L$1,products!$A$1:$G$1,0))</f>
        <v>27.945</v>
      </c>
      <c r="M917" s="13">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12">
        <f>INDEX(products!$A$1:$G$49,MATCH(orders!$D918,products!$A$1:$A$49,0),MATCH(orders!L$1,products!$A$1:$G$1,0))</f>
        <v>3.645</v>
      </c>
      <c r="M918" s="13">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12">
        <f>INDEX(products!$A$1:$G$49,MATCH(orders!$D919,products!$A$1:$A$49,0),MATCH(orders!L$1,products!$A$1:$G$1,0))</f>
        <v>6.75</v>
      </c>
      <c r="M919" s="13">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12">
        <f>INDEX(products!$A$1:$G$49,MATCH(orders!$D920,products!$A$1:$A$49,0),MATCH(orders!L$1,products!$A$1:$G$1,0))</f>
        <v>7.29</v>
      </c>
      <c r="M920" s="13">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12">
        <f>INDEX(products!$A$1:$G$49,MATCH(orders!$D921,products!$A$1:$A$49,0),MATCH(orders!L$1,products!$A$1:$G$1,0))</f>
        <v>2.6849999999999996</v>
      </c>
      <c r="M921" s="13">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12">
        <f>INDEX(products!$A$1:$G$49,MATCH(orders!$D922,products!$A$1:$A$49,0),MATCH(orders!L$1,products!$A$1:$G$1,0))</f>
        <v>20.584999999999997</v>
      </c>
      <c r="M922" s="13">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12">
        <f>INDEX(products!$A$1:$G$49,MATCH(orders!$D923,products!$A$1:$A$49,0),MATCH(orders!L$1,products!$A$1:$G$1,0))</f>
        <v>3.8849999999999998</v>
      </c>
      <c r="M923" s="13">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12">
        <f>INDEX(products!$A$1:$G$49,MATCH(orders!$D924,products!$A$1:$A$49,0),MATCH(orders!L$1,products!$A$1:$G$1,0))</f>
        <v>11.25</v>
      </c>
      <c r="M924" s="13">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12">
        <f>INDEX(products!$A$1:$G$49,MATCH(orders!$D925,products!$A$1:$A$49,0),MATCH(orders!L$1,products!$A$1:$G$1,0))</f>
        <v>27.945</v>
      </c>
      <c r="M925" s="13">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12">
        <f>INDEX(products!$A$1:$G$49,MATCH(orders!$D926,products!$A$1:$A$49,0),MATCH(orders!L$1,products!$A$1:$G$1,0))</f>
        <v>29.784999999999997</v>
      </c>
      <c r="M926" s="13">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12">
        <f>INDEX(products!$A$1:$G$49,MATCH(orders!$D927,products!$A$1:$A$49,0),MATCH(orders!L$1,products!$A$1:$G$1,0))</f>
        <v>6.75</v>
      </c>
      <c r="M927" s="13">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12">
        <f>INDEX(products!$A$1:$G$49,MATCH(orders!$D928,products!$A$1:$A$49,0),MATCH(orders!L$1,products!$A$1:$G$1,0))</f>
        <v>6.75</v>
      </c>
      <c r="M928" s="13">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12">
        <f>INDEX(products!$A$1:$G$49,MATCH(orders!$D929,products!$A$1:$A$49,0),MATCH(orders!L$1,products!$A$1:$G$1,0))</f>
        <v>27.945</v>
      </c>
      <c r="M929" s="13">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12">
        <f>INDEX(products!$A$1:$G$49,MATCH(orders!$D930,products!$A$1:$A$49,0),MATCH(orders!L$1,products!$A$1:$G$1,0))</f>
        <v>31.624999999999996</v>
      </c>
      <c r="M930" s="13">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12">
        <f>INDEX(products!$A$1:$G$49,MATCH(orders!$D931,products!$A$1:$A$49,0),MATCH(orders!L$1,products!$A$1:$G$1,0))</f>
        <v>4.4550000000000001</v>
      </c>
      <c r="M931" s="13">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12">
        <f>INDEX(products!$A$1:$G$49,MATCH(orders!$D932,products!$A$1:$A$49,0),MATCH(orders!L$1,products!$A$1:$G$1,0))</f>
        <v>12.15</v>
      </c>
      <c r="M932" s="13">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12">
        <f>INDEX(products!$A$1:$G$49,MATCH(orders!$D933,products!$A$1:$A$49,0),MATCH(orders!L$1,products!$A$1:$G$1,0))</f>
        <v>5.97</v>
      </c>
      <c r="M933" s="13">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12">
        <f>INDEX(products!$A$1:$G$49,MATCH(orders!$D934,products!$A$1:$A$49,0),MATCH(orders!L$1,products!$A$1:$G$1,0))</f>
        <v>13.75</v>
      </c>
      <c r="M934" s="13">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12">
        <f>INDEX(products!$A$1:$G$49,MATCH(orders!$D935,products!$A$1:$A$49,0),MATCH(orders!L$1,products!$A$1:$G$1,0))</f>
        <v>8.9499999999999993</v>
      </c>
      <c r="M935" s="13">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12">
        <f>INDEX(products!$A$1:$G$49,MATCH(orders!$D936,products!$A$1:$A$49,0),MATCH(orders!L$1,products!$A$1:$G$1,0))</f>
        <v>22.884999999999998</v>
      </c>
      <c r="M936" s="13">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12">
        <f>INDEX(products!$A$1:$G$49,MATCH(orders!$D937,products!$A$1:$A$49,0),MATCH(orders!L$1,products!$A$1:$G$1,0))</f>
        <v>25.874999999999996</v>
      </c>
      <c r="M937" s="13">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12">
        <f>INDEX(products!$A$1:$G$49,MATCH(orders!$D938,products!$A$1:$A$49,0),MATCH(orders!L$1,products!$A$1:$G$1,0))</f>
        <v>7.77</v>
      </c>
      <c r="M938" s="13">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12">
        <f>INDEX(products!$A$1:$G$49,MATCH(orders!$D939,products!$A$1:$A$49,0),MATCH(orders!L$1,products!$A$1:$G$1,0))</f>
        <v>22.884999999999998</v>
      </c>
      <c r="M939" s="13">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12">
        <f>INDEX(products!$A$1:$G$49,MATCH(orders!$D940,products!$A$1:$A$49,0),MATCH(orders!L$1,products!$A$1:$G$1,0))</f>
        <v>14.85</v>
      </c>
      <c r="M940" s="13">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12">
        <f>INDEX(products!$A$1:$G$49,MATCH(orders!$D941,products!$A$1:$A$49,0),MATCH(orders!L$1,products!$A$1:$G$1,0))</f>
        <v>4.7549999999999999</v>
      </c>
      <c r="M941" s="13">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12">
        <f>INDEX(products!$A$1:$G$49,MATCH(orders!$D942,products!$A$1:$A$49,0),MATCH(orders!L$1,products!$A$1:$G$1,0))</f>
        <v>7.169999999999999</v>
      </c>
      <c r="M942" s="13">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12">
        <f>INDEX(products!$A$1:$G$49,MATCH(orders!$D943,products!$A$1:$A$49,0),MATCH(orders!L$1,products!$A$1:$G$1,0))</f>
        <v>7.77</v>
      </c>
      <c r="M943" s="13">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12">
        <f>INDEX(products!$A$1:$G$49,MATCH(orders!$D944,products!$A$1:$A$49,0),MATCH(orders!L$1,products!$A$1:$G$1,0))</f>
        <v>11.95</v>
      </c>
      <c r="M944" s="13">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12">
        <f>INDEX(products!$A$1:$G$49,MATCH(orders!$D945,products!$A$1:$A$49,0),MATCH(orders!L$1,products!$A$1:$G$1,0))</f>
        <v>7.77</v>
      </c>
      <c r="M945" s="13">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12">
        <f>INDEX(products!$A$1:$G$49,MATCH(orders!$D946,products!$A$1:$A$49,0),MATCH(orders!L$1,products!$A$1:$G$1,0))</f>
        <v>7.169999999999999</v>
      </c>
      <c r="M946" s="13">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12">
        <f>INDEX(products!$A$1:$G$49,MATCH(orders!$D947,products!$A$1:$A$49,0),MATCH(orders!L$1,products!$A$1:$G$1,0))</f>
        <v>29.784999999999997</v>
      </c>
      <c r="M947" s="13">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12">
        <f>INDEX(products!$A$1:$G$49,MATCH(orders!$D948,products!$A$1:$A$49,0),MATCH(orders!L$1,products!$A$1:$G$1,0))</f>
        <v>7.77</v>
      </c>
      <c r="M948" s="13">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12">
        <f>INDEX(products!$A$1:$G$49,MATCH(orders!$D949,products!$A$1:$A$49,0),MATCH(orders!L$1,products!$A$1:$G$1,0))</f>
        <v>11.25</v>
      </c>
      <c r="M949" s="13">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12">
        <f>INDEX(products!$A$1:$G$49,MATCH(orders!$D950,products!$A$1:$A$49,0),MATCH(orders!L$1,products!$A$1:$G$1,0))</f>
        <v>27.945</v>
      </c>
      <c r="M950" s="13">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12">
        <f>INDEX(products!$A$1:$G$49,MATCH(orders!$D951,products!$A$1:$A$49,0),MATCH(orders!L$1,products!$A$1:$G$1,0))</f>
        <v>27.484999999999996</v>
      </c>
      <c r="M951" s="13">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12">
        <f>INDEX(products!$A$1:$G$49,MATCH(orders!$D952,products!$A$1:$A$49,0),MATCH(orders!L$1,products!$A$1:$G$1,0))</f>
        <v>3.5849999999999995</v>
      </c>
      <c r="M952" s="13">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12">
        <f>INDEX(products!$A$1:$G$49,MATCH(orders!$D953,products!$A$1:$A$49,0),MATCH(orders!L$1,products!$A$1:$G$1,0))</f>
        <v>3.5849999999999995</v>
      </c>
      <c r="M953" s="13">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12">
        <f>INDEX(products!$A$1:$G$49,MATCH(orders!$D954,products!$A$1:$A$49,0),MATCH(orders!L$1,products!$A$1:$G$1,0))</f>
        <v>11.25</v>
      </c>
      <c r="M954" s="13">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12">
        <f>INDEX(products!$A$1:$G$49,MATCH(orders!$D955,products!$A$1:$A$49,0),MATCH(orders!L$1,products!$A$1:$G$1,0))</f>
        <v>3.8849999999999998</v>
      </c>
      <c r="M955" s="13">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12">
        <f>INDEX(products!$A$1:$G$49,MATCH(orders!$D956,products!$A$1:$A$49,0),MATCH(orders!L$1,products!$A$1:$G$1,0))</f>
        <v>27.945</v>
      </c>
      <c r="M956" s="13">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12">
        <f>INDEX(products!$A$1:$G$49,MATCH(orders!$D957,products!$A$1:$A$49,0),MATCH(orders!L$1,products!$A$1:$G$1,0))</f>
        <v>34.154999999999994</v>
      </c>
      <c r="M957" s="13">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12">
        <f>INDEX(products!$A$1:$G$49,MATCH(orders!$D958,products!$A$1:$A$49,0),MATCH(orders!L$1,products!$A$1:$G$1,0))</f>
        <v>27.484999999999996</v>
      </c>
      <c r="M958" s="13">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12">
        <f>INDEX(products!$A$1:$G$49,MATCH(orders!$D959,products!$A$1:$A$49,0),MATCH(orders!L$1,products!$A$1:$G$1,0))</f>
        <v>14.85</v>
      </c>
      <c r="M959" s="13">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12">
        <f>INDEX(products!$A$1:$G$49,MATCH(orders!$D960,products!$A$1:$A$49,0),MATCH(orders!L$1,products!$A$1:$G$1,0))</f>
        <v>3.8849999999999998</v>
      </c>
      <c r="M960" s="13">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12">
        <f>INDEX(products!$A$1:$G$49,MATCH(orders!$D961,products!$A$1:$A$49,0),MATCH(orders!L$1,products!$A$1:$G$1,0))</f>
        <v>4.7549999999999999</v>
      </c>
      <c r="M961" s="13">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12">
        <f>INDEX(products!$A$1:$G$49,MATCH(orders!$D962,products!$A$1:$A$49,0),MATCH(orders!L$1,products!$A$1:$G$1,0))</f>
        <v>15.85</v>
      </c>
      <c r="M962" s="13">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12">
        <f>INDEX(products!$A$1:$G$49,MATCH(orders!$D963,products!$A$1:$A$49,0),MATCH(orders!L$1,products!$A$1:$G$1,0))</f>
        <v>22.884999999999998</v>
      </c>
      <c r="M963" s="1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12">
        <f>INDEX(products!$A$1:$G$49,MATCH(orders!$D964,products!$A$1:$A$49,0),MATCH(orders!L$1,products!$A$1:$G$1,0))</f>
        <v>8.9499999999999993</v>
      </c>
      <c r="M964" s="13">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12">
        <f>INDEX(products!$A$1:$G$49,MATCH(orders!$D965,products!$A$1:$A$49,0),MATCH(orders!L$1,products!$A$1:$G$1,0))</f>
        <v>5.97</v>
      </c>
      <c r="M965" s="13">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12">
        <f>INDEX(products!$A$1:$G$49,MATCH(orders!$D966,products!$A$1:$A$49,0),MATCH(orders!L$1,products!$A$1:$G$1,0))</f>
        <v>4.4550000000000001</v>
      </c>
      <c r="M966" s="13">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12">
        <f>INDEX(products!$A$1:$G$49,MATCH(orders!$D967,products!$A$1:$A$49,0),MATCH(orders!L$1,products!$A$1:$G$1,0))</f>
        <v>9.9499999999999993</v>
      </c>
      <c r="M967" s="13">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12">
        <f>INDEX(products!$A$1:$G$49,MATCH(orders!$D968,products!$A$1:$A$49,0),MATCH(orders!L$1,products!$A$1:$G$1,0))</f>
        <v>8.91</v>
      </c>
      <c r="M968" s="13">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12">
        <f>INDEX(products!$A$1:$G$49,MATCH(orders!$D969,products!$A$1:$A$49,0),MATCH(orders!L$1,products!$A$1:$G$1,0))</f>
        <v>2.6849999999999996</v>
      </c>
      <c r="M969" s="13">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12">
        <f>INDEX(products!$A$1:$G$49,MATCH(orders!$D970,products!$A$1:$A$49,0),MATCH(orders!L$1,products!$A$1:$G$1,0))</f>
        <v>2.9849999999999999</v>
      </c>
      <c r="M970" s="13">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12">
        <f>INDEX(products!$A$1:$G$49,MATCH(orders!$D971,products!$A$1:$A$49,0),MATCH(orders!L$1,products!$A$1:$G$1,0))</f>
        <v>12.95</v>
      </c>
      <c r="M971" s="13">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12">
        <f>INDEX(products!$A$1:$G$49,MATCH(orders!$D972,products!$A$1:$A$49,0),MATCH(orders!L$1,products!$A$1:$G$1,0))</f>
        <v>8.25</v>
      </c>
      <c r="M972" s="13">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12">
        <f>INDEX(products!$A$1:$G$49,MATCH(orders!$D973,products!$A$1:$A$49,0),MATCH(orders!L$1,products!$A$1:$G$1,0))</f>
        <v>29.784999999999997</v>
      </c>
      <c r="M973" s="13">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12">
        <f>INDEX(products!$A$1:$G$49,MATCH(orders!$D974,products!$A$1:$A$49,0),MATCH(orders!L$1,products!$A$1:$G$1,0))</f>
        <v>29.784999999999997</v>
      </c>
      <c r="M974" s="13">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12">
        <f>INDEX(products!$A$1:$G$49,MATCH(orders!$D975,products!$A$1:$A$49,0),MATCH(orders!L$1,products!$A$1:$G$1,0))</f>
        <v>14.55</v>
      </c>
      <c r="M975" s="13">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12">
        <f>INDEX(products!$A$1:$G$49,MATCH(orders!$D976,products!$A$1:$A$49,0),MATCH(orders!L$1,products!$A$1:$G$1,0))</f>
        <v>5.3699999999999992</v>
      </c>
      <c r="M976" s="13">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12">
        <f>INDEX(products!$A$1:$G$49,MATCH(orders!$D977,products!$A$1:$A$49,0),MATCH(orders!L$1,products!$A$1:$G$1,0))</f>
        <v>2.9849999999999999</v>
      </c>
      <c r="M977" s="13">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12">
        <f>INDEX(products!$A$1:$G$49,MATCH(orders!$D978,products!$A$1:$A$49,0),MATCH(orders!L$1,products!$A$1:$G$1,0))</f>
        <v>27.484999999999996</v>
      </c>
      <c r="M978" s="13">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12">
        <f>INDEX(products!$A$1:$G$49,MATCH(orders!$D979,products!$A$1:$A$49,0),MATCH(orders!L$1,products!$A$1:$G$1,0))</f>
        <v>11.95</v>
      </c>
      <c r="M979" s="13">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12">
        <f>INDEX(products!$A$1:$G$49,MATCH(orders!$D980,products!$A$1:$A$49,0),MATCH(orders!L$1,products!$A$1:$G$1,0))</f>
        <v>7.77</v>
      </c>
      <c r="M980" s="13">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12">
        <f>INDEX(products!$A$1:$G$49,MATCH(orders!$D981,products!$A$1:$A$49,0),MATCH(orders!L$1,products!$A$1:$G$1,0))</f>
        <v>5.3699999999999992</v>
      </c>
      <c r="M981" s="13">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12">
        <f>INDEX(products!$A$1:$G$49,MATCH(orders!$D982,products!$A$1:$A$49,0),MATCH(orders!L$1,products!$A$1:$G$1,0))</f>
        <v>27.945</v>
      </c>
      <c r="M982" s="13">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12">
        <f>INDEX(products!$A$1:$G$49,MATCH(orders!$D983,products!$A$1:$A$49,0),MATCH(orders!L$1,products!$A$1:$G$1,0))</f>
        <v>3.645</v>
      </c>
      <c r="M983" s="13">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12">
        <f>INDEX(products!$A$1:$G$49,MATCH(orders!$D984,products!$A$1:$A$49,0),MATCH(orders!L$1,products!$A$1:$G$1,0))</f>
        <v>11.95</v>
      </c>
      <c r="M984" s="13">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12">
        <f>INDEX(products!$A$1:$G$49,MATCH(orders!$D985,products!$A$1:$A$49,0),MATCH(orders!L$1,products!$A$1:$G$1,0))</f>
        <v>3.375</v>
      </c>
      <c r="M985" s="13">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12">
        <f>INDEX(products!$A$1:$G$49,MATCH(orders!$D986,products!$A$1:$A$49,0),MATCH(orders!L$1,products!$A$1:$G$1,0))</f>
        <v>31.624999999999996</v>
      </c>
      <c r="M986" s="13">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12">
        <f>INDEX(products!$A$1:$G$49,MATCH(orders!$D987,products!$A$1:$A$49,0),MATCH(orders!L$1,products!$A$1:$G$1,0))</f>
        <v>11.95</v>
      </c>
      <c r="M987" s="13">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12">
        <f>INDEX(products!$A$1:$G$49,MATCH(orders!$D988,products!$A$1:$A$49,0),MATCH(orders!L$1,products!$A$1:$G$1,0))</f>
        <v>33.464999999999996</v>
      </c>
      <c r="M988" s="13">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12">
        <f>INDEX(products!$A$1:$G$49,MATCH(orders!$D989,products!$A$1:$A$49,0),MATCH(orders!L$1,products!$A$1:$G$1,0))</f>
        <v>5.97</v>
      </c>
      <c r="M989" s="13">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12">
        <f>INDEX(products!$A$1:$G$49,MATCH(orders!$D990,products!$A$1:$A$49,0),MATCH(orders!L$1,products!$A$1:$G$1,0))</f>
        <v>9.9499999999999993</v>
      </c>
      <c r="M990" s="13">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12">
        <f>INDEX(products!$A$1:$G$49,MATCH(orders!$D991,products!$A$1:$A$49,0),MATCH(orders!L$1,products!$A$1:$G$1,0))</f>
        <v>25.874999999999996</v>
      </c>
      <c r="M991" s="13">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12">
        <f>INDEX(products!$A$1:$G$49,MATCH(orders!$D992,products!$A$1:$A$49,0),MATCH(orders!L$1,products!$A$1:$G$1,0))</f>
        <v>3.645</v>
      </c>
      <c r="M992" s="13">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12">
        <f>INDEX(products!$A$1:$G$49,MATCH(orders!$D993,products!$A$1:$A$49,0),MATCH(orders!L$1,products!$A$1:$G$1,0))</f>
        <v>7.77</v>
      </c>
      <c r="M993" s="13">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12">
        <f>INDEX(products!$A$1:$G$49,MATCH(orders!$D994,products!$A$1:$A$49,0),MATCH(orders!L$1,products!$A$1:$G$1,0))</f>
        <v>36.454999999999998</v>
      </c>
      <c r="M994" s="13">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12">
        <f>INDEX(products!$A$1:$G$49,MATCH(orders!$D995,products!$A$1:$A$49,0),MATCH(orders!L$1,products!$A$1:$G$1,0))</f>
        <v>12.95</v>
      </c>
      <c r="M995" s="13">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12">
        <f>INDEX(products!$A$1:$G$49,MATCH(orders!$D996,products!$A$1:$A$49,0),MATCH(orders!L$1,products!$A$1:$G$1,0))</f>
        <v>2.9849999999999999</v>
      </c>
      <c r="M996" s="13">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12">
        <f>INDEX(products!$A$1:$G$49,MATCH(orders!$D997,products!$A$1:$A$49,0),MATCH(orders!L$1,products!$A$1:$G$1,0))</f>
        <v>27.484999999999996</v>
      </c>
      <c r="M997" s="13">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12">
        <f>INDEX(products!$A$1:$G$49,MATCH(orders!$D998,products!$A$1:$A$49,0),MATCH(orders!L$1,products!$A$1:$G$1,0))</f>
        <v>5.97</v>
      </c>
      <c r="M998" s="13">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12">
        <f>INDEX(products!$A$1:$G$49,MATCH(orders!$D999,products!$A$1:$A$49,0),MATCH(orders!L$1,products!$A$1:$G$1,0))</f>
        <v>6.75</v>
      </c>
      <c r="M999" s="13">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12">
        <f>INDEX(products!$A$1:$G$49,MATCH(orders!$D1000,products!$A$1:$A$49,0),MATCH(orders!L$1,products!$A$1:$G$1,0))</f>
        <v>9.9499999999999993</v>
      </c>
      <c r="M1000" s="13">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12">
        <f>INDEX(products!$A$1:$G$49,MATCH(orders!$D1001,products!$A$1:$A$49,0),MATCH(orders!L$1,products!$A$1:$G$1,0))</f>
        <v>4.125</v>
      </c>
      <c r="M1001" s="13">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9" sqref="B2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Mahadev</cp:lastModifiedBy>
  <cp:revision/>
  <dcterms:created xsi:type="dcterms:W3CDTF">2022-11-26T09:51:45Z</dcterms:created>
  <dcterms:modified xsi:type="dcterms:W3CDTF">2023-09-15T18:20:30Z</dcterms:modified>
  <cp:category/>
  <cp:contentStatus/>
</cp:coreProperties>
</file>