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e\Downloads\"/>
    </mc:Choice>
  </mc:AlternateContent>
  <xr:revisionPtr revIDLastSave="0" documentId="13_ncr:1_{190BB0B1-F22C-467F-8E3E-A583687DBF64}" xr6:coauthVersionLast="47" xr6:coauthVersionMax="47" xr10:uidLastSave="{00000000-0000-0000-0000-000000000000}"/>
  <bookViews>
    <workbookView xWindow="0" yWindow="0" windowWidth="11052" windowHeight="12336" xr2:uid="{04C3A1E3-09EF-4ADE-9136-9F7B96EE5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1" l="1" a="1"/>
  <c r="B35" i="1" s="1"/>
  <c r="B41" i="1" a="1"/>
  <c r="B41" i="1" s="1"/>
  <c r="B51" i="1" a="1"/>
  <c r="B51" i="1" s="1"/>
  <c r="B57" i="1" a="1"/>
  <c r="B57" i="1" s="1"/>
  <c r="B62" i="1" a="1"/>
  <c r="B6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<sst xmlns="http://schemas.openxmlformats.org/spreadsheetml/2006/main" count="38" uniqueCount="30">
  <si>
    <t>Data for the project</t>
  </si>
  <si>
    <t>userid</t>
  </si>
  <si>
    <t>gold_signup_date</t>
  </si>
  <si>
    <t>signup_date</t>
  </si>
  <si>
    <t>created_date</t>
  </si>
  <si>
    <t>product_id</t>
  </si>
  <si>
    <t>product_name</t>
  </si>
  <si>
    <t>price</t>
  </si>
  <si>
    <t>p1</t>
  </si>
  <si>
    <t>p2</t>
  </si>
  <si>
    <t>p3</t>
  </si>
  <si>
    <t>Table:goldusers_signup</t>
  </si>
  <si>
    <t>Table:users</t>
  </si>
  <si>
    <t>Table:sales</t>
  </si>
  <si>
    <t>Biryani</t>
  </si>
  <si>
    <t>Sandwich</t>
  </si>
  <si>
    <t>Veg salad</t>
  </si>
  <si>
    <t>Table: product_info</t>
  </si>
  <si>
    <t>Table:product</t>
  </si>
  <si>
    <t>select s.userid,sum(p.price) total_amount from sales s inner join product p</t>
  </si>
  <si>
    <t xml:space="preserve">on s.product_id=p.product_id </t>
  </si>
  <si>
    <t>group by userid;</t>
  </si>
  <si>
    <t xml:space="preserve">select userid,count(created_date) total_days from sales </t>
  </si>
  <si>
    <t>-- Find the user's first order date and the product they ordered.</t>
  </si>
  <si>
    <t>select s.userid,min(s.created_date) first_order_date ,pi.product_name from sales s join product_info pi</t>
  </si>
  <si>
    <t>on s.product_id= pi.product_id</t>
  </si>
  <si>
    <t>select s.userid,datediff(min(s.created_date),u.signup_date) days from sales s join users u</t>
  </si>
  <si>
    <t>on s.userid=u.userid</t>
  </si>
  <si>
    <t>select pi.product_id,pi.product_name,p.price from product_info pi inner join product p</t>
  </si>
  <si>
    <t>on pi.product_id=p.product_id;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</si>
</sst>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1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AD637-3CFB-4D7E-B606-284C26A7F868}" name="Table1" displayName="Table1" ref="B7:C9" totalsRowShown="0" headerRowDxfId="18">
  <autoFilter ref="B7:C9" xr:uid="{6E5AD637-3CFB-4D7E-B606-284C26A7F868}"/>
  <tableColumns count="2">
    <tableColumn id="2" xr3:uid="{32A43823-FB0B-4210-B2AD-F70A80209CDA}" name="userid" dataDxfId="17"/>
    <tableColumn id="3" xr3:uid="{D3A906D8-7F28-4079-8C3F-2ACF5B5817C0}" name="gold_signup_date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584F38-5253-486B-9880-9BF02A26A6A6}" name="Table2" displayName="Table2" ref="F7:G10" totalsRowShown="0" headerRowDxfId="15">
  <autoFilter ref="F7:G10" xr:uid="{96584F38-5253-486B-9880-9BF02A26A6A6}"/>
  <tableColumns count="2">
    <tableColumn id="1" xr3:uid="{C507ABC7-8FD7-42C7-93AD-E24843EC427D}" name="userid" dataDxfId="14"/>
    <tableColumn id="2" xr3:uid="{62BA74BD-08A0-47EF-8368-60CE0E7C351B}" name="signup_date" dataDxfId="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F17219-0421-4911-8857-AC0C8DB07C00}" name="Table3" displayName="Table3" ref="B15:D31" totalsRowShown="0" headerRowDxfId="12">
  <autoFilter ref="B15:D31" xr:uid="{D4F17219-0421-4911-8857-AC0C8DB07C00}"/>
  <tableColumns count="3">
    <tableColumn id="1" xr3:uid="{D4ECF49D-4560-4095-800E-AF69CD8DCFEC}" name="userid" dataDxfId="11"/>
    <tableColumn id="2" xr3:uid="{85D08AE0-9A8B-4224-A4D9-1147597FCCAC}" name="created_date" dataDxfId="10"/>
    <tableColumn id="3" xr3:uid="{C85D9CC1-B4A5-44D8-B9C9-265D98D50C5C}" name="product_id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E76C81-80D6-4432-8B99-EF5D59B89D2B}" name="Table4" displayName="Table4" ref="F15:H18" totalsRowShown="0" headerRowDxfId="8" dataDxfId="7">
  <autoFilter ref="F15:H18" xr:uid="{8BE76C81-80D6-4432-8B99-EF5D59B89D2B}"/>
  <tableColumns count="3">
    <tableColumn id="1" xr3:uid="{DF569D5A-25A4-4534-ACD6-184DD913492E}" name="product_id" dataDxfId="6"/>
    <tableColumn id="2" xr3:uid="{3336A697-E2BC-4218-8D58-858684ABADD8}" name="product_name" dataDxfId="5"/>
    <tableColumn id="3" xr3:uid="{AD96D8D7-6A5D-4D01-8CC5-3A435D68527C}" name="price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E34295-C33A-4502-8820-BA81858895EA}" name="Table5" displayName="Table5" ref="F23:G26" totalsRowShown="0" headerRowDxfId="3" dataDxfId="2">
  <autoFilter ref="F23:G26" xr:uid="{11E34295-C33A-4502-8820-BA81858895EA}"/>
  <tableColumns count="2">
    <tableColumn id="1" xr3:uid="{4902E728-F49C-4436-8857-6FC8A908C9F1}" name="product_id" dataDxfId="1"/>
    <tableColumn id="2" xr3:uid="{DFC1D328-5313-4408-B165-990F35E8E7E6}" name="product_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600E-8681-40B0-B714-CA06E6DADD93}">
  <dimension ref="A2:H62"/>
  <sheetViews>
    <sheetView tabSelected="1" topLeftCell="B5" workbookViewId="0">
      <selection activeCell="F30" sqref="F30"/>
    </sheetView>
  </sheetViews>
  <sheetFormatPr defaultRowHeight="14.4" x14ac:dyDescent="0.3"/>
  <cols>
    <col min="2" max="2" width="10.5546875" bestFit="1" customWidth="1"/>
    <col min="3" max="3" width="14.88671875" bestFit="1" customWidth="1"/>
    <col min="4" max="5" width="14.6640625" bestFit="1" customWidth="1"/>
    <col min="6" max="6" width="10.5546875" bestFit="1" customWidth="1"/>
    <col min="7" max="7" width="14.6640625" bestFit="1" customWidth="1"/>
    <col min="8" max="9" width="9.5546875" bestFit="1" customWidth="1"/>
  </cols>
  <sheetData>
    <row r="2" spans="1:8" x14ac:dyDescent="0.3">
      <c r="A2" s="1" t="s">
        <v>0</v>
      </c>
      <c r="B2" s="1"/>
    </row>
    <row r="5" spans="1:8" x14ac:dyDescent="0.3">
      <c r="B5" s="6" t="s">
        <v>11</v>
      </c>
      <c r="C5" s="6"/>
      <c r="F5" s="6" t="s">
        <v>12</v>
      </c>
    </row>
    <row r="7" spans="1:8" x14ac:dyDescent="0.3">
      <c r="B7" s="2" t="s">
        <v>1</v>
      </c>
      <c r="C7" s="2" t="s">
        <v>2</v>
      </c>
      <c r="E7" s="2"/>
      <c r="F7" s="2" t="s">
        <v>1</v>
      </c>
      <c r="G7" s="2" t="s">
        <v>3</v>
      </c>
    </row>
    <row r="8" spans="1:8" x14ac:dyDescent="0.3">
      <c r="B8" s="4">
        <v>1</v>
      </c>
      <c r="C8" s="5">
        <v>43000</v>
      </c>
      <c r="E8" s="3"/>
      <c r="F8" s="4">
        <v>1</v>
      </c>
      <c r="G8" s="5">
        <v>41884</v>
      </c>
    </row>
    <row r="9" spans="1:8" x14ac:dyDescent="0.3">
      <c r="B9" s="4">
        <v>3</v>
      </c>
      <c r="C9" s="5">
        <v>42846</v>
      </c>
      <c r="E9" s="3"/>
      <c r="F9" s="4">
        <v>2</v>
      </c>
      <c r="G9" s="5">
        <v>42019</v>
      </c>
    </row>
    <row r="10" spans="1:8" x14ac:dyDescent="0.3">
      <c r="E10" s="3"/>
      <c r="F10" s="4">
        <v>3</v>
      </c>
      <c r="G10" s="5">
        <v>41740</v>
      </c>
    </row>
    <row r="13" spans="1:8" x14ac:dyDescent="0.3">
      <c r="B13" s="6" t="s">
        <v>13</v>
      </c>
      <c r="F13" s="6" t="s">
        <v>18</v>
      </c>
      <c r="G13" s="6"/>
    </row>
    <row r="15" spans="1:8" x14ac:dyDescent="0.3">
      <c r="B15" s="2" t="s">
        <v>1</v>
      </c>
      <c r="C15" s="2" t="s">
        <v>4</v>
      </c>
      <c r="D15" s="2" t="s">
        <v>5</v>
      </c>
      <c r="F15" s="2" t="s">
        <v>5</v>
      </c>
      <c r="G15" s="2" t="s">
        <v>6</v>
      </c>
      <c r="H15" s="2" t="s">
        <v>7</v>
      </c>
    </row>
    <row r="16" spans="1:8" x14ac:dyDescent="0.3">
      <c r="B16" s="4">
        <v>1</v>
      </c>
      <c r="C16" s="5">
        <v>42844</v>
      </c>
      <c r="D16" s="4">
        <v>2</v>
      </c>
      <c r="F16" s="4">
        <v>1</v>
      </c>
      <c r="G16" s="4" t="s">
        <v>8</v>
      </c>
      <c r="H16" s="3">
        <v>980</v>
      </c>
    </row>
    <row r="17" spans="2:8" x14ac:dyDescent="0.3">
      <c r="B17" s="4">
        <v>3</v>
      </c>
      <c r="C17" s="5">
        <v>43817</v>
      </c>
      <c r="D17" s="4">
        <v>1</v>
      </c>
      <c r="F17" s="4">
        <v>2</v>
      </c>
      <c r="G17" s="4" t="s">
        <v>9</v>
      </c>
      <c r="H17" s="3">
        <v>870</v>
      </c>
    </row>
    <row r="18" spans="2:8" x14ac:dyDescent="0.3">
      <c r="B18" s="4">
        <v>2</v>
      </c>
      <c r="C18" s="5">
        <v>44032</v>
      </c>
      <c r="D18" s="4">
        <v>3</v>
      </c>
      <c r="F18" s="4">
        <v>3</v>
      </c>
      <c r="G18" s="4" t="s">
        <v>10</v>
      </c>
      <c r="H18" s="3">
        <v>330</v>
      </c>
    </row>
    <row r="19" spans="2:8" x14ac:dyDescent="0.3">
      <c r="B19" s="4">
        <v>1</v>
      </c>
      <c r="C19" s="5">
        <v>43761</v>
      </c>
      <c r="D19" s="4">
        <v>2</v>
      </c>
    </row>
    <row r="20" spans="2:8" x14ac:dyDescent="0.3">
      <c r="B20" s="4">
        <v>1</v>
      </c>
      <c r="C20" s="5">
        <v>43178</v>
      </c>
      <c r="D20" s="4">
        <v>3</v>
      </c>
    </row>
    <row r="21" spans="2:8" x14ac:dyDescent="0.3">
      <c r="B21" s="4">
        <v>3</v>
      </c>
      <c r="C21" s="5">
        <v>42724</v>
      </c>
      <c r="D21" s="4">
        <v>2</v>
      </c>
      <c r="F21" s="6" t="s">
        <v>17</v>
      </c>
      <c r="G21" s="6"/>
    </row>
    <row r="22" spans="2:8" x14ac:dyDescent="0.3">
      <c r="B22" s="4">
        <v>1</v>
      </c>
      <c r="C22" s="5">
        <v>42683</v>
      </c>
      <c r="D22" s="4">
        <v>1</v>
      </c>
    </row>
    <row r="23" spans="2:8" x14ac:dyDescent="0.3">
      <c r="B23" s="4">
        <v>1</v>
      </c>
      <c r="C23" s="5">
        <v>42875</v>
      </c>
      <c r="D23" s="4">
        <v>3</v>
      </c>
      <c r="F23" s="2" t="s">
        <v>5</v>
      </c>
      <c r="G23" s="2" t="s">
        <v>6</v>
      </c>
    </row>
    <row r="24" spans="2:8" x14ac:dyDescent="0.3">
      <c r="B24" s="4">
        <v>2</v>
      </c>
      <c r="C24" s="5">
        <v>43002</v>
      </c>
      <c r="D24" s="4">
        <v>1</v>
      </c>
      <c r="F24" s="4">
        <v>1</v>
      </c>
      <c r="G24" s="4" t="s">
        <v>14</v>
      </c>
    </row>
    <row r="25" spans="2:8" x14ac:dyDescent="0.3">
      <c r="B25" s="4">
        <v>1</v>
      </c>
      <c r="C25" s="5">
        <v>42805</v>
      </c>
      <c r="D25" s="4">
        <v>2</v>
      </c>
      <c r="F25" s="4">
        <v>2</v>
      </c>
      <c r="G25" s="4" t="s">
        <v>15</v>
      </c>
    </row>
    <row r="26" spans="2:8" x14ac:dyDescent="0.3">
      <c r="B26" s="4">
        <v>1</v>
      </c>
      <c r="C26" s="5">
        <v>42805</v>
      </c>
      <c r="D26" s="4">
        <v>1</v>
      </c>
      <c r="F26" s="4">
        <v>3</v>
      </c>
      <c r="G26" s="4" t="s">
        <v>16</v>
      </c>
    </row>
    <row r="27" spans="2:8" x14ac:dyDescent="0.3">
      <c r="B27" s="4">
        <v>3</v>
      </c>
      <c r="C27" s="5">
        <v>42684</v>
      </c>
      <c r="D27" s="4">
        <v>1</v>
      </c>
    </row>
    <row r="28" spans="2:8" x14ac:dyDescent="0.3">
      <c r="B28" s="4">
        <v>3</v>
      </c>
      <c r="C28" s="5">
        <v>43076</v>
      </c>
      <c r="D28" s="4">
        <v>2</v>
      </c>
    </row>
    <row r="29" spans="2:8" x14ac:dyDescent="0.3">
      <c r="B29" s="4">
        <v>3</v>
      </c>
      <c r="C29" s="5">
        <v>42719</v>
      </c>
      <c r="D29" s="4">
        <v>2</v>
      </c>
    </row>
    <row r="30" spans="2:8" x14ac:dyDescent="0.3">
      <c r="B30" s="4">
        <v>2</v>
      </c>
      <c r="C30" s="5">
        <v>43047</v>
      </c>
      <c r="D30" s="4">
        <v>2</v>
      </c>
    </row>
    <row r="31" spans="2:8" x14ac:dyDescent="0.3">
      <c r="B31" s="4">
        <v>2</v>
      </c>
      <c r="C31" s="5">
        <v>43353</v>
      </c>
      <c r="D31" s="4">
        <v>3</v>
      </c>
    </row>
    <row r="35" spans="2:2" x14ac:dyDescent="0.3">
      <c r="B35" t="e" cm="1">
        <f t="array" ref="B35">-- total amount spent by each customer</f>
        <v>#NAME?</v>
      </c>
    </row>
    <row r="37" spans="2:2" x14ac:dyDescent="0.3">
      <c r="B37" t="s">
        <v>19</v>
      </c>
    </row>
    <row r="38" spans="2:2" x14ac:dyDescent="0.3">
      <c r="B38" t="s">
        <v>20</v>
      </c>
    </row>
    <row r="39" spans="2:2" x14ac:dyDescent="0.3">
      <c r="B39" t="s">
        <v>21</v>
      </c>
    </row>
    <row r="41" spans="2:2" x14ac:dyDescent="0.3">
      <c r="B41" t="e" cm="1">
        <f t="array" ref="B41">-- how many times an user placed an order</f>
        <v>#NAME?</v>
      </c>
    </row>
    <row r="42" spans="2:2" x14ac:dyDescent="0.3">
      <c r="B42" t="s">
        <v>22</v>
      </c>
    </row>
    <row r="43" spans="2:2" x14ac:dyDescent="0.3">
      <c r="B43" t="s">
        <v>21</v>
      </c>
    </row>
    <row r="45" spans="2:2" x14ac:dyDescent="0.3">
      <c r="B45" t="s">
        <v>23</v>
      </c>
    </row>
    <row r="47" spans="2:2" x14ac:dyDescent="0.3">
      <c r="B47" t="s">
        <v>24</v>
      </c>
    </row>
    <row r="48" spans="2:2" x14ac:dyDescent="0.3">
      <c r="B48" t="s">
        <v>25</v>
      </c>
    </row>
    <row r="49" spans="2:2" x14ac:dyDescent="0.3">
      <c r="B49" t="s">
        <v>21</v>
      </c>
    </row>
    <row r="51" spans="2:2" x14ac:dyDescent="0.3">
      <c r="B51" t="e" cm="1">
        <f t="array" ref="B51">-- calculate the time taken by an user to place his first order from the day he sginup</f>
        <v>#NAME?</v>
      </c>
    </row>
    <row r="53" spans="2:2" x14ac:dyDescent="0.3">
      <c r="B53" t="s">
        <v>26</v>
      </c>
    </row>
    <row r="54" spans="2:2" x14ac:dyDescent="0.3">
      <c r="B54" t="s">
        <v>27</v>
      </c>
    </row>
    <row r="55" spans="2:2" x14ac:dyDescent="0.3">
      <c r="B55" t="s">
        <v>21</v>
      </c>
    </row>
    <row r="57" spans="2:2" x14ac:dyDescent="0.3">
      <c r="B57" t="e" cm="1">
        <f t="array" ref="B57">-- Find the price of each product</f>
        <v>#NAME?</v>
      </c>
    </row>
    <row r="59" spans="2:2" x14ac:dyDescent="0.3">
      <c r="B59" t="s">
        <v>28</v>
      </c>
    </row>
    <row r="60" spans="2:2" x14ac:dyDescent="0.3">
      <c r="B60" t="s">
        <v>29</v>
      </c>
    </row>
    <row r="62" spans="2:2" x14ac:dyDescent="0.3">
      <c r="B62" t="e" cm="1">
        <f t="array" ref="B62">-- Find the number of users out of the total users who signed up for goldusers membership</f>
        <v>#NAME?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Yadicharla Mahesh</dc:creator>
  <cp:lastModifiedBy>Yadicharla Mahesh</cp:lastModifiedBy>
  <dcterms:created xsi:type="dcterms:W3CDTF">2023-03-16T04:54:35Z</dcterms:created>
  <dcterms:modified xsi:type="dcterms:W3CDTF">2023-03-16T14:47:02Z</dcterms:modified>
</cp:coreProperties>
</file>