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C:\Users\Tushar\Downloads\project Add Github\"/>
    </mc:Choice>
  </mc:AlternateContent>
  <xr:revisionPtr revIDLastSave="0" documentId="13_ncr:1_{F4EDD7F3-8D01-4644-B37E-52F3F6F7C264}" xr6:coauthVersionLast="36" xr6:coauthVersionMax="36" xr10:uidLastSave="{00000000-0000-0000-0000-000000000000}"/>
  <bookViews>
    <workbookView xWindow="0" yWindow="0" windowWidth="12024" windowHeight="8136" xr2:uid="{00000000-000D-0000-FFFF-FFFF00000000}"/>
  </bookViews>
  <sheets>
    <sheet name="Test Cases" sheetId="1" r:id="rId1"/>
  </sheets>
  <definedNames>
    <definedName name="mm">'Test Cases'!$H$8</definedName>
    <definedName name="verify_package_Design">'Test Cases'!$H$8</definedName>
  </definedNames>
  <calcPr calcId="191029"/>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<sst xmlns="http://schemas.openxmlformats.org/spreadsheetml/2006/main" count="223" uniqueCount="178">
  <si>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</si>
  <si>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</si>
  <si>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</si>
  <si>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</si>
  <si>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</si>
  <si>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</si>
  <si>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</si>
  <si>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</si>
  <si>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</si>
  <si>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</si>
  <si>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</si>
  <si>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</si>
  <si>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A</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</si>
  <si>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</si>
  <si>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</si>
  <si>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</si>
  <si>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</si>
  <si>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</si>
  <si>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</si>
  <si>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</si>
  <si>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</si>
  <si>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</si>
  <si>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</si>
  <si>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</si>
  <si>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</si>
  <si>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</si>
  <si>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</si>
  <si>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</si>
  <si>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</si>
  <si>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TC003</t>
  </si>
  <si>
    <t>TC004</t>
  </si>
  <si>
    <t>User should get an alert</t>
  </si>
  <si>
    <t>No alert Found</t>
  </si>
  <si>
    <t>TC005</t>
  </si>
  <si>
    <t>Tushar</t>
  </si>
  <si>
    <t>Verify a valid First Name</t>
  </si>
  <si>
    <t xml:space="preserve">1. "Ahsan"        </t>
  </si>
  <si>
    <t xml:space="preserve">Sign Up </t>
  </si>
  <si>
    <t>Aarong (Android Mobile App)</t>
  </si>
  <si>
    <t>1. Open "Aarong" app on your device
2. Click on Profile icon 
3. Click on Sign Up Now
4. Type a valid First Name, Last Name, Mobile Number and Select the Gender  
5.Click on "CONTINUE Button"
6. Type Email, Date of Birth, Password and Confirm Password 
7. Click on "I agree With Terms &amp; Conditions" checkbox
8. Click on "SUBMIT Button"</t>
  </si>
  <si>
    <t>It will work finely</t>
  </si>
  <si>
    <t>It is working</t>
  </si>
  <si>
    <t>Verify with Empty First Name</t>
  </si>
  <si>
    <t>1. Open "Aarong" app on your device
2. Click on Profile icon 
3. Click on Sign Up Now
4. Type a empty First Name, Last Name, Mobile Number and Select the Gender  
5.Click on "CONTINUE Button"
6. Type Email, Date of Birth, Password and Confirm Password 
7. Click on "I agree With Terms &amp; Conditions" checkbox
8. Click on "SUBMIT Button"</t>
  </si>
  <si>
    <t>User should get an error</t>
  </si>
  <si>
    <t>User is getting Error</t>
  </si>
  <si>
    <t>Verify with Invalid First Name</t>
  </si>
  <si>
    <t>3. &amp;577&amp;5</t>
  </si>
  <si>
    <t>1. Open "Aarong" app on your device
2. Click on Profile icon 
3. Click on Sign Up Now
4. Type a invalid First Name like special character or number, Last Name, Mobile Number and Select the Gender  
5.Click on "CONTINUE Button"
6. Type Email, Date of Birth, Password and Confirm Password 
7. Click on "I agree With Terms &amp; Conditions" checkbox
8. Click on "SUBMIT Button"</t>
  </si>
  <si>
    <t>User should get an error for Invalid First Name</t>
  </si>
  <si>
    <t>It did not give any warning for invalid name</t>
  </si>
  <si>
    <t>Verify a valid last name</t>
  </si>
  <si>
    <t>1. "Habib"</t>
  </si>
  <si>
    <t>1. Open "Aarong" app on your device
2. Click on Profile icon 
3. Click on Sign Up Now
4. Type First Name, a valid Last Name, Mobile Number and Select the Gender  
5.Click on "CONTINUE Button"
6. Type Email, Date of Birth, Password and Confirm Password 
7. Click on "I agree With Terms &amp; Conditions" checkbox
8. Click on "SUBMIT Button"</t>
  </si>
  <si>
    <t>It will work finely without getting error</t>
  </si>
  <si>
    <t>It is working as expected</t>
  </si>
  <si>
    <t>Verify with empty last Name</t>
  </si>
  <si>
    <t>1. Open "Aarong" app on your device
2. Click on Profile icon 
3. Click on Sign Up Now
4. Type First Name, Empty Last Name, Mobile Number and Select the Gender  
5.Click on "CONTINUE Button"
6. Type Email, Date of Birth, Password and Confirm Password 
7. Click on "I agree With Terms &amp; Conditions" checkbox
8. Click on "SUBMIT Button"</t>
  </si>
  <si>
    <t>User is getting error Found</t>
  </si>
  <si>
    <t>Verify Last Name with Invalid number or character</t>
  </si>
  <si>
    <t xml:space="preserve">3. "&amp;df43*45"                       </t>
  </si>
  <si>
    <t>TC006</t>
  </si>
  <si>
    <t>TC007</t>
  </si>
  <si>
    <t>TC008</t>
  </si>
  <si>
    <t>TC009</t>
  </si>
  <si>
    <t>1. Open "Aarong" app on your device
2. Click on Profile icon 
3. Click on Sign Up Now
4. Type First Name, Invalid Last Name, Mobile Number and Select the Gender  
5.Click on "CONTINUE Button"
6. Type Email, Date of Birth, Password and Confirm Password 
7. Click on "I agree With Terms &amp; Conditions" checkbox
8. Click on "SUBMIT Button"</t>
  </si>
  <si>
    <t>User should get an alert for Invalid Name</t>
  </si>
  <si>
    <t>Verify with a Valid phone Number</t>
  </si>
  <si>
    <t>1. "01611798171"</t>
  </si>
  <si>
    <t>Valid Phone Number will work</t>
  </si>
  <si>
    <t>valid phone number is working</t>
  </si>
  <si>
    <t>Verify phone Number with text or special Character</t>
  </si>
  <si>
    <t>2. 54*@fgf</t>
  </si>
  <si>
    <t>1. Open "Aarong" app on your device
2. Click on Profile icon 
3. Click on Sign Up Now
4. Type First Name, Last Name, a valid Mobile Number and Select the Gender  
5.Click on "CONTINUE Button"
6. Type Email, Date of Birth, Password and Confirm Password 
7. Click on "I agree With Terms &amp; Conditions" checkbox
8. Click on "SUBMIT Button"</t>
  </si>
  <si>
    <t>1. Open "Aarong" app on your device
2. Click on Profile icon 
3. Click on Sign Up Now
4. Type First Name, Last Name, Mobile Number with letter or special character and Select the Gender  
5.Click on "CONTINUE Button"
6. Type Email, Date of Birth, Password and Confirm Password 
7. Click on "I agree With Terms &amp; Conditions" checkbox
8. Click on "SUBMIT Button"</t>
  </si>
  <si>
    <t>System should not take the character or Special character</t>
  </si>
  <si>
    <t>System is not taking anything without Number</t>
  </si>
  <si>
    <t>TC0010</t>
  </si>
  <si>
    <t>TC0011</t>
  </si>
  <si>
    <t>TC0012</t>
  </si>
  <si>
    <t>TC0013</t>
  </si>
  <si>
    <t>TC0014</t>
  </si>
  <si>
    <t>TC0015</t>
  </si>
  <si>
    <t>TC0016</t>
  </si>
  <si>
    <t>TC0017</t>
  </si>
  <si>
    <t>TC0018</t>
  </si>
  <si>
    <t>TC0019</t>
  </si>
  <si>
    <t>Verify phone Number with with Length</t>
  </si>
  <si>
    <t>3. "01611798171111"</t>
  </si>
  <si>
    <t>System should not accept number after 11 digit</t>
  </si>
  <si>
    <t>1. Open "Aarong" app on your device
2. Click on Profile icon 
3. Click on Sign Up Now
4. Type First Name, Last Name, Mobile Number with max length and Select the Gender  
5.Click on "CONTINUE Button"
6. Type Email, Date of Birth, Password and Confirm Password 
7. Click on "I agree With Terms &amp; Conditions" checkbox
8. Click on "SUBMIT Button"</t>
  </si>
  <si>
    <t>System is accpeting after 11 digit</t>
  </si>
  <si>
    <t>Verify Select a gender</t>
  </si>
  <si>
    <t>1. Select Any Gender</t>
  </si>
  <si>
    <t>1. Open "Aarong" app on your device
2. Click on Profile icon 
3. Click on Sign Up Now
4. Type First Name, Last Name, Mobile Number and Select the Gender  
5.Click on "CONTINUE Button"
6. Type Email, Date of Birth, Password and Confirm Password 
7. Click on "I agree With Terms &amp; Conditions" checkbox
8. Click on "SUBMIT Button"</t>
  </si>
  <si>
    <t>1. Open "Aarong" app on your device
2. Click on Profile icon 
3. Click on Sign Up Now
4. Type First Name, Last Name, Mobile Number and Select the Any Gender  
5.Click on "CONTINUE Button"
6. Type Email, Date of Birth, Password and Confirm Password 
7. Click on "I agree With Terms &amp; Conditions" checkbox
8. Click on "SUBMIT Button"</t>
  </si>
  <si>
    <t>As expected</t>
  </si>
  <si>
    <t>Verify without Select A gender</t>
  </si>
  <si>
    <t>2. Do not Select any gender</t>
  </si>
  <si>
    <t>1. Open "Aarong" app on your device
2. Click on Profile icon 
3. Click on Sign Up Now
4. Type First Name, Last Name, Mobile Number and Do not Select the Gender  
5.Click on "CONTINUE Button"
6. Type Email, Date of Birth, Password and Confirm Password 
7. Click on "I agree With Terms &amp; Conditions" checkbox
8. Click on "SUBMIT Button"</t>
  </si>
  <si>
    <t>User should get an alert for without Select</t>
  </si>
  <si>
    <t>User did not get any alert for Don’t select the Gender</t>
  </si>
  <si>
    <t>Verify CONTINUE Button is working or not</t>
  </si>
  <si>
    <t>1. Click the Button</t>
  </si>
  <si>
    <t xml:space="preserve">It is working </t>
  </si>
  <si>
    <t>Verify with Valid Email</t>
  </si>
  <si>
    <t>1. "tushar68@gmail.com"</t>
  </si>
  <si>
    <t>Verify with an empty                                             Email</t>
  </si>
  <si>
    <t>1. Open "Aarong" app on your device
2. Click on Profile icon 
3. Click on Sign Up Now
4. Type First Name, Last Name, Mobile Number and Select the Gender  
5.Click on "CONTINUE Button"
6. Type empty Email, Date of Birth, Password and Confirm Password 
7. Click on "I agree With Terms &amp; Conditions" checkbox
8. Click on "SUBMIT Button"</t>
  </si>
  <si>
    <t>1. Open "Aarong" app on your device
2. Click on Profile icon 
3. Click on Sign Up Now
4. Type First Name, Last Name, Mobile Number and Select the Gender  
5.Click on "CONTINUE Button"
6. Type a valid Email, Date of Birth, Password and Confirm Password 
7. Click on "I agree With Terms &amp; Conditions" checkbox
8. Click on "SUBMIT Button"</t>
  </si>
  <si>
    <t>System will give an error for Empty email</t>
  </si>
  <si>
    <t>System is giving an error</t>
  </si>
  <si>
    <t>Verify with an Invalid                                             Email</t>
  </si>
  <si>
    <t>3. "tuhgb@gmmil.vom"</t>
  </si>
  <si>
    <t>1. Open "Aarong" app on your device
2. Click on Profile icon 
3. Click on Sign Up Now
4. Type First Name, Last Name, Mobile Number and Select the Gender  
5.Click on "CONTINUE Button"
6. Type invalid Email, Date of Birth, Password and Confirm Password 
7. Click on "I agree With Terms &amp; Conditions" checkbox
8. Click on "SUBMIT Button"</t>
  </si>
  <si>
    <t>System should give an error for Invalid email</t>
  </si>
  <si>
    <t>System did not give an error</t>
  </si>
  <si>
    <t>Verify a valid Date of Birth</t>
  </si>
  <si>
    <t>1. Open "Aarong" app on your device
2. Click on Profile icon 
3. Click on Sign Up Now
4. Type First Name, Last Name, Mobile Number and Select the Gender  
5.Click on "CONTINUE Button"
6. Type Email,a valid Date of Birth, Password and Confirm Password 
7. Click on "I agree With Terms &amp; Conditions" checkbox
8. Click on "SUBMIT Button"</t>
  </si>
  <si>
    <t>System will accept it</t>
  </si>
  <si>
    <t>Verify with empty Date of birth</t>
  </si>
  <si>
    <t>1. 15/06/1997</t>
  </si>
  <si>
    <t>1. Open "Aarong" app on your device
2. Click on Profile icon 
3. Click on Sign Up Now
4. Type First Name, Last Name, Mobile Number and Select the Gender  
5.Click on "CONTINUE Button"
6. Type Email, empty Date of Birth, Password and Confirm Password 
7. Click on "I agree With Terms &amp; Conditions" checkbox
8. Click on "SUBMIT Button"</t>
  </si>
  <si>
    <t>System should give an error for empty Date of birth</t>
  </si>
  <si>
    <t xml:space="preserve">Verify limit of Date of birth </t>
  </si>
  <si>
    <t>3. "12/07/1886"</t>
  </si>
  <si>
    <t>1. Open "Aarong" app on your device
2. Click on Profile icon 
3. Click on Sign Up Now
4. Type First Name, Last Name, Mobile Number and Select the Gender  
5.Click on "CONTINUE Button"
6. Type Email, out of range Date of Birth, Password and Confirm Password 
7. Click on "I agree With Terms &amp; Conditions" checkbox
8. Click on "SUBMIT Button"</t>
  </si>
  <si>
    <t>System should give an error for age limitation</t>
  </si>
  <si>
    <t>System is not showing error Date of birth range</t>
  </si>
  <si>
    <t>verify with a valid password and confirm password</t>
  </si>
  <si>
    <t>1.password= "123tushar@"
confirm password= "123tushar@"</t>
  </si>
  <si>
    <t>verify with empty password</t>
  </si>
  <si>
    <t>verify with minimum  valid password</t>
  </si>
  <si>
    <t>3."abc"</t>
  </si>
  <si>
    <t>User should get a alert for minimum length</t>
  </si>
  <si>
    <t>it's showing this field minimum length</t>
  </si>
  <si>
    <t>4."123456"</t>
  </si>
  <si>
    <t>1.password= "123tushar@"
confirm password= "12323ar@"</t>
  </si>
  <si>
    <t xml:space="preserve">Register page will work </t>
  </si>
  <si>
    <t>1. Open "Aarong" app on your device
2. Click on Profile icon 
3. Click on Sign Up Now
4. Type First Name, Last Name, Mobile Number and Select the Gender  
5.Click on "CONTINUE Button"
6. Type Email, Date of Birth, a valid Password and same Confirm Password 
7. Click on "I agree With Terms &amp; Conditions" checkbox
8. Click on "SUBMIT Button"</t>
  </si>
  <si>
    <t>TC0020</t>
  </si>
  <si>
    <t>1. Open "Aarong" app on your device
2. Click on Profile icon 
3. Click on Sign Up Now
4. Type First Name, Last Name, Mobile Number and Select the Gender  
5.Click on "CONTINUE Button"
6. Type Email, Date of Birth, empty Password field and same Confirm Password 
7. Click on "I agree With Terms &amp; Conditions" checkbox
8. Click on "SUBMIT Button"</t>
  </si>
  <si>
    <t xml:space="preserve">it should give an error </t>
  </si>
  <si>
    <t>given an error that password field is required</t>
  </si>
  <si>
    <t>1. Open "Aarong" app on your device
2. Click on Profile icon 
3. Click on Sign Up Now
4. Type First Name, Last Name, Mobile Number and Select the Gender  
5.Click on "CONTINUE Button"
6. Type Email, Date of Birth, minimum length Password field and same Confirm Password 
7. Click on "I agree With Terms &amp; Conditions" checkbox
8. Click on "SUBMIT Button"</t>
  </si>
  <si>
    <t>TC0021</t>
  </si>
  <si>
    <t>1. Open "Aarong" app on your device
2. Click on Profile icon 
3. Click on Sign Up Now
4. Type First Name, Last Name, Mobile Number and Select the Gender  
5.Click on "CONTINUE Button"
6. Type Email, Date of Birth, a valid weak Password field and same Confirm Password 
7. Click on "I agree With Terms &amp; Conditions" checkbox
8. Click on "SUBMIT Button"</t>
  </si>
  <si>
    <t>Verify Strength of password and confirm password</t>
  </si>
  <si>
    <t xml:space="preserve">It is accepting without show any message </t>
  </si>
  <si>
    <t>Verify a valid password and invalid confirm password</t>
  </si>
  <si>
    <t>1. Open "Aarong" app on your device
2. Click on Profile icon 
3. Click on Sign Up Now
4. Type First Name, Last Name, Mobile Number and Select the Gender  
5.Click on "CONTINUE Button"
6. Type Email, Date of Birth, a valid Password field and different Confirm Password 
7. Click on "I agree With Terms &amp; Conditions" checkbox
8. Click on "SUBMIT Button"</t>
  </si>
  <si>
    <t>User should get an error that Password does not match</t>
  </si>
  <si>
    <t>TC0022</t>
  </si>
  <si>
    <t>TC0023</t>
  </si>
  <si>
    <t>Verify "Terms &amp; Conditions" check box with Clicked</t>
  </si>
  <si>
    <t>1. Open "Aarong" app on your device
2. Click on Profile icon 
3. Click on Sign Up Now
4. Type First Name, Last Name, Mobile Number and Select the Gender  
5.Click on "CONTINUE Button"
6. Type Email, Date of Birth, Password field and Confirm Password 
7. Verify Click on "I agree With Terms &amp; Conditions" checkbox
8. Click on "SUBMIT Button"</t>
  </si>
  <si>
    <t>TC0024</t>
  </si>
  <si>
    <t>Verify check box without Clicked</t>
  </si>
  <si>
    <t>1. Open "Aarong" app on your device
2. Click on Profile icon 
3. Click on Sign Up Now
4. Type First Name, Last Name, Mobile Number and Select the Gender  
5.Click on "CONTINUE Button"
6. Type Email, Date of Birth, Password field and Confirm Password 
7. Verify Unclick on "I agree With Terms &amp; Conditions" checkbox
8. Click on "SUBMIT Button"</t>
  </si>
  <si>
    <t xml:space="preserve">Register page will not work give an error </t>
  </si>
  <si>
    <t>It is giving an error for click the terms &amp; conditions</t>
  </si>
  <si>
    <t>TC0025</t>
  </si>
  <si>
    <t>Link will redirect you another page</t>
  </si>
  <si>
    <t>It is going to another page</t>
  </si>
  <si>
    <t>TC0026</t>
  </si>
  <si>
    <t>Verify "Terms &amp; Conditions" link</t>
  </si>
  <si>
    <t>TC0027</t>
  </si>
  <si>
    <t>Verify SUBMIT Button</t>
  </si>
  <si>
    <t>1. Open "Aarong" app on your device
2. Click on Profile icon 
3. Click on Sign Up Now
4. Type First Name, Last Name, Mobile Number and Select the Gender  
5.Click on "CONTINUE Button"
6. Type Email, Date of Birth, Password field and Confirm Password 
7. Click on "I agree With Terms &amp; Conditions" link
8. Click on "SUBMIT Button"</t>
  </si>
  <si>
    <t>Submit button will work</t>
  </si>
  <si>
    <t>1. Open "Aarong" app on your device
2. Click on Profile icon 
3. Click on Sign Up Now
4. Type First Name, Last Name, Mobile Number and Select the Gender  
5.Click on "CONTINUE Button"
6. Type Email, Date of Birth, Password field and Confirm Password 
7. Click on "I agree With Terms &amp; Conditions" checkbox
8. Check Click on "SUBMIT Button"</t>
  </si>
  <si>
    <t>It is working as usual</t>
  </si>
  <si>
    <t>N/A</t>
  </si>
  <si>
    <t>Click the button</t>
  </si>
  <si>
    <t>Click the link</t>
  </si>
  <si>
    <t>17/10/2021</t>
  </si>
  <si>
    <t>15/10/2021</t>
  </si>
  <si>
    <t>18/10/2021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</si>
</sst>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color theme="1"/>
      <name val="Calibri"/>
    </font>
    <font>
      <sz val="10"/>
      <name val="Arial"/>
    </font>
    <font>
      <b/>
      <u/>
      <sz val="10"/>
      <color rgb="FF0000FF"/>
      <name val="Calibri"/>
    </font>
    <font>
      <sz val="10"/>
      <color theme="1"/>
      <name val="Calibri"/>
    </font>
    <font>
      <b/>
      <sz val="10"/>
      <color rgb="FF000000"/>
      <name val="Calibri"/>
    </font>
    <font>
      <sz val="10"/>
      <color rgb="FF000000"/>
      <name val="Calibri"/>
    </font>
    <font>
      <b/>
      <sz val="10"/>
      <color rgb="FF000000"/>
      <name val="Calibri"/>
    </font>
    <font>
      <u/>
      <sz val="10"/>
      <color theme="10"/>
      <name val="Arial"/>
    </font>
    <font>
      <u/>
      <sz val="10"/>
      <color theme="1"/>
      <name val="Calibri"/>
    </font>
    <font>
      <u/>
      <sz val="10"/>
      <color theme="1"/>
      <name val="Calibri"/>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1">
    <xf numFmtId="0" fontId="0" fillId="0" borderId="0" xfId="0" applyFont="1" applyAlignment="1"/>
    <xf numFmtId="0" fontId="3" fillId="0" borderId="3" xfId="0" applyFont="1" applyBorder="1" applyAlignment="1">
      <alignment vertical="center" wrapText="1"/>
    </xf>
    <xf numFmtId="0" fontId="1" fillId="2" borderId="3" xfId="0" applyFont="1" applyFill="1" applyBorder="1" applyAlignment="1">
      <alignment vertical="center" wrapText="1"/>
    </xf>
    <xf numFmtId="14" fontId="4" fillId="0" borderId="3" xfId="0" applyNumberFormat="1" applyFont="1" applyBorder="1" applyAlignment="1">
      <alignment vertical="center" wrapText="1"/>
    </xf>
    <xf numFmtId="0" fontId="5" fillId="2" borderId="3" xfId="0" applyFont="1" applyFill="1" applyBorder="1" applyAlignment="1">
      <alignment vertical="center"/>
    </xf>
    <xf numFmtId="0" fontId="4" fillId="0" borderId="3" xfId="0" applyFont="1" applyBorder="1" applyAlignment="1">
      <alignment vertical="center" wrapText="1"/>
    </xf>
    <xf numFmtId="0" fontId="6" fillId="0" borderId="0" xfId="0" applyFont="1" applyAlignment="1">
      <alignment vertical="center"/>
    </xf>
    <xf numFmtId="0" fontId="5" fillId="2" borderId="4" xfId="0" applyFont="1" applyFill="1" applyBorder="1" applyAlignment="1">
      <alignment vertical="center"/>
    </xf>
    <xf numFmtId="0" fontId="6" fillId="4" borderId="3" xfId="0" applyFont="1" applyFill="1" applyBorder="1" applyAlignment="1">
      <alignment horizontal="center" vertical="center" wrapText="1"/>
    </xf>
    <xf numFmtId="0" fontId="4" fillId="0" borderId="3" xfId="0" applyFont="1" applyBorder="1" applyAlignment="1">
      <alignment vertical="center" wrapText="1"/>
    </xf>
    <xf numFmtId="0" fontId="1" fillId="2" borderId="5" xfId="0" applyFont="1" applyFill="1" applyBorder="1" applyAlignment="1">
      <alignment vertical="center" wrapText="1"/>
    </xf>
    <xf numFmtId="0" fontId="4" fillId="0" borderId="1" xfId="0" applyFont="1" applyBorder="1" applyAlignment="1">
      <alignment vertical="center" wrapText="1"/>
    </xf>
    <xf numFmtId="0" fontId="1" fillId="0" borderId="3" xfId="0" applyFont="1" applyBorder="1" applyAlignment="1">
      <alignment vertical="center" wrapText="1"/>
    </xf>
    <xf numFmtId="0" fontId="1" fillId="3" borderId="5" xfId="0" applyFont="1" applyFill="1" applyBorder="1" applyAlignment="1">
      <alignment vertical="center" wrapText="1"/>
    </xf>
    <xf numFmtId="0" fontId="6" fillId="5" borderId="3" xfId="0" applyFont="1" applyFill="1" applyBorder="1" applyAlignment="1">
      <alignment horizontal="center" vertical="center" wrapText="1"/>
    </xf>
    <xf numFmtId="0" fontId="4" fillId="0" borderId="0" xfId="0" applyFont="1" applyAlignment="1">
      <alignment vertical="center" wrapText="1"/>
    </xf>
    <xf numFmtId="0" fontId="4"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4"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6" fillId="0" borderId="7" xfId="0" applyFont="1" applyBorder="1" applyAlignment="1">
      <alignment vertical="center"/>
    </xf>
    <xf numFmtId="0" fontId="6" fillId="0" borderId="8" xfId="0" applyFont="1" applyBorder="1" applyAlignment="1">
      <alignment vertical="center" wrapText="1"/>
    </xf>
    <xf numFmtId="0" fontId="6" fillId="0" borderId="8" xfId="0" quotePrefix="1" applyFont="1" applyBorder="1" applyAlignment="1">
      <alignment vertical="center" wrapText="1"/>
    </xf>
    <xf numFmtId="0" fontId="6" fillId="0" borderId="3" xfId="0" applyFont="1" applyBorder="1" applyAlignment="1">
      <alignment vertical="center" wrapText="1"/>
    </xf>
    <xf numFmtId="0" fontId="8" fillId="0" borderId="8" xfId="0" applyFont="1" applyBorder="1" applyAlignment="1">
      <alignment vertical="center"/>
    </xf>
    <xf numFmtId="0" fontId="6" fillId="0" borderId="7" xfId="0" applyFont="1" applyBorder="1" applyAlignment="1">
      <alignment vertical="center"/>
    </xf>
    <xf numFmtId="0" fontId="7" fillId="5" borderId="3" xfId="0" applyFont="1" applyFill="1" applyBorder="1" applyAlignment="1"/>
    <xf numFmtId="0" fontId="4" fillId="0" borderId="8" xfId="0" applyFont="1" applyBorder="1" applyAlignment="1">
      <alignment vertical="center"/>
    </xf>
    <xf numFmtId="0" fontId="4" fillId="0" borderId="7" xfId="0" applyFont="1" applyBorder="1" applyAlignment="1">
      <alignment vertical="center"/>
    </xf>
    <xf numFmtId="0" fontId="9" fillId="0" borderId="8" xfId="0" applyFont="1" applyBorder="1" applyAlignment="1">
      <alignment vertical="center"/>
    </xf>
    <xf numFmtId="0" fontId="6" fillId="0" borderId="8" xfId="0" applyFont="1" applyBorder="1" applyAlignment="1">
      <alignment vertical="center" wrapText="1"/>
    </xf>
    <xf numFmtId="0" fontId="6" fillId="0" borderId="3" xfId="0" applyFont="1" applyBorder="1" applyAlignment="1">
      <alignment vertical="center" wrapText="1"/>
    </xf>
    <xf numFmtId="0" fontId="6" fillId="0" borderId="8" xfId="0" applyFont="1" applyBorder="1" applyAlignment="1">
      <alignment vertical="center"/>
    </xf>
    <xf numFmtId="0" fontId="6" fillId="4" borderId="3" xfId="0" applyFont="1" applyFill="1" applyBorder="1" applyAlignment="1">
      <alignment vertical="center" wrapText="1"/>
    </xf>
    <xf numFmtId="0" fontId="6" fillId="0" borderId="3" xfId="0" applyFont="1" applyBorder="1" applyAlignment="1">
      <alignment vertical="center"/>
    </xf>
    <xf numFmtId="0" fontId="10" fillId="0" borderId="3" xfId="0" applyFont="1" applyBorder="1" applyAlignment="1">
      <alignment vertical="center" wrapText="1"/>
    </xf>
    <xf numFmtId="0" fontId="4" fillId="0" borderId="3" xfId="0" applyFont="1" applyBorder="1" applyAlignment="1">
      <alignment vertical="center"/>
    </xf>
    <xf numFmtId="0" fontId="5" fillId="6" borderId="3" xfId="0" applyFont="1" applyFill="1" applyBorder="1" applyAlignment="1"/>
    <xf numFmtId="0" fontId="6" fillId="0" borderId="8" xfId="0" applyFont="1" applyBorder="1" applyAlignment="1">
      <alignment horizontal="left" vertical="center" wrapText="1"/>
    </xf>
    <xf numFmtId="0" fontId="5" fillId="5" borderId="3" xfId="0" applyFont="1" applyFill="1" applyBorder="1" applyAlignment="1"/>
    <xf numFmtId="0" fontId="6" fillId="0" borderId="8" xfId="0" quotePrefix="1" applyFont="1" applyBorder="1" applyAlignment="1">
      <alignment horizontal="left" vertical="center" wrapText="1"/>
    </xf>
    <xf numFmtId="0" fontId="6" fillId="0" borderId="0" xfId="0" applyFont="1" applyAlignment="1">
      <alignment horizontal="left" vertical="center"/>
    </xf>
    <xf numFmtId="0" fontId="6" fillId="0" borderId="9" xfId="0" applyFont="1" applyBorder="1" applyAlignment="1">
      <alignment horizontal="left" vertical="center"/>
    </xf>
    <xf numFmtId="0" fontId="0" fillId="0" borderId="0" xfId="0" applyFont="1" applyAlignment="1"/>
    <xf numFmtId="0" fontId="4" fillId="0" borderId="3" xfId="0" applyFont="1" applyBorder="1" applyAlignment="1">
      <alignment vertical="center" wrapText="1"/>
    </xf>
    <xf numFmtId="0" fontId="6" fillId="0" borderId="0" xfId="0" applyFont="1" applyAlignment="1">
      <alignment vertical="center"/>
    </xf>
    <xf numFmtId="0" fontId="6" fillId="0" borderId="8" xfId="0" applyFont="1" applyBorder="1" applyAlignment="1">
      <alignment vertical="center" wrapText="1"/>
    </xf>
    <xf numFmtId="0" fontId="6" fillId="0" borderId="3" xfId="0" applyFont="1" applyBorder="1" applyAlignment="1">
      <alignment vertical="center" wrapText="1"/>
    </xf>
    <xf numFmtId="0" fontId="4" fillId="0" borderId="7" xfId="0" applyFont="1" applyBorder="1" applyAlignment="1">
      <alignment vertical="center"/>
    </xf>
    <xf numFmtId="0" fontId="6" fillId="0" borderId="3" xfId="0" applyFont="1" applyBorder="1" applyAlignment="1">
      <alignment vertical="center"/>
    </xf>
    <xf numFmtId="0" fontId="9" fillId="0" borderId="3" xfId="0" applyFont="1" applyBorder="1" applyAlignment="1">
      <alignment vertical="center" wrapText="1"/>
    </xf>
    <xf numFmtId="0" fontId="5" fillId="6" borderId="3" xfId="0" applyFont="1" applyFill="1" applyBorder="1" applyAlignment="1"/>
    <xf numFmtId="0" fontId="6" fillId="0" borderId="8" xfId="0" applyFont="1" applyBorder="1" applyAlignment="1">
      <alignment horizontal="left" vertical="center" wrapText="1"/>
    </xf>
    <xf numFmtId="0" fontId="6" fillId="0" borderId="0" xfId="0" applyFont="1" applyAlignment="1">
      <alignment horizontal="left" vertical="center"/>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1">
    <cellStyle name="Normal" xfId="0" builtinId="0"/>
  </cellStyles>
  <dxfs count="1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thob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0"/>
  <sheetViews>
    <sheetView showGridLines="0" tabSelected="1" workbookViewId="0">
      <pane ySplit="6" topLeftCell="A7" activePane="bottomLeft" state="frozen"/>
      <selection pane="bottomLeft" activeCell="A3" sqref="A3:B3"/>
    </sheetView>
  </sheetViews>
  <sheetFormatPr defaultColWidth="14.44140625" defaultRowHeight="15" customHeight="1" x14ac:dyDescent="0.25"/>
  <cols>
    <col min="1" max="1" width="21.88671875" customWidth="1"/>
    <col min="2" max="2" width="18.109375" customWidth="1"/>
    <col min="3" max="3" width="29" customWidth="1"/>
    <col min="4" max="4" width="34.88671875" customWidth="1"/>
    <col min="5" max="5" width="37.88671875" customWidth="1"/>
    <col min="6" max="6" width="28.33203125" customWidth="1"/>
    <col min="7" max="7" width="30" customWidth="1"/>
    <col min="8" max="8" width="13.6640625" customWidth="1"/>
    <col min="9" max="9" width="25" customWidth="1"/>
  </cols>
  <sheetData>
    <row r="1" spans="1:26" ht="18" customHeight="1" x14ac:dyDescent="0.25">
      <c r="A1" s="58" t="s">
        <v>0</v>
      </c>
      <c r="B1" s="56"/>
      <c r="C1" s="1" t="s">
        <v>38</v>
      </c>
      <c r="D1" s="2" t="s">
        <v>1</v>
      </c>
      <c r="E1" s="3">
        <v>44479</v>
      </c>
      <c r="F1" s="4" t="s">
        <v>2</v>
      </c>
      <c r="G1" s="5" t="s">
        <v>176</v>
      </c>
      <c r="H1" s="59" t="s">
        <v>3</v>
      </c>
      <c r="I1" s="56"/>
      <c r="J1" s="6"/>
      <c r="K1" s="6"/>
      <c r="L1" s="6"/>
      <c r="M1" s="6"/>
      <c r="N1" s="6"/>
      <c r="O1" s="6"/>
      <c r="P1" s="6"/>
      <c r="Q1" s="6"/>
      <c r="R1" s="6"/>
      <c r="S1" s="6"/>
      <c r="T1" s="6"/>
      <c r="U1" s="6"/>
      <c r="V1" s="6"/>
      <c r="W1" s="6"/>
      <c r="X1" s="6"/>
      <c r="Y1" s="6"/>
      <c r="Z1" s="6"/>
    </row>
    <row r="2" spans="1:26" ht="13.8" x14ac:dyDescent="0.25">
      <c r="A2" s="60" t="s">
        <v>4</v>
      </c>
      <c r="B2" s="56"/>
      <c r="C2" s="5" t="s">
        <v>37</v>
      </c>
      <c r="D2" s="2" t="s">
        <v>5</v>
      </c>
      <c r="E2" s="5" t="s">
        <v>175</v>
      </c>
      <c r="F2" s="7" t="s">
        <v>6</v>
      </c>
      <c r="G2" s="5" t="s">
        <v>177</v>
      </c>
      <c r="H2" s="2" t="s">
        <v>7</v>
      </c>
      <c r="I2" s="8">
        <f>COUNTIF(G7:G49, "PASS")</f>
        <v>19</v>
      </c>
      <c r="J2" s="6"/>
      <c r="K2" s="6"/>
      <c r="L2" s="6"/>
      <c r="M2" s="6"/>
      <c r="N2" s="6"/>
      <c r="O2" s="6"/>
      <c r="P2" s="6"/>
      <c r="Q2" s="6"/>
      <c r="R2" s="6"/>
      <c r="S2" s="6"/>
      <c r="T2" s="6"/>
      <c r="U2" s="6"/>
      <c r="V2" s="6"/>
      <c r="W2" s="6"/>
      <c r="X2" s="6"/>
      <c r="Y2" s="6"/>
      <c r="Z2" s="6"/>
    </row>
    <row r="3" spans="1:26" ht="18" customHeight="1" x14ac:dyDescent="0.25">
      <c r="A3" s="60"/>
      <c r="B3" s="56"/>
      <c r="C3" s="9"/>
      <c r="D3" s="10" t="s">
        <v>8</v>
      </c>
      <c r="E3" s="11" t="s">
        <v>34</v>
      </c>
      <c r="F3" s="12" t="s">
        <v>9</v>
      </c>
      <c r="G3" s="9">
        <v>1</v>
      </c>
      <c r="H3" s="13" t="s">
        <v>10</v>
      </c>
      <c r="I3" s="14">
        <f>COUNTIF(G8:G49, "Fail")</f>
        <v>6</v>
      </c>
      <c r="J3" s="6"/>
      <c r="K3" s="6"/>
      <c r="L3" s="6"/>
      <c r="M3" s="6"/>
      <c r="N3" s="6"/>
      <c r="O3" s="6"/>
      <c r="P3" s="6"/>
      <c r="Q3" s="6"/>
      <c r="R3" s="6"/>
      <c r="S3" s="6"/>
      <c r="T3" s="6"/>
      <c r="U3" s="6"/>
      <c r="V3" s="6"/>
      <c r="W3" s="6"/>
      <c r="X3" s="6"/>
      <c r="Y3" s="6"/>
      <c r="Z3" s="6"/>
    </row>
    <row r="4" spans="1:26" ht="18" customHeight="1" x14ac:dyDescent="0.25">
      <c r="A4" s="60" t="s">
        <v>11</v>
      </c>
      <c r="B4" s="56"/>
      <c r="C4" s="5" t="s">
        <v>12</v>
      </c>
      <c r="D4" s="10" t="s">
        <v>13</v>
      </c>
      <c r="E4" s="5" t="s">
        <v>34</v>
      </c>
      <c r="F4" s="12" t="s">
        <v>14</v>
      </c>
      <c r="G4" s="15" t="s">
        <v>15</v>
      </c>
      <c r="H4" s="2" t="s">
        <v>16</v>
      </c>
      <c r="I4" s="16">
        <f>COUNTIF(G8:G49, "WARNING")</f>
        <v>2</v>
      </c>
      <c r="J4" s="6"/>
      <c r="K4" s="6"/>
      <c r="L4" s="6"/>
      <c r="M4" s="6"/>
      <c r="N4" s="6"/>
      <c r="O4" s="6"/>
      <c r="P4" s="6"/>
      <c r="Q4" s="6"/>
      <c r="R4" s="6"/>
      <c r="S4" s="6"/>
      <c r="T4" s="6"/>
      <c r="U4" s="6"/>
      <c r="V4" s="6"/>
      <c r="W4" s="6"/>
      <c r="X4" s="6"/>
      <c r="Y4" s="6"/>
      <c r="Z4" s="6"/>
    </row>
    <row r="5" spans="1:26" ht="18" customHeight="1" x14ac:dyDescent="0.25">
      <c r="A5" s="55" t="s">
        <v>17</v>
      </c>
      <c r="B5" s="56"/>
      <c r="C5" s="55"/>
      <c r="D5" s="57"/>
      <c r="E5" s="57"/>
      <c r="F5" s="57"/>
      <c r="G5" s="56"/>
      <c r="H5" s="17" t="s">
        <v>18</v>
      </c>
      <c r="I5" s="18">
        <f>SUM(I2:I3:I4)</f>
        <v>27</v>
      </c>
      <c r="J5" s="6"/>
      <c r="K5" s="6"/>
      <c r="L5" s="6"/>
      <c r="M5" s="6"/>
      <c r="N5" s="6"/>
      <c r="O5" s="6"/>
      <c r="P5" s="6"/>
      <c r="Q5" s="6"/>
      <c r="R5" s="6"/>
      <c r="S5" s="6"/>
      <c r="T5" s="6"/>
      <c r="U5" s="6"/>
      <c r="V5" s="6"/>
      <c r="W5" s="6"/>
      <c r="X5" s="6"/>
      <c r="Y5" s="6"/>
      <c r="Z5" s="6"/>
    </row>
    <row r="6" spans="1:26" ht="18" customHeight="1" x14ac:dyDescent="0.25">
      <c r="A6" s="19" t="s">
        <v>19</v>
      </c>
      <c r="B6" s="20" t="s">
        <v>20</v>
      </c>
      <c r="C6" s="20" t="s">
        <v>21</v>
      </c>
      <c r="D6" s="20" t="s">
        <v>22</v>
      </c>
      <c r="E6" s="20" t="s">
        <v>23</v>
      </c>
      <c r="F6" s="20" t="s">
        <v>24</v>
      </c>
      <c r="G6" s="20" t="s">
        <v>25</v>
      </c>
      <c r="H6" s="20" t="s">
        <v>26</v>
      </c>
      <c r="I6" s="6"/>
      <c r="J6" s="6"/>
      <c r="K6" s="6"/>
      <c r="L6" s="6"/>
      <c r="M6" s="6"/>
      <c r="N6" s="6"/>
      <c r="O6" s="6"/>
      <c r="P6" s="6"/>
      <c r="Q6" s="6"/>
      <c r="R6" s="6"/>
      <c r="S6" s="6"/>
      <c r="T6" s="6"/>
      <c r="U6" s="6"/>
      <c r="V6" s="6"/>
      <c r="W6" s="6"/>
      <c r="X6" s="6"/>
      <c r="Y6" s="6"/>
      <c r="Z6" s="6"/>
    </row>
    <row r="7" spans="1:26" ht="151.80000000000001" x14ac:dyDescent="0.3">
      <c r="A7" s="21" t="s">
        <v>27</v>
      </c>
      <c r="B7" s="22" t="s">
        <v>35</v>
      </c>
      <c r="C7" s="23" t="s">
        <v>36</v>
      </c>
      <c r="D7" s="24" t="s">
        <v>39</v>
      </c>
      <c r="E7" s="22" t="s">
        <v>40</v>
      </c>
      <c r="F7" s="24" t="s">
        <v>41</v>
      </c>
      <c r="G7" s="38" t="s">
        <v>7</v>
      </c>
      <c r="H7" s="25"/>
      <c r="I7" s="6"/>
      <c r="J7" s="6"/>
      <c r="K7" s="6"/>
      <c r="L7" s="6"/>
      <c r="M7" s="6"/>
      <c r="N7" s="6"/>
      <c r="O7" s="6"/>
      <c r="P7" s="6"/>
      <c r="Q7" s="6"/>
      <c r="R7" s="6"/>
      <c r="S7" s="6"/>
      <c r="T7" s="6"/>
      <c r="U7" s="6"/>
      <c r="V7" s="6"/>
      <c r="W7" s="6"/>
      <c r="X7" s="6"/>
      <c r="Y7" s="6"/>
      <c r="Z7" s="6"/>
    </row>
    <row r="8" spans="1:26" ht="151.80000000000001" x14ac:dyDescent="0.3">
      <c r="A8" s="21" t="s">
        <v>28</v>
      </c>
      <c r="B8" s="22" t="s">
        <v>42</v>
      </c>
      <c r="C8" s="39" t="s">
        <v>172</v>
      </c>
      <c r="D8" s="32" t="s">
        <v>43</v>
      </c>
      <c r="E8" s="22" t="s">
        <v>44</v>
      </c>
      <c r="F8" s="24" t="s">
        <v>45</v>
      </c>
      <c r="G8" s="38" t="s">
        <v>7</v>
      </c>
      <c r="H8" s="25"/>
      <c r="I8" s="6"/>
      <c r="J8" s="6"/>
      <c r="K8" s="6"/>
      <c r="L8" s="6"/>
      <c r="M8" s="6"/>
      <c r="N8" s="6"/>
      <c r="O8" s="6"/>
      <c r="P8" s="6"/>
      <c r="Q8" s="6"/>
      <c r="R8" s="6"/>
      <c r="S8" s="6"/>
      <c r="T8" s="6"/>
      <c r="U8" s="6"/>
      <c r="V8" s="6"/>
      <c r="W8" s="6"/>
      <c r="X8" s="6"/>
      <c r="Y8" s="6"/>
      <c r="Z8" s="6"/>
    </row>
    <row r="9" spans="1:26" ht="165.6" x14ac:dyDescent="0.3">
      <c r="A9" s="26" t="s">
        <v>29</v>
      </c>
      <c r="B9" s="22" t="s">
        <v>46</v>
      </c>
      <c r="C9" s="22" t="s">
        <v>47</v>
      </c>
      <c r="D9" s="32" t="s">
        <v>48</v>
      </c>
      <c r="E9" s="22" t="s">
        <v>49</v>
      </c>
      <c r="F9" s="22" t="s">
        <v>50</v>
      </c>
      <c r="G9" s="27" t="s">
        <v>10</v>
      </c>
      <c r="H9" s="28"/>
      <c r="I9" s="6"/>
      <c r="J9" s="6"/>
      <c r="K9" s="6"/>
      <c r="L9" s="6"/>
      <c r="M9" s="6"/>
      <c r="N9" s="6"/>
      <c r="O9" s="6"/>
      <c r="P9" s="6"/>
      <c r="Q9" s="6"/>
      <c r="R9" s="6"/>
      <c r="S9" s="6"/>
      <c r="T9" s="6"/>
      <c r="U9" s="6"/>
      <c r="V9" s="6"/>
      <c r="W9" s="6"/>
      <c r="X9" s="6"/>
      <c r="Y9" s="6"/>
      <c r="Z9" s="6"/>
    </row>
    <row r="10" spans="1:26" ht="151.80000000000001" x14ac:dyDescent="0.3">
      <c r="A10" s="29" t="s">
        <v>30</v>
      </c>
      <c r="B10" s="22" t="s">
        <v>51</v>
      </c>
      <c r="C10" s="22" t="s">
        <v>52</v>
      </c>
      <c r="D10" s="32" t="s">
        <v>53</v>
      </c>
      <c r="E10" s="22" t="s">
        <v>54</v>
      </c>
      <c r="F10" s="22" t="s">
        <v>55</v>
      </c>
      <c r="G10" s="38" t="s">
        <v>7</v>
      </c>
      <c r="H10" s="28"/>
      <c r="I10" s="6"/>
      <c r="J10" s="6"/>
      <c r="K10" s="6"/>
      <c r="L10" s="6"/>
      <c r="M10" s="6"/>
      <c r="N10" s="6"/>
      <c r="O10" s="6"/>
      <c r="P10" s="6"/>
      <c r="Q10" s="6"/>
      <c r="R10" s="6"/>
      <c r="S10" s="6"/>
      <c r="T10" s="6"/>
      <c r="U10" s="6"/>
      <c r="V10" s="6"/>
      <c r="W10" s="6"/>
      <c r="X10" s="6"/>
      <c r="Y10" s="6"/>
      <c r="Z10" s="6"/>
    </row>
    <row r="11" spans="1:26" ht="151.80000000000001" x14ac:dyDescent="0.3">
      <c r="A11" s="26" t="s">
        <v>33</v>
      </c>
      <c r="B11" s="22" t="s">
        <v>56</v>
      </c>
      <c r="C11" s="41" t="s">
        <v>172</v>
      </c>
      <c r="D11" s="32" t="s">
        <v>57</v>
      </c>
      <c r="E11" s="22" t="s">
        <v>31</v>
      </c>
      <c r="F11" s="24" t="s">
        <v>58</v>
      </c>
      <c r="G11" s="38" t="s">
        <v>7</v>
      </c>
      <c r="H11" s="30"/>
      <c r="I11" s="6"/>
      <c r="J11" s="6"/>
      <c r="K11" s="6"/>
      <c r="L11" s="6"/>
      <c r="M11" s="6"/>
      <c r="N11" s="6"/>
      <c r="O11" s="6"/>
      <c r="P11" s="6"/>
      <c r="Q11" s="6"/>
      <c r="R11" s="6"/>
      <c r="S11" s="6"/>
      <c r="T11" s="6"/>
      <c r="U11" s="6"/>
      <c r="V11" s="6"/>
      <c r="W11" s="6"/>
      <c r="X11" s="6"/>
      <c r="Y11" s="6"/>
      <c r="Z11" s="6"/>
    </row>
    <row r="12" spans="1:26" ht="151.80000000000001" x14ac:dyDescent="0.3">
      <c r="A12" s="29" t="s">
        <v>61</v>
      </c>
      <c r="B12" s="22" t="s">
        <v>59</v>
      </c>
      <c r="C12" s="23" t="s">
        <v>60</v>
      </c>
      <c r="D12" s="32" t="s">
        <v>65</v>
      </c>
      <c r="E12" s="22" t="s">
        <v>66</v>
      </c>
      <c r="F12" s="24" t="s">
        <v>32</v>
      </c>
      <c r="G12" s="27" t="s">
        <v>10</v>
      </c>
      <c r="H12" s="28"/>
      <c r="I12" s="6"/>
      <c r="J12" s="6"/>
      <c r="K12" s="6"/>
      <c r="L12" s="6"/>
      <c r="M12" s="6"/>
      <c r="N12" s="6"/>
      <c r="O12" s="6"/>
      <c r="P12" s="6"/>
      <c r="Q12" s="6"/>
      <c r="R12" s="6"/>
      <c r="S12" s="6"/>
      <c r="T12" s="6"/>
      <c r="U12" s="6"/>
      <c r="V12" s="6"/>
      <c r="W12" s="6"/>
      <c r="X12" s="6"/>
      <c r="Y12" s="6"/>
      <c r="Z12" s="6"/>
    </row>
    <row r="13" spans="1:26" ht="151.80000000000001" x14ac:dyDescent="0.3">
      <c r="A13" s="29" t="s">
        <v>62</v>
      </c>
      <c r="B13" s="31" t="s">
        <v>67</v>
      </c>
      <c r="C13" s="22" t="s">
        <v>68</v>
      </c>
      <c r="D13" s="32" t="s">
        <v>73</v>
      </c>
      <c r="E13" s="31" t="s">
        <v>69</v>
      </c>
      <c r="F13" s="32" t="s">
        <v>70</v>
      </c>
      <c r="G13" s="38" t="s">
        <v>7</v>
      </c>
      <c r="H13" s="28"/>
      <c r="I13" s="6"/>
      <c r="J13" s="6"/>
      <c r="K13" s="6"/>
      <c r="L13" s="6"/>
      <c r="M13" s="6"/>
      <c r="N13" s="6"/>
      <c r="O13" s="6"/>
      <c r="P13" s="6"/>
      <c r="Q13" s="6"/>
      <c r="R13" s="6"/>
      <c r="S13" s="6"/>
      <c r="T13" s="6"/>
      <c r="U13" s="6"/>
      <c r="V13" s="6"/>
      <c r="W13" s="6"/>
      <c r="X13" s="6"/>
      <c r="Y13" s="6"/>
      <c r="Z13" s="6"/>
    </row>
    <row r="14" spans="1:26" ht="165.6" x14ac:dyDescent="0.3">
      <c r="A14" s="29" t="s">
        <v>63</v>
      </c>
      <c r="B14" s="31" t="s">
        <v>71</v>
      </c>
      <c r="C14" s="33" t="s">
        <v>72</v>
      </c>
      <c r="D14" s="32" t="s">
        <v>74</v>
      </c>
      <c r="E14" s="31" t="s">
        <v>75</v>
      </c>
      <c r="F14" s="32" t="s">
        <v>76</v>
      </c>
      <c r="G14" s="38" t="s">
        <v>7</v>
      </c>
      <c r="H14" s="30"/>
      <c r="I14" s="6"/>
      <c r="J14" s="6"/>
      <c r="K14" s="6"/>
      <c r="L14" s="6"/>
      <c r="M14" s="6"/>
      <c r="N14" s="6"/>
      <c r="O14" s="6"/>
      <c r="P14" s="6"/>
      <c r="Q14" s="6"/>
      <c r="R14" s="6"/>
      <c r="S14" s="6"/>
      <c r="T14" s="6"/>
      <c r="U14" s="6"/>
      <c r="V14" s="6"/>
      <c r="W14" s="6"/>
      <c r="X14" s="6"/>
      <c r="Y14" s="6"/>
      <c r="Z14" s="6"/>
    </row>
    <row r="15" spans="1:26" ht="165.6" x14ac:dyDescent="0.3">
      <c r="A15" s="29" t="s">
        <v>64</v>
      </c>
      <c r="B15" s="31" t="s">
        <v>87</v>
      </c>
      <c r="C15" s="35" t="s">
        <v>88</v>
      </c>
      <c r="D15" s="32" t="s">
        <v>90</v>
      </c>
      <c r="E15" s="32" t="s">
        <v>89</v>
      </c>
      <c r="F15" s="32" t="s">
        <v>91</v>
      </c>
      <c r="G15" s="40" t="s">
        <v>10</v>
      </c>
      <c r="H15" s="9"/>
      <c r="I15" s="6"/>
      <c r="J15" s="6"/>
      <c r="K15" s="6"/>
      <c r="L15" s="6"/>
      <c r="M15" s="6"/>
      <c r="N15" s="6"/>
      <c r="O15" s="6"/>
      <c r="P15" s="6"/>
      <c r="Q15" s="6"/>
      <c r="R15" s="6"/>
      <c r="S15" s="6"/>
      <c r="T15" s="6"/>
      <c r="U15" s="6"/>
      <c r="V15" s="6"/>
      <c r="W15" s="6"/>
      <c r="X15" s="6"/>
      <c r="Y15" s="6"/>
      <c r="Z15" s="6"/>
    </row>
    <row r="16" spans="1:26" ht="151.80000000000001" x14ac:dyDescent="0.3">
      <c r="A16" s="29" t="s">
        <v>77</v>
      </c>
      <c r="B16" s="32" t="s">
        <v>92</v>
      </c>
      <c r="C16" s="33" t="s">
        <v>93</v>
      </c>
      <c r="D16" s="32" t="s">
        <v>95</v>
      </c>
      <c r="E16" s="32" t="s">
        <v>40</v>
      </c>
      <c r="F16" s="32" t="s">
        <v>96</v>
      </c>
      <c r="G16" s="38" t="s">
        <v>7</v>
      </c>
      <c r="H16" s="9"/>
      <c r="I16" s="6"/>
      <c r="J16" s="6"/>
      <c r="K16" s="6"/>
      <c r="L16" s="6"/>
      <c r="M16" s="6"/>
      <c r="N16" s="6"/>
      <c r="O16" s="6"/>
      <c r="P16" s="6"/>
      <c r="Q16" s="6"/>
      <c r="R16" s="6"/>
      <c r="S16" s="6"/>
      <c r="T16" s="6"/>
      <c r="U16" s="6"/>
      <c r="V16" s="6"/>
      <c r="W16" s="6"/>
      <c r="X16" s="6"/>
      <c r="Y16" s="6"/>
      <c r="Z16" s="6"/>
    </row>
    <row r="17" spans="1:26" ht="151.80000000000001" x14ac:dyDescent="0.3">
      <c r="A17" s="29" t="s">
        <v>78</v>
      </c>
      <c r="B17" s="31" t="s">
        <v>97</v>
      </c>
      <c r="C17" s="6" t="s">
        <v>98</v>
      </c>
      <c r="D17" s="32" t="s">
        <v>99</v>
      </c>
      <c r="E17" s="31" t="s">
        <v>100</v>
      </c>
      <c r="F17" s="32" t="s">
        <v>101</v>
      </c>
      <c r="G17" s="40" t="s">
        <v>10</v>
      </c>
      <c r="H17" s="9"/>
      <c r="I17" s="6"/>
      <c r="J17" s="6"/>
      <c r="K17" s="6"/>
      <c r="L17" s="6"/>
      <c r="M17" s="6"/>
      <c r="N17" s="6"/>
      <c r="O17" s="6"/>
      <c r="P17" s="6"/>
      <c r="Q17" s="6"/>
      <c r="R17" s="6"/>
      <c r="S17" s="6"/>
      <c r="T17" s="6"/>
      <c r="U17" s="6"/>
      <c r="V17" s="6"/>
      <c r="W17" s="6"/>
      <c r="X17" s="6"/>
      <c r="Y17" s="6"/>
      <c r="Z17" s="6"/>
    </row>
    <row r="18" spans="1:26" ht="151.80000000000001" x14ac:dyDescent="0.3">
      <c r="A18" s="29" t="s">
        <v>79</v>
      </c>
      <c r="B18" s="32" t="s">
        <v>102</v>
      </c>
      <c r="C18" s="35" t="s">
        <v>103</v>
      </c>
      <c r="D18" s="32" t="s">
        <v>94</v>
      </c>
      <c r="E18" s="32" t="s">
        <v>104</v>
      </c>
      <c r="F18" s="32" t="s">
        <v>96</v>
      </c>
      <c r="G18" s="38" t="s">
        <v>7</v>
      </c>
      <c r="H18" s="36"/>
      <c r="I18" s="6"/>
      <c r="J18" s="6"/>
      <c r="K18" s="6"/>
      <c r="L18" s="6"/>
      <c r="M18" s="6"/>
      <c r="N18" s="6"/>
      <c r="O18" s="6"/>
      <c r="P18" s="6"/>
      <c r="Q18" s="6"/>
      <c r="R18" s="6"/>
      <c r="S18" s="6"/>
      <c r="T18" s="6"/>
      <c r="U18" s="6"/>
      <c r="V18" s="6"/>
      <c r="W18" s="6"/>
      <c r="X18" s="6"/>
      <c r="Y18" s="6"/>
      <c r="Z18" s="6"/>
    </row>
    <row r="19" spans="1:26" ht="151.80000000000001" x14ac:dyDescent="0.3">
      <c r="A19" s="29" t="s">
        <v>80</v>
      </c>
      <c r="B19" s="32" t="s">
        <v>105</v>
      </c>
      <c r="C19" s="35" t="s">
        <v>106</v>
      </c>
      <c r="D19" s="32" t="s">
        <v>109</v>
      </c>
      <c r="E19" s="32" t="s">
        <v>104</v>
      </c>
      <c r="F19" s="32" t="s">
        <v>96</v>
      </c>
      <c r="G19" s="38" t="s">
        <v>7</v>
      </c>
      <c r="H19" s="9"/>
      <c r="I19" s="6"/>
      <c r="J19" s="6"/>
      <c r="K19" s="6"/>
      <c r="L19" s="6"/>
      <c r="M19" s="6"/>
      <c r="N19" s="6"/>
      <c r="O19" s="6"/>
      <c r="P19" s="6"/>
      <c r="Q19" s="6"/>
      <c r="R19" s="6"/>
      <c r="S19" s="6"/>
      <c r="T19" s="6"/>
      <c r="U19" s="6"/>
      <c r="V19" s="6"/>
      <c r="W19" s="6"/>
      <c r="X19" s="6"/>
      <c r="Y19" s="6"/>
      <c r="Z19" s="6"/>
    </row>
    <row r="20" spans="1:26" ht="151.80000000000001" x14ac:dyDescent="0.3">
      <c r="A20" s="29" t="s">
        <v>81</v>
      </c>
      <c r="B20" s="32" t="s">
        <v>107</v>
      </c>
      <c r="C20" s="42" t="s">
        <v>172</v>
      </c>
      <c r="D20" s="32" t="s">
        <v>108</v>
      </c>
      <c r="E20" s="31" t="s">
        <v>110</v>
      </c>
      <c r="F20" s="32" t="s">
        <v>111</v>
      </c>
      <c r="G20" s="38" t="s">
        <v>7</v>
      </c>
      <c r="H20" s="36"/>
      <c r="I20" s="6"/>
      <c r="J20" s="6"/>
      <c r="K20" s="6"/>
      <c r="L20" s="6"/>
      <c r="M20" s="6"/>
      <c r="N20" s="6"/>
      <c r="O20" s="6"/>
      <c r="P20" s="6"/>
      <c r="Q20" s="6"/>
      <c r="R20" s="6"/>
      <c r="S20" s="6"/>
      <c r="T20" s="6"/>
      <c r="U20" s="6"/>
      <c r="V20" s="6"/>
      <c r="W20" s="6"/>
      <c r="X20" s="6"/>
      <c r="Y20" s="6"/>
      <c r="Z20" s="6"/>
    </row>
    <row r="21" spans="1:26" ht="151.80000000000001" x14ac:dyDescent="0.3">
      <c r="A21" s="29" t="s">
        <v>82</v>
      </c>
      <c r="B21" s="32" t="s">
        <v>112</v>
      </c>
      <c r="C21" s="43" t="s">
        <v>113</v>
      </c>
      <c r="D21" s="32" t="s">
        <v>114</v>
      </c>
      <c r="E21" s="31" t="s">
        <v>115</v>
      </c>
      <c r="F21" s="32" t="s">
        <v>116</v>
      </c>
      <c r="G21" s="38" t="s">
        <v>10</v>
      </c>
      <c r="H21" s="36"/>
      <c r="I21" s="6"/>
      <c r="J21" s="6"/>
      <c r="K21" s="6"/>
      <c r="L21" s="6"/>
      <c r="M21" s="6"/>
      <c r="N21" s="6"/>
      <c r="O21" s="6"/>
      <c r="P21" s="6"/>
      <c r="Q21" s="6"/>
      <c r="R21" s="6"/>
      <c r="S21" s="6"/>
      <c r="T21" s="6"/>
      <c r="U21" s="6"/>
      <c r="V21" s="6"/>
      <c r="W21" s="6"/>
      <c r="X21" s="6"/>
      <c r="Y21" s="6"/>
      <c r="Z21" s="6"/>
    </row>
    <row r="22" spans="1:26" ht="151.80000000000001" x14ac:dyDescent="0.3">
      <c r="A22" s="29" t="s">
        <v>83</v>
      </c>
      <c r="B22" s="32" t="s">
        <v>117</v>
      </c>
      <c r="C22" s="43" t="s">
        <v>121</v>
      </c>
      <c r="D22" s="32" t="s">
        <v>118</v>
      </c>
      <c r="E22" s="31" t="s">
        <v>119</v>
      </c>
      <c r="F22" s="32" t="s">
        <v>96</v>
      </c>
      <c r="G22" s="38" t="s">
        <v>7</v>
      </c>
      <c r="H22" s="36"/>
      <c r="I22" s="6"/>
      <c r="J22" s="6"/>
      <c r="K22" s="6"/>
      <c r="L22" s="6"/>
      <c r="M22" s="6"/>
      <c r="N22" s="6"/>
      <c r="O22" s="6"/>
      <c r="P22" s="6"/>
      <c r="Q22" s="6"/>
      <c r="R22" s="6"/>
      <c r="S22" s="6"/>
      <c r="T22" s="6"/>
      <c r="U22" s="6"/>
      <c r="V22" s="6"/>
      <c r="W22" s="6"/>
      <c r="X22" s="6"/>
      <c r="Y22" s="6"/>
      <c r="Z22" s="6"/>
    </row>
    <row r="23" spans="1:26" ht="151.80000000000001" x14ac:dyDescent="0.3">
      <c r="A23" s="29" t="s">
        <v>84</v>
      </c>
      <c r="B23" s="32" t="s">
        <v>120</v>
      </c>
      <c r="C23" s="43" t="s">
        <v>172</v>
      </c>
      <c r="D23" s="32" t="s">
        <v>122</v>
      </c>
      <c r="E23" s="31" t="s">
        <v>123</v>
      </c>
      <c r="F23" s="32" t="s">
        <v>116</v>
      </c>
      <c r="G23" s="38" t="s">
        <v>10</v>
      </c>
      <c r="H23" s="36"/>
      <c r="I23" s="6"/>
      <c r="J23" s="6"/>
      <c r="K23" s="6"/>
      <c r="L23" s="6"/>
      <c r="M23" s="6"/>
      <c r="N23" s="6"/>
      <c r="O23" s="6"/>
      <c r="P23" s="6"/>
      <c r="Q23" s="6"/>
      <c r="R23" s="6"/>
      <c r="S23" s="6"/>
      <c r="T23" s="6"/>
      <c r="U23" s="6"/>
      <c r="V23" s="6"/>
      <c r="W23" s="6"/>
      <c r="X23" s="6"/>
      <c r="Y23" s="6"/>
      <c r="Z23" s="6"/>
    </row>
    <row r="24" spans="1:26" ht="151.80000000000001" x14ac:dyDescent="0.3">
      <c r="A24" s="29" t="s">
        <v>85</v>
      </c>
      <c r="B24" s="32" t="s">
        <v>124</v>
      </c>
      <c r="C24" s="43" t="s">
        <v>125</v>
      </c>
      <c r="D24" s="32" t="s">
        <v>126</v>
      </c>
      <c r="E24" s="31" t="s">
        <v>127</v>
      </c>
      <c r="F24" s="32" t="s">
        <v>128</v>
      </c>
      <c r="G24" s="38" t="s">
        <v>16</v>
      </c>
      <c r="H24" s="36"/>
      <c r="I24" s="6"/>
      <c r="J24" s="6"/>
      <c r="K24" s="6"/>
      <c r="L24" s="6"/>
      <c r="M24" s="6"/>
      <c r="N24" s="6"/>
      <c r="O24" s="6"/>
      <c r="P24" s="6"/>
      <c r="Q24" s="6"/>
      <c r="R24" s="6"/>
      <c r="S24" s="6"/>
      <c r="T24" s="6"/>
      <c r="U24" s="6"/>
      <c r="V24" s="6"/>
      <c r="W24" s="6"/>
      <c r="X24" s="6"/>
      <c r="Y24" s="6"/>
      <c r="Z24" s="6"/>
    </row>
    <row r="25" spans="1:26" ht="151.80000000000001" x14ac:dyDescent="0.3">
      <c r="A25" s="49" t="s">
        <v>86</v>
      </c>
      <c r="B25" s="48" t="s">
        <v>129</v>
      </c>
      <c r="C25" s="47" t="s">
        <v>130</v>
      </c>
      <c r="D25" s="48" t="s">
        <v>139</v>
      </c>
      <c r="E25" s="48" t="s">
        <v>40</v>
      </c>
      <c r="F25" s="48" t="s">
        <v>96</v>
      </c>
      <c r="G25" s="52" t="s">
        <v>7</v>
      </c>
      <c r="H25" s="45"/>
      <c r="I25" s="46"/>
      <c r="J25" s="46"/>
      <c r="K25" s="46"/>
      <c r="L25" s="46"/>
      <c r="M25" s="46"/>
      <c r="N25" s="46"/>
      <c r="O25" s="46"/>
      <c r="P25" s="46"/>
      <c r="Q25" s="46"/>
      <c r="R25" s="46"/>
      <c r="S25" s="46"/>
      <c r="T25" s="46"/>
      <c r="U25" s="46"/>
      <c r="V25" s="46"/>
      <c r="W25" s="46"/>
      <c r="X25" s="46"/>
      <c r="Y25" s="46"/>
      <c r="Z25" s="46"/>
    </row>
    <row r="26" spans="1:26" ht="165.6" x14ac:dyDescent="0.3">
      <c r="A26" s="49" t="s">
        <v>140</v>
      </c>
      <c r="B26" s="48" t="s">
        <v>131</v>
      </c>
      <c r="C26" s="54" t="s">
        <v>172</v>
      </c>
      <c r="D26" s="48" t="s">
        <v>141</v>
      </c>
      <c r="E26" s="47" t="s">
        <v>142</v>
      </c>
      <c r="F26" s="48" t="s">
        <v>143</v>
      </c>
      <c r="G26" s="52" t="s">
        <v>7</v>
      </c>
      <c r="H26" s="45"/>
      <c r="I26" s="46"/>
      <c r="J26" s="46"/>
      <c r="K26" s="46"/>
      <c r="L26" s="46"/>
      <c r="M26" s="46"/>
      <c r="N26" s="46"/>
      <c r="O26" s="46"/>
      <c r="P26" s="46"/>
      <c r="Q26" s="46"/>
      <c r="R26" s="46"/>
      <c r="S26" s="46"/>
      <c r="T26" s="46"/>
      <c r="U26" s="46"/>
      <c r="V26" s="46"/>
      <c r="W26" s="46"/>
      <c r="X26" s="46"/>
      <c r="Y26" s="46"/>
      <c r="Z26" s="46"/>
    </row>
    <row r="27" spans="1:26" ht="172.8" customHeight="1" x14ac:dyDescent="0.3">
      <c r="A27" s="49" t="s">
        <v>145</v>
      </c>
      <c r="B27" s="48" t="s">
        <v>132</v>
      </c>
      <c r="C27" s="50" t="s">
        <v>133</v>
      </c>
      <c r="D27" s="48" t="s">
        <v>144</v>
      </c>
      <c r="E27" s="48" t="s">
        <v>134</v>
      </c>
      <c r="F27" s="48" t="s">
        <v>135</v>
      </c>
      <c r="G27" s="52" t="s">
        <v>7</v>
      </c>
      <c r="H27" s="51"/>
      <c r="I27" s="46"/>
      <c r="J27" s="46"/>
      <c r="K27" s="46"/>
      <c r="L27" s="46"/>
      <c r="M27" s="46"/>
      <c r="N27" s="46"/>
      <c r="O27" s="46"/>
      <c r="P27" s="46"/>
      <c r="Q27" s="46"/>
      <c r="R27" s="46"/>
      <c r="S27" s="46"/>
      <c r="T27" s="46"/>
      <c r="U27" s="46"/>
      <c r="V27" s="46"/>
      <c r="W27" s="46"/>
      <c r="X27" s="46"/>
      <c r="Y27" s="46"/>
      <c r="Z27" s="46"/>
    </row>
    <row r="28" spans="1:26" ht="165.6" x14ac:dyDescent="0.3">
      <c r="A28" s="49" t="s">
        <v>152</v>
      </c>
      <c r="B28" s="48" t="s">
        <v>147</v>
      </c>
      <c r="C28" s="50" t="s">
        <v>136</v>
      </c>
      <c r="D28" s="48" t="s">
        <v>146</v>
      </c>
      <c r="E28" s="48" t="s">
        <v>31</v>
      </c>
      <c r="F28" s="48" t="s">
        <v>148</v>
      </c>
      <c r="G28" s="52" t="s">
        <v>16</v>
      </c>
      <c r="H28" s="45"/>
      <c r="I28" s="46"/>
      <c r="J28" s="46"/>
      <c r="K28" s="46"/>
      <c r="L28" s="46"/>
      <c r="M28" s="46"/>
      <c r="N28" s="46"/>
      <c r="O28" s="46"/>
      <c r="P28" s="46"/>
      <c r="Q28" s="46"/>
      <c r="R28" s="46"/>
      <c r="S28" s="46"/>
      <c r="T28" s="46"/>
      <c r="U28" s="46"/>
      <c r="V28" s="46"/>
      <c r="W28" s="46"/>
      <c r="X28" s="46"/>
      <c r="Y28" s="46"/>
      <c r="Z28" s="46"/>
    </row>
    <row r="29" spans="1:26" ht="175.8" customHeight="1" x14ac:dyDescent="0.3">
      <c r="A29" s="49" t="s">
        <v>153</v>
      </c>
      <c r="B29" s="48" t="s">
        <v>149</v>
      </c>
      <c r="C29" s="47" t="s">
        <v>137</v>
      </c>
      <c r="D29" s="48" t="s">
        <v>150</v>
      </c>
      <c r="E29" s="48" t="s">
        <v>151</v>
      </c>
      <c r="F29" s="48" t="s">
        <v>96</v>
      </c>
      <c r="G29" s="52" t="s">
        <v>7</v>
      </c>
      <c r="H29" s="51"/>
      <c r="I29" s="46"/>
      <c r="J29" s="46"/>
      <c r="K29" s="46"/>
      <c r="L29" s="46"/>
      <c r="M29" s="46"/>
      <c r="N29" s="46"/>
      <c r="O29" s="46"/>
      <c r="P29" s="46"/>
      <c r="Q29" s="46"/>
      <c r="R29" s="46"/>
      <c r="S29" s="46"/>
      <c r="T29" s="46"/>
      <c r="U29" s="46"/>
      <c r="V29" s="46"/>
      <c r="W29" s="46"/>
      <c r="X29" s="46"/>
      <c r="Y29" s="46"/>
      <c r="Z29" s="46"/>
    </row>
    <row r="30" spans="1:26" ht="151.19999999999999" customHeight="1" x14ac:dyDescent="0.3">
      <c r="A30" s="49" t="s">
        <v>156</v>
      </c>
      <c r="B30" s="48" t="s">
        <v>154</v>
      </c>
      <c r="C30" s="53" t="s">
        <v>173</v>
      </c>
      <c r="D30" s="48" t="s">
        <v>155</v>
      </c>
      <c r="E30" s="48" t="s">
        <v>138</v>
      </c>
      <c r="F30" s="48" t="s">
        <v>96</v>
      </c>
      <c r="G30" s="52" t="s">
        <v>7</v>
      </c>
      <c r="H30" s="51"/>
      <c r="I30" s="46"/>
      <c r="J30" s="46"/>
      <c r="K30" s="46"/>
      <c r="L30" s="46"/>
      <c r="M30" s="46"/>
      <c r="N30" s="46"/>
      <c r="O30" s="46"/>
      <c r="P30" s="46"/>
      <c r="Q30" s="46"/>
      <c r="R30" s="46"/>
      <c r="S30" s="46"/>
      <c r="T30" s="46"/>
      <c r="U30" s="46"/>
      <c r="V30" s="46"/>
      <c r="W30" s="46"/>
      <c r="X30" s="46"/>
      <c r="Y30" s="46"/>
      <c r="Z30" s="46"/>
    </row>
    <row r="31" spans="1:26" s="44" customFormat="1" ht="157.19999999999999" customHeight="1" x14ac:dyDescent="0.3">
      <c r="A31" s="49" t="s">
        <v>161</v>
      </c>
      <c r="B31" s="48" t="s">
        <v>157</v>
      </c>
      <c r="C31" s="53" t="s">
        <v>172</v>
      </c>
      <c r="D31" s="48" t="s">
        <v>158</v>
      </c>
      <c r="E31" s="48" t="s">
        <v>159</v>
      </c>
      <c r="F31" s="48" t="s">
        <v>160</v>
      </c>
      <c r="G31" s="52" t="s">
        <v>7</v>
      </c>
      <c r="H31" s="51"/>
      <c r="I31" s="46"/>
      <c r="J31" s="46"/>
      <c r="K31" s="46"/>
      <c r="L31" s="46"/>
      <c r="M31" s="46"/>
      <c r="N31" s="46"/>
      <c r="O31" s="46"/>
      <c r="P31" s="46"/>
      <c r="Q31" s="46"/>
      <c r="R31" s="46"/>
      <c r="S31" s="46"/>
      <c r="T31" s="46"/>
      <c r="U31" s="46"/>
      <c r="V31" s="46"/>
      <c r="W31" s="46"/>
      <c r="X31" s="46"/>
      <c r="Y31" s="46"/>
      <c r="Z31" s="46"/>
    </row>
    <row r="32" spans="1:26" s="44" customFormat="1" ht="161.4" customHeight="1" x14ac:dyDescent="0.3">
      <c r="A32" s="49" t="s">
        <v>164</v>
      </c>
      <c r="B32" s="48" t="s">
        <v>165</v>
      </c>
      <c r="C32" s="53" t="s">
        <v>174</v>
      </c>
      <c r="D32" s="48" t="s">
        <v>168</v>
      </c>
      <c r="E32" s="48" t="s">
        <v>162</v>
      </c>
      <c r="F32" s="48" t="s">
        <v>163</v>
      </c>
      <c r="G32" s="52" t="s">
        <v>7</v>
      </c>
      <c r="H32" s="51"/>
      <c r="I32" s="46"/>
      <c r="J32" s="46"/>
      <c r="K32" s="46"/>
      <c r="L32" s="46"/>
      <c r="M32" s="46"/>
      <c r="N32" s="46"/>
      <c r="O32" s="46"/>
      <c r="P32" s="46"/>
      <c r="Q32" s="46"/>
      <c r="R32" s="46"/>
      <c r="S32" s="46"/>
      <c r="T32" s="46"/>
      <c r="U32" s="46"/>
      <c r="V32" s="46"/>
      <c r="W32" s="46"/>
      <c r="X32" s="46"/>
      <c r="Y32" s="46"/>
      <c r="Z32" s="46"/>
    </row>
    <row r="33" spans="1:26" s="44" customFormat="1" ht="162" customHeight="1" x14ac:dyDescent="0.3">
      <c r="A33" s="49" t="s">
        <v>166</v>
      </c>
      <c r="B33" s="48" t="s">
        <v>167</v>
      </c>
      <c r="C33" s="53" t="s">
        <v>173</v>
      </c>
      <c r="D33" s="48" t="s">
        <v>170</v>
      </c>
      <c r="E33" s="48" t="s">
        <v>169</v>
      </c>
      <c r="F33" s="48" t="s">
        <v>171</v>
      </c>
      <c r="G33" s="52" t="s">
        <v>7</v>
      </c>
      <c r="H33" s="51"/>
      <c r="I33" s="46"/>
      <c r="J33" s="46"/>
      <c r="K33" s="46"/>
      <c r="L33" s="46"/>
      <c r="M33" s="46"/>
      <c r="N33" s="46"/>
      <c r="O33" s="46"/>
      <c r="P33" s="46"/>
      <c r="Q33" s="46"/>
      <c r="R33" s="46"/>
      <c r="S33" s="46"/>
      <c r="T33" s="46"/>
      <c r="U33" s="46"/>
      <c r="V33" s="46"/>
      <c r="W33" s="46"/>
      <c r="X33" s="46"/>
      <c r="Y33" s="46"/>
      <c r="Z33" s="46"/>
    </row>
    <row r="34" spans="1:26" ht="15.75" customHeight="1" x14ac:dyDescent="0.25">
      <c r="A34" s="21"/>
      <c r="B34" s="31"/>
      <c r="C34" s="35"/>
      <c r="D34" s="31"/>
      <c r="E34" s="31"/>
      <c r="F34" s="32"/>
      <c r="G34" s="32"/>
      <c r="H34" s="9"/>
      <c r="I34" s="6"/>
      <c r="J34" s="6"/>
      <c r="K34" s="6"/>
      <c r="L34" s="6"/>
      <c r="M34" s="6"/>
      <c r="N34" s="6"/>
      <c r="O34" s="6"/>
      <c r="P34" s="6"/>
      <c r="Q34" s="6"/>
      <c r="R34" s="6"/>
      <c r="S34" s="6"/>
      <c r="T34" s="6"/>
      <c r="U34" s="6"/>
      <c r="V34" s="6"/>
      <c r="W34" s="6"/>
      <c r="X34" s="6"/>
      <c r="Y34" s="6"/>
      <c r="Z34" s="6"/>
    </row>
    <row r="35" spans="1:26" ht="15.75" customHeight="1" x14ac:dyDescent="0.25">
      <c r="A35" s="21"/>
      <c r="B35" s="31"/>
      <c r="C35" s="37"/>
      <c r="D35" s="32"/>
      <c r="E35" s="31"/>
      <c r="F35" s="32"/>
      <c r="G35" s="34"/>
      <c r="H35" s="36"/>
      <c r="I35" s="6"/>
      <c r="J35" s="6"/>
      <c r="K35" s="6"/>
      <c r="L35" s="6"/>
      <c r="M35" s="6"/>
      <c r="N35" s="6"/>
      <c r="O35" s="6"/>
      <c r="P35" s="6"/>
      <c r="Q35" s="6"/>
      <c r="R35" s="6"/>
      <c r="S35" s="6"/>
      <c r="T35" s="6"/>
      <c r="U35" s="6"/>
      <c r="V35" s="6"/>
      <c r="W35" s="6"/>
      <c r="X35" s="6"/>
      <c r="Y35" s="6"/>
      <c r="Z35" s="6"/>
    </row>
    <row r="36" spans="1:26" ht="15.75" customHeight="1" x14ac:dyDescent="0.25">
      <c r="A36" s="35"/>
      <c r="B36" s="32"/>
      <c r="C36" s="35"/>
      <c r="D36" s="31"/>
      <c r="E36" s="32"/>
      <c r="F36" s="32"/>
      <c r="G36" s="32"/>
      <c r="H36" s="9"/>
      <c r="I36" s="6"/>
      <c r="J36" s="6"/>
      <c r="K36" s="6"/>
      <c r="L36" s="6"/>
      <c r="M36" s="6"/>
      <c r="N36" s="6"/>
      <c r="O36" s="6"/>
      <c r="P36" s="6"/>
      <c r="Q36" s="6"/>
      <c r="R36" s="6"/>
      <c r="S36" s="6"/>
      <c r="T36" s="6"/>
      <c r="U36" s="6"/>
      <c r="V36" s="6"/>
      <c r="W36" s="6"/>
      <c r="X36" s="6"/>
      <c r="Y36" s="6"/>
      <c r="Z36" s="6"/>
    </row>
    <row r="37" spans="1:26" ht="30.75" customHeight="1" x14ac:dyDescent="0.25">
      <c r="A37" s="21"/>
      <c r="B37" s="31"/>
      <c r="C37" s="35"/>
      <c r="D37" s="31"/>
      <c r="E37" s="31"/>
      <c r="F37" s="32"/>
      <c r="G37" s="32"/>
      <c r="H37" s="9"/>
      <c r="I37" s="6"/>
      <c r="J37" s="6"/>
      <c r="K37" s="6"/>
      <c r="L37" s="6"/>
      <c r="M37" s="6"/>
      <c r="N37" s="6"/>
      <c r="O37" s="6"/>
      <c r="P37" s="6"/>
      <c r="Q37" s="6"/>
      <c r="R37" s="6"/>
      <c r="S37" s="6"/>
      <c r="T37" s="6"/>
      <c r="U37" s="6"/>
      <c r="V37" s="6"/>
      <c r="W37" s="6"/>
      <c r="X37" s="6"/>
      <c r="Y37" s="6"/>
      <c r="Z37" s="6"/>
    </row>
    <row r="38" spans="1:26" ht="15.75" customHeight="1" x14ac:dyDescent="0.25">
      <c r="A38" s="21"/>
      <c r="B38" s="31"/>
      <c r="C38" s="37"/>
      <c r="D38" s="32"/>
      <c r="E38" s="31"/>
      <c r="F38" s="32"/>
      <c r="G38" s="34"/>
      <c r="H38" s="36"/>
      <c r="I38" s="6"/>
      <c r="J38" s="6"/>
      <c r="K38" s="6"/>
      <c r="L38" s="6"/>
      <c r="M38" s="6"/>
      <c r="N38" s="6"/>
      <c r="O38" s="6"/>
      <c r="P38" s="6"/>
      <c r="Q38" s="6"/>
      <c r="R38" s="6"/>
      <c r="S38" s="6"/>
      <c r="T38" s="6"/>
      <c r="U38" s="6"/>
      <c r="V38" s="6"/>
      <c r="W38" s="6"/>
      <c r="X38" s="6"/>
      <c r="Y38" s="6"/>
      <c r="Z38" s="6"/>
    </row>
    <row r="39" spans="1:26" ht="15.75" customHeight="1" x14ac:dyDescent="0.25">
      <c r="A39" s="35"/>
      <c r="B39" s="32"/>
      <c r="C39" s="35"/>
      <c r="D39" s="31"/>
      <c r="E39" s="32"/>
      <c r="F39" s="32"/>
      <c r="G39" s="32"/>
      <c r="H39" s="9"/>
      <c r="I39" s="6"/>
      <c r="J39" s="6"/>
      <c r="K39" s="6"/>
      <c r="L39" s="6"/>
      <c r="M39" s="6"/>
      <c r="N39" s="6"/>
      <c r="O39" s="6"/>
      <c r="P39" s="6"/>
      <c r="Q39" s="6"/>
      <c r="R39" s="6"/>
      <c r="S39" s="6"/>
      <c r="T39" s="6"/>
      <c r="U39" s="6"/>
      <c r="V39" s="6"/>
      <c r="W39" s="6"/>
      <c r="X39" s="6"/>
      <c r="Y39" s="6"/>
      <c r="Z39" s="6"/>
    </row>
    <row r="40" spans="1:26" ht="30.75" customHeight="1" x14ac:dyDescent="0.25">
      <c r="A40" s="21"/>
      <c r="B40" s="31"/>
      <c r="C40" s="35"/>
      <c r="D40" s="31"/>
      <c r="E40" s="31"/>
      <c r="F40" s="32"/>
      <c r="G40" s="32"/>
      <c r="H40" s="9"/>
      <c r="I40" s="6"/>
      <c r="J40" s="6"/>
      <c r="K40" s="6"/>
      <c r="L40" s="6"/>
      <c r="M40" s="6"/>
      <c r="N40" s="6"/>
      <c r="O40" s="6"/>
      <c r="P40" s="6"/>
      <c r="Q40" s="6"/>
      <c r="R40" s="6"/>
      <c r="S40" s="6"/>
      <c r="T40" s="6"/>
      <c r="U40" s="6"/>
      <c r="V40" s="6"/>
      <c r="W40" s="6"/>
      <c r="X40" s="6"/>
      <c r="Y40" s="6"/>
      <c r="Z40" s="6"/>
    </row>
    <row r="41" spans="1:26" ht="15.75" customHeight="1" x14ac:dyDescent="0.25">
      <c r="A41" s="21"/>
      <c r="B41" s="31"/>
      <c r="C41" s="37"/>
      <c r="D41" s="32"/>
      <c r="E41" s="31"/>
      <c r="F41" s="32"/>
      <c r="G41" s="34"/>
      <c r="H41" s="36"/>
      <c r="I41" s="6"/>
      <c r="J41" s="6"/>
      <c r="K41" s="6"/>
      <c r="L41" s="6"/>
      <c r="M41" s="6"/>
      <c r="N41" s="6"/>
      <c r="O41" s="6"/>
      <c r="P41" s="6"/>
      <c r="Q41" s="6"/>
      <c r="R41" s="6"/>
      <c r="S41" s="6"/>
      <c r="T41" s="6"/>
      <c r="U41" s="6"/>
      <c r="V41" s="6"/>
      <c r="W41" s="6"/>
      <c r="X41" s="6"/>
      <c r="Y41" s="6"/>
      <c r="Z41" s="6"/>
    </row>
    <row r="42" spans="1:26" ht="15.75" customHeight="1" x14ac:dyDescent="0.25">
      <c r="A42" s="35"/>
      <c r="B42" s="32"/>
      <c r="C42" s="32"/>
      <c r="D42" s="31"/>
      <c r="E42" s="32"/>
      <c r="F42" s="32"/>
      <c r="G42" s="32"/>
      <c r="H42" s="9"/>
      <c r="I42" s="6"/>
      <c r="J42" s="6"/>
      <c r="K42" s="6"/>
      <c r="L42" s="6"/>
      <c r="M42" s="6"/>
      <c r="N42" s="6"/>
      <c r="O42" s="6"/>
      <c r="P42" s="6"/>
      <c r="Q42" s="6"/>
      <c r="R42" s="6"/>
      <c r="S42" s="6"/>
      <c r="T42" s="6"/>
      <c r="U42" s="6"/>
      <c r="V42" s="6"/>
      <c r="W42" s="6"/>
      <c r="X42" s="6"/>
      <c r="Y42" s="6"/>
      <c r="Z42" s="6"/>
    </row>
    <row r="43" spans="1:26" ht="31.5" customHeight="1" x14ac:dyDescent="0.25">
      <c r="A43" s="21"/>
      <c r="B43" s="31"/>
      <c r="C43" s="35"/>
      <c r="D43" s="31"/>
      <c r="E43" s="31"/>
      <c r="F43" s="32"/>
      <c r="G43" s="32"/>
      <c r="H43" s="9"/>
      <c r="I43" s="6"/>
      <c r="J43" s="6"/>
      <c r="K43" s="6"/>
      <c r="L43" s="6"/>
      <c r="M43" s="6"/>
      <c r="N43" s="6"/>
      <c r="O43" s="6"/>
      <c r="P43" s="6"/>
      <c r="Q43" s="6"/>
      <c r="R43" s="6"/>
      <c r="S43" s="6"/>
      <c r="T43" s="6"/>
      <c r="U43" s="6"/>
      <c r="V43" s="6"/>
      <c r="W43" s="6"/>
      <c r="X43" s="6"/>
      <c r="Y43" s="6"/>
      <c r="Z43" s="6"/>
    </row>
    <row r="44" spans="1:26" ht="15.75" customHeight="1" x14ac:dyDescent="0.25">
      <c r="A44" s="21"/>
      <c r="B44" s="31"/>
      <c r="C44" s="37"/>
      <c r="D44" s="32"/>
      <c r="E44" s="31"/>
      <c r="F44" s="32"/>
      <c r="G44" s="34"/>
      <c r="H44" s="36"/>
      <c r="I44" s="6"/>
      <c r="J44" s="6"/>
      <c r="K44" s="6"/>
      <c r="L44" s="6"/>
      <c r="M44" s="6"/>
      <c r="N44" s="6"/>
      <c r="O44" s="6"/>
      <c r="P44" s="6"/>
      <c r="Q44" s="6"/>
      <c r="R44" s="6"/>
      <c r="S44" s="6"/>
      <c r="T44" s="6"/>
      <c r="U44" s="6"/>
      <c r="V44" s="6"/>
      <c r="W44" s="6"/>
      <c r="X44" s="6"/>
      <c r="Y44" s="6"/>
      <c r="Z44" s="6"/>
    </row>
    <row r="45" spans="1:26" ht="15.75" customHeight="1" x14ac:dyDescent="0.25">
      <c r="A45" s="35"/>
      <c r="B45" s="32"/>
      <c r="C45" s="35"/>
      <c r="D45" s="31"/>
      <c r="E45" s="32"/>
      <c r="F45" s="32"/>
      <c r="G45" s="32"/>
      <c r="H45" s="9"/>
      <c r="I45" s="6"/>
      <c r="J45" s="6"/>
      <c r="K45" s="6"/>
      <c r="L45" s="6"/>
      <c r="M45" s="6"/>
      <c r="N45" s="6"/>
      <c r="O45" s="6"/>
      <c r="P45" s="6"/>
      <c r="Q45" s="6"/>
      <c r="R45" s="6"/>
      <c r="S45" s="6"/>
      <c r="T45" s="6"/>
      <c r="U45" s="6"/>
      <c r="V45" s="6"/>
      <c r="W45" s="6"/>
      <c r="X45" s="6"/>
      <c r="Y45" s="6"/>
      <c r="Z45" s="6"/>
    </row>
    <row r="46" spans="1:26" ht="37.5" customHeight="1" x14ac:dyDescent="0.25">
      <c r="A46" s="21"/>
      <c r="B46" s="31"/>
      <c r="C46" s="35"/>
      <c r="D46" s="31"/>
      <c r="E46" s="31"/>
      <c r="F46" s="32"/>
      <c r="G46" s="32"/>
      <c r="H46" s="9"/>
      <c r="I46" s="6"/>
      <c r="J46" s="6"/>
      <c r="K46" s="6"/>
      <c r="L46" s="6"/>
      <c r="M46" s="6"/>
      <c r="N46" s="6"/>
      <c r="O46" s="6"/>
      <c r="P46" s="6"/>
      <c r="Q46" s="6"/>
      <c r="R46" s="6"/>
      <c r="S46" s="6"/>
      <c r="T46" s="6"/>
      <c r="U46" s="6"/>
      <c r="V46" s="6"/>
      <c r="W46" s="6"/>
      <c r="X46" s="6"/>
      <c r="Y46" s="6"/>
      <c r="Z46" s="6"/>
    </row>
    <row r="47" spans="1:26" ht="15.75" customHeight="1" x14ac:dyDescent="0.25">
      <c r="A47" s="21"/>
      <c r="B47" s="31"/>
      <c r="C47" s="37"/>
      <c r="D47" s="32"/>
      <c r="E47" s="31"/>
      <c r="F47" s="32"/>
      <c r="G47" s="34"/>
      <c r="H47" s="36"/>
      <c r="I47" s="6"/>
      <c r="J47" s="6"/>
      <c r="K47" s="6"/>
      <c r="L47" s="6"/>
      <c r="M47" s="6"/>
      <c r="N47" s="6"/>
      <c r="O47" s="6"/>
      <c r="P47" s="6"/>
      <c r="Q47" s="6"/>
      <c r="R47" s="6"/>
      <c r="S47" s="6"/>
      <c r="T47" s="6"/>
      <c r="U47" s="6"/>
      <c r="V47" s="6"/>
      <c r="W47" s="6"/>
      <c r="X47" s="6"/>
      <c r="Y47" s="6"/>
      <c r="Z47" s="6"/>
    </row>
    <row r="48" spans="1:26" ht="15.75" customHeight="1" x14ac:dyDescent="0.25">
      <c r="A48" s="35"/>
      <c r="B48" s="32"/>
      <c r="C48" s="35"/>
      <c r="D48" s="31"/>
      <c r="E48" s="32"/>
      <c r="F48" s="32"/>
      <c r="G48" s="32"/>
      <c r="H48" s="9"/>
      <c r="I48" s="6"/>
      <c r="J48" s="6"/>
      <c r="K48" s="6"/>
      <c r="L48" s="6"/>
      <c r="M48" s="6"/>
      <c r="N48" s="6"/>
      <c r="O48" s="6"/>
      <c r="P48" s="6"/>
      <c r="Q48" s="6"/>
      <c r="R48" s="6"/>
      <c r="S48" s="6"/>
      <c r="T48" s="6"/>
      <c r="U48" s="6"/>
      <c r="V48" s="6"/>
      <c r="W48" s="6"/>
      <c r="X48" s="6"/>
      <c r="Y48" s="6"/>
      <c r="Z48" s="6"/>
    </row>
    <row r="49" spans="1:26" ht="38.25" customHeight="1" x14ac:dyDescent="0.25">
      <c r="A49" s="21"/>
      <c r="B49" s="31"/>
      <c r="C49" s="35"/>
      <c r="D49" s="31"/>
      <c r="E49" s="31"/>
      <c r="F49" s="32"/>
      <c r="G49" s="32"/>
      <c r="H49" s="9"/>
      <c r="I49" s="6"/>
      <c r="J49" s="6"/>
      <c r="K49" s="6"/>
      <c r="L49" s="6"/>
      <c r="M49" s="6"/>
      <c r="N49" s="6"/>
      <c r="O49" s="6"/>
      <c r="P49" s="6"/>
      <c r="Q49" s="6"/>
      <c r="R49" s="6"/>
      <c r="S49" s="6"/>
      <c r="T49" s="6"/>
      <c r="U49" s="6"/>
      <c r="V49" s="6"/>
      <c r="W49" s="6"/>
      <c r="X49" s="6"/>
      <c r="Y49" s="6"/>
      <c r="Z49" s="6"/>
    </row>
    <row r="50" spans="1:26" ht="30.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
    <mergeCell ref="A5:B5"/>
    <mergeCell ref="C5:G5"/>
    <mergeCell ref="A1:B1"/>
    <mergeCell ref="H1:I1"/>
    <mergeCell ref="A2:B2"/>
    <mergeCell ref="A3:B3"/>
    <mergeCell ref="A4:B4"/>
  </mergeCells>
  <conditionalFormatting sqref="G9">
    <cfRule type="cellIs" dxfId="119" priority="89" operator="equal">
      <formula>"FAIL"</formula>
    </cfRule>
  </conditionalFormatting>
  <conditionalFormatting sqref="G9">
    <cfRule type="cellIs" dxfId="118" priority="90" operator="equal">
      <formula>"PASS"</formula>
    </cfRule>
  </conditionalFormatting>
  <conditionalFormatting sqref="G9">
    <cfRule type="cellIs" dxfId="117" priority="91" operator="equal">
      <formula>"WARNING"</formula>
    </cfRule>
  </conditionalFormatting>
  <conditionalFormatting sqref="G9">
    <cfRule type="containsBlanks" dxfId="116" priority="92">
      <formula>LEN(TRIM(G12))=0</formula>
    </cfRule>
  </conditionalFormatting>
  <conditionalFormatting sqref="G35">
    <cfRule type="cellIs" dxfId="115" priority="101" operator="equal">
      <formula>"FAIL"</formula>
    </cfRule>
  </conditionalFormatting>
  <conditionalFormatting sqref="G35">
    <cfRule type="cellIs" dxfId="114" priority="102" operator="equal">
      <formula>"PASS"</formula>
    </cfRule>
  </conditionalFormatting>
  <conditionalFormatting sqref="G35">
    <cfRule type="cellIs" dxfId="113" priority="103" operator="equal">
      <formula>"WARNING"</formula>
    </cfRule>
  </conditionalFormatting>
  <conditionalFormatting sqref="G35">
    <cfRule type="containsBlanks" dxfId="112" priority="104">
      <formula>LEN(TRIM(G35))=0</formula>
    </cfRule>
  </conditionalFormatting>
  <conditionalFormatting sqref="G38">
    <cfRule type="cellIs" dxfId="111" priority="105" operator="equal">
      <formula>"FAIL"</formula>
    </cfRule>
  </conditionalFormatting>
  <conditionalFormatting sqref="G38">
    <cfRule type="cellIs" dxfId="110" priority="106" operator="equal">
      <formula>"PASS"</formula>
    </cfRule>
  </conditionalFormatting>
  <conditionalFormatting sqref="G38">
    <cfRule type="cellIs" dxfId="109" priority="107" operator="equal">
      <formula>"WARNING"</formula>
    </cfRule>
  </conditionalFormatting>
  <conditionalFormatting sqref="G38">
    <cfRule type="containsBlanks" dxfId="108" priority="108">
      <formula>LEN(TRIM(G38))=0</formula>
    </cfRule>
  </conditionalFormatting>
  <conditionalFormatting sqref="G41">
    <cfRule type="cellIs" dxfId="107" priority="109" operator="equal">
      <formula>"FAIL"</formula>
    </cfRule>
  </conditionalFormatting>
  <conditionalFormatting sqref="G41">
    <cfRule type="cellIs" dxfId="106" priority="110" operator="equal">
      <formula>"PASS"</formula>
    </cfRule>
  </conditionalFormatting>
  <conditionalFormatting sqref="G41">
    <cfRule type="cellIs" dxfId="105" priority="111" operator="equal">
      <formula>"WARNING"</formula>
    </cfRule>
  </conditionalFormatting>
  <conditionalFormatting sqref="G41">
    <cfRule type="containsBlanks" dxfId="104" priority="112">
      <formula>LEN(TRIM(G41))=0</formula>
    </cfRule>
  </conditionalFormatting>
  <conditionalFormatting sqref="I2">
    <cfRule type="cellIs" dxfId="103" priority="113" operator="equal">
      <formula>"FAIL"</formula>
    </cfRule>
  </conditionalFormatting>
  <conditionalFormatting sqref="I2">
    <cfRule type="cellIs" dxfId="102" priority="114" operator="equal">
      <formula>"PASS"</formula>
    </cfRule>
  </conditionalFormatting>
  <conditionalFormatting sqref="I2">
    <cfRule type="cellIs" dxfId="101" priority="115" operator="equal">
      <formula>"WARNING"</formula>
    </cfRule>
  </conditionalFormatting>
  <conditionalFormatting sqref="I2">
    <cfRule type="containsBlanks" dxfId="100" priority="116">
      <formula>LEN(TRIM(I2))=0</formula>
    </cfRule>
  </conditionalFormatting>
  <conditionalFormatting sqref="I3">
    <cfRule type="cellIs" dxfId="99" priority="117" operator="equal">
      <formula>"FAIL"</formula>
    </cfRule>
  </conditionalFormatting>
  <conditionalFormatting sqref="I3">
    <cfRule type="cellIs" dxfId="98" priority="118" operator="equal">
      <formula>"PASS"</formula>
    </cfRule>
  </conditionalFormatting>
  <conditionalFormatting sqref="I3">
    <cfRule type="cellIs" dxfId="97" priority="119" operator="equal">
      <formula>"WARNING"</formula>
    </cfRule>
  </conditionalFormatting>
  <conditionalFormatting sqref="I3">
    <cfRule type="containsBlanks" dxfId="96" priority="120">
      <formula>LEN(TRIM(I3))=0</formula>
    </cfRule>
  </conditionalFormatting>
  <conditionalFormatting sqref="G7">
    <cfRule type="cellIs" dxfId="95" priority="121" operator="equal">
      <formula>"FAIL"</formula>
    </cfRule>
  </conditionalFormatting>
  <conditionalFormatting sqref="G7">
    <cfRule type="cellIs" dxfId="94" priority="122" operator="equal">
      <formula>"PASS"</formula>
    </cfRule>
  </conditionalFormatting>
  <conditionalFormatting sqref="G7">
    <cfRule type="cellIs" dxfId="93" priority="123" operator="equal">
      <formula>"WARNING"</formula>
    </cfRule>
  </conditionalFormatting>
  <conditionalFormatting sqref="G7">
    <cfRule type="containsBlanks" dxfId="92" priority="124">
      <formula>LEN(TRIM(G7))=0</formula>
    </cfRule>
  </conditionalFormatting>
  <conditionalFormatting sqref="G44">
    <cfRule type="cellIs" dxfId="91" priority="133" operator="equal">
      <formula>"FAIL"</formula>
    </cfRule>
  </conditionalFormatting>
  <conditionalFormatting sqref="G44">
    <cfRule type="cellIs" dxfId="90" priority="134" operator="equal">
      <formula>"PASS"</formula>
    </cfRule>
  </conditionalFormatting>
  <conditionalFormatting sqref="G44">
    <cfRule type="cellIs" dxfId="89" priority="135" operator="equal">
      <formula>"WARNING"</formula>
    </cfRule>
  </conditionalFormatting>
  <conditionalFormatting sqref="G44">
    <cfRule type="containsBlanks" dxfId="88" priority="136">
      <formula>LEN(TRIM(G44))=0</formula>
    </cfRule>
  </conditionalFormatting>
  <conditionalFormatting sqref="G47">
    <cfRule type="cellIs" dxfId="87" priority="137" operator="equal">
      <formula>"FAIL"</formula>
    </cfRule>
  </conditionalFormatting>
  <conditionalFormatting sqref="G47">
    <cfRule type="cellIs" dxfId="86" priority="138" operator="equal">
      <formula>"PASS"</formula>
    </cfRule>
  </conditionalFormatting>
  <conditionalFormatting sqref="G47">
    <cfRule type="cellIs" dxfId="85" priority="139" operator="equal">
      <formula>"WARNING"</formula>
    </cfRule>
  </conditionalFormatting>
  <conditionalFormatting sqref="G47">
    <cfRule type="containsBlanks" dxfId="84" priority="140">
      <formula>LEN(TRIM(G47))=0</formula>
    </cfRule>
  </conditionalFormatting>
  <conditionalFormatting sqref="G8">
    <cfRule type="cellIs" dxfId="83" priority="85" operator="equal">
      <formula>"FAIL"</formula>
    </cfRule>
  </conditionalFormatting>
  <conditionalFormatting sqref="G8">
    <cfRule type="cellIs" dxfId="82" priority="86" operator="equal">
      <formula>"PASS"</formula>
    </cfRule>
  </conditionalFormatting>
  <conditionalFormatting sqref="G8">
    <cfRule type="cellIs" dxfId="81" priority="87" operator="equal">
      <formula>"WARNING"</formula>
    </cfRule>
  </conditionalFormatting>
  <conditionalFormatting sqref="G8">
    <cfRule type="containsBlanks" dxfId="80" priority="88">
      <formula>LEN(TRIM(G8))=0</formula>
    </cfRule>
  </conditionalFormatting>
  <conditionalFormatting sqref="G10">
    <cfRule type="cellIs" dxfId="79" priority="81" operator="equal">
      <formula>"FAIL"</formula>
    </cfRule>
  </conditionalFormatting>
  <conditionalFormatting sqref="G10">
    <cfRule type="cellIs" dxfId="78" priority="82" operator="equal">
      <formula>"PASS"</formula>
    </cfRule>
  </conditionalFormatting>
  <conditionalFormatting sqref="G10">
    <cfRule type="cellIs" dxfId="77" priority="83" operator="equal">
      <formula>"WARNING"</formula>
    </cfRule>
  </conditionalFormatting>
  <conditionalFormatting sqref="G10">
    <cfRule type="containsBlanks" dxfId="76" priority="84">
      <formula>LEN(TRIM(G10))=0</formula>
    </cfRule>
  </conditionalFormatting>
  <conditionalFormatting sqref="G11">
    <cfRule type="cellIs" dxfId="75" priority="77" operator="equal">
      <formula>"FAIL"</formula>
    </cfRule>
  </conditionalFormatting>
  <conditionalFormatting sqref="G11">
    <cfRule type="cellIs" dxfId="74" priority="78" operator="equal">
      <formula>"PASS"</formula>
    </cfRule>
  </conditionalFormatting>
  <conditionalFormatting sqref="G11">
    <cfRule type="cellIs" dxfId="73" priority="79" operator="equal">
      <formula>"WARNING"</formula>
    </cfRule>
  </conditionalFormatting>
  <conditionalFormatting sqref="G11">
    <cfRule type="containsBlanks" dxfId="72" priority="80">
      <formula>LEN(TRIM(G11))=0</formula>
    </cfRule>
  </conditionalFormatting>
  <conditionalFormatting sqref="G13">
    <cfRule type="cellIs" dxfId="71" priority="73" operator="equal">
      <formula>"FAIL"</formula>
    </cfRule>
  </conditionalFormatting>
  <conditionalFormatting sqref="G13">
    <cfRule type="cellIs" dxfId="70" priority="74" operator="equal">
      <formula>"PASS"</formula>
    </cfRule>
  </conditionalFormatting>
  <conditionalFormatting sqref="G13">
    <cfRule type="cellIs" dxfId="69" priority="75" operator="equal">
      <formula>"WARNING"</formula>
    </cfRule>
  </conditionalFormatting>
  <conditionalFormatting sqref="G13">
    <cfRule type="containsBlanks" dxfId="68" priority="76">
      <formula>LEN(TRIM(G13))=0</formula>
    </cfRule>
  </conditionalFormatting>
  <conditionalFormatting sqref="G14">
    <cfRule type="cellIs" dxfId="67" priority="69" operator="equal">
      <formula>"FAIL"</formula>
    </cfRule>
  </conditionalFormatting>
  <conditionalFormatting sqref="G14">
    <cfRule type="cellIs" dxfId="66" priority="70" operator="equal">
      <formula>"PASS"</formula>
    </cfRule>
  </conditionalFormatting>
  <conditionalFormatting sqref="G14">
    <cfRule type="cellIs" dxfId="65" priority="71" operator="equal">
      <formula>"WARNING"</formula>
    </cfRule>
  </conditionalFormatting>
  <conditionalFormatting sqref="G14">
    <cfRule type="containsBlanks" dxfId="64" priority="72">
      <formula>LEN(TRIM(G14))=0</formula>
    </cfRule>
  </conditionalFormatting>
  <conditionalFormatting sqref="G16">
    <cfRule type="cellIs" dxfId="63" priority="65" operator="equal">
      <formula>"FAIL"</formula>
    </cfRule>
  </conditionalFormatting>
  <conditionalFormatting sqref="G16">
    <cfRule type="cellIs" dxfId="62" priority="66" operator="equal">
      <formula>"PASS"</formula>
    </cfRule>
  </conditionalFormatting>
  <conditionalFormatting sqref="G16">
    <cfRule type="cellIs" dxfId="61" priority="67" operator="equal">
      <formula>"WARNING"</formula>
    </cfRule>
  </conditionalFormatting>
  <conditionalFormatting sqref="G16">
    <cfRule type="containsBlanks" dxfId="60" priority="68">
      <formula>LEN(TRIM(G16))=0</formula>
    </cfRule>
  </conditionalFormatting>
  <conditionalFormatting sqref="G18">
    <cfRule type="cellIs" dxfId="59" priority="61" operator="equal">
      <formula>"FAIL"</formula>
    </cfRule>
  </conditionalFormatting>
  <conditionalFormatting sqref="G18">
    <cfRule type="cellIs" dxfId="58" priority="62" operator="equal">
      <formula>"PASS"</formula>
    </cfRule>
  </conditionalFormatting>
  <conditionalFormatting sqref="G18">
    <cfRule type="cellIs" dxfId="57" priority="63" operator="equal">
      <formula>"WARNING"</formula>
    </cfRule>
  </conditionalFormatting>
  <conditionalFormatting sqref="G18">
    <cfRule type="containsBlanks" dxfId="56" priority="64">
      <formula>LEN(TRIM(G18))=0</formula>
    </cfRule>
  </conditionalFormatting>
  <conditionalFormatting sqref="G19">
    <cfRule type="cellIs" dxfId="55" priority="57" operator="equal">
      <formula>"FAIL"</formula>
    </cfRule>
  </conditionalFormatting>
  <conditionalFormatting sqref="G19">
    <cfRule type="cellIs" dxfId="54" priority="58" operator="equal">
      <formula>"PASS"</formula>
    </cfRule>
  </conditionalFormatting>
  <conditionalFormatting sqref="G19">
    <cfRule type="cellIs" dxfId="53" priority="59" operator="equal">
      <formula>"WARNING"</formula>
    </cfRule>
  </conditionalFormatting>
  <conditionalFormatting sqref="G19">
    <cfRule type="containsBlanks" dxfId="52" priority="60">
      <formula>LEN(TRIM(G19))=0</formula>
    </cfRule>
  </conditionalFormatting>
  <conditionalFormatting sqref="G20">
    <cfRule type="cellIs" dxfId="51" priority="53" operator="equal">
      <formula>"FAIL"</formula>
    </cfRule>
  </conditionalFormatting>
  <conditionalFormatting sqref="G20">
    <cfRule type="cellIs" dxfId="50" priority="54" operator="equal">
      <formula>"PASS"</formula>
    </cfRule>
  </conditionalFormatting>
  <conditionalFormatting sqref="G20">
    <cfRule type="cellIs" dxfId="49" priority="55" operator="equal">
      <formula>"WARNING"</formula>
    </cfRule>
  </conditionalFormatting>
  <conditionalFormatting sqref="G20">
    <cfRule type="containsBlanks" dxfId="48" priority="56">
      <formula>LEN(TRIM(G20))=0</formula>
    </cfRule>
  </conditionalFormatting>
  <conditionalFormatting sqref="G21">
    <cfRule type="cellIs" dxfId="47" priority="49" operator="equal">
      <formula>"FAIL"</formula>
    </cfRule>
  </conditionalFormatting>
  <conditionalFormatting sqref="G21">
    <cfRule type="cellIs" dxfId="46" priority="50" operator="equal">
      <formula>"PASS"</formula>
    </cfRule>
  </conditionalFormatting>
  <conditionalFormatting sqref="G21">
    <cfRule type="cellIs" dxfId="45" priority="51" operator="equal">
      <formula>"WARNING"</formula>
    </cfRule>
  </conditionalFormatting>
  <conditionalFormatting sqref="G21">
    <cfRule type="containsBlanks" dxfId="44" priority="52">
      <formula>LEN(TRIM(G21))=0</formula>
    </cfRule>
  </conditionalFormatting>
  <conditionalFormatting sqref="G22">
    <cfRule type="cellIs" dxfId="43" priority="45" operator="equal">
      <formula>"FAIL"</formula>
    </cfRule>
  </conditionalFormatting>
  <conditionalFormatting sqref="G22">
    <cfRule type="cellIs" dxfId="42" priority="46" operator="equal">
      <formula>"PASS"</formula>
    </cfRule>
  </conditionalFormatting>
  <conditionalFormatting sqref="G22">
    <cfRule type="cellIs" dxfId="41" priority="47" operator="equal">
      <formula>"WARNING"</formula>
    </cfRule>
  </conditionalFormatting>
  <conditionalFormatting sqref="G22">
    <cfRule type="containsBlanks" dxfId="40" priority="48">
      <formula>LEN(TRIM(G22))=0</formula>
    </cfRule>
  </conditionalFormatting>
  <conditionalFormatting sqref="G23">
    <cfRule type="cellIs" dxfId="39" priority="41" operator="equal">
      <formula>"FAIL"</formula>
    </cfRule>
  </conditionalFormatting>
  <conditionalFormatting sqref="G23">
    <cfRule type="cellIs" dxfId="38" priority="42" operator="equal">
      <formula>"PASS"</formula>
    </cfRule>
  </conditionalFormatting>
  <conditionalFormatting sqref="G23">
    <cfRule type="cellIs" dxfId="37" priority="43" operator="equal">
      <formula>"WARNING"</formula>
    </cfRule>
  </conditionalFormatting>
  <conditionalFormatting sqref="G23">
    <cfRule type="containsBlanks" dxfId="36" priority="44">
      <formula>LEN(TRIM(G23))=0</formula>
    </cfRule>
  </conditionalFormatting>
  <conditionalFormatting sqref="G24">
    <cfRule type="cellIs" dxfId="35" priority="37" operator="equal">
      <formula>"FAIL"</formula>
    </cfRule>
  </conditionalFormatting>
  <conditionalFormatting sqref="G24">
    <cfRule type="cellIs" dxfId="34" priority="38" operator="equal">
      <formula>"PASS"</formula>
    </cfRule>
  </conditionalFormatting>
  <conditionalFormatting sqref="G24">
    <cfRule type="cellIs" dxfId="33" priority="39" operator="equal">
      <formula>"WARNING"</formula>
    </cfRule>
  </conditionalFormatting>
  <conditionalFormatting sqref="G24">
    <cfRule type="containsBlanks" dxfId="32" priority="40">
      <formula>LEN(TRIM(G24))=0</formula>
    </cfRule>
  </conditionalFormatting>
  <conditionalFormatting sqref="G25">
    <cfRule type="cellIs" dxfId="31" priority="33" operator="equal">
      <formula>"FAIL"</formula>
    </cfRule>
  </conditionalFormatting>
  <conditionalFormatting sqref="G25">
    <cfRule type="cellIs" dxfId="30" priority="34" operator="equal">
      <formula>"PASS"</formula>
    </cfRule>
  </conditionalFormatting>
  <conditionalFormatting sqref="G25">
    <cfRule type="cellIs" dxfId="29" priority="35" operator="equal">
      <formula>"WARNING"</formula>
    </cfRule>
  </conditionalFormatting>
  <conditionalFormatting sqref="G25">
    <cfRule type="containsBlanks" dxfId="28" priority="36">
      <formula>LEN(TRIM(G25))=0</formula>
    </cfRule>
  </conditionalFormatting>
  <conditionalFormatting sqref="G26">
    <cfRule type="cellIs" dxfId="27" priority="29" operator="equal">
      <formula>"FAIL"</formula>
    </cfRule>
  </conditionalFormatting>
  <conditionalFormatting sqref="G26">
    <cfRule type="cellIs" dxfId="26" priority="30" operator="equal">
      <formula>"PASS"</formula>
    </cfRule>
  </conditionalFormatting>
  <conditionalFormatting sqref="G26">
    <cfRule type="cellIs" dxfId="25" priority="31" operator="equal">
      <formula>"WARNING"</formula>
    </cfRule>
  </conditionalFormatting>
  <conditionalFormatting sqref="G26">
    <cfRule type="containsBlanks" dxfId="24" priority="32">
      <formula>LEN(TRIM(G26))=0</formula>
    </cfRule>
  </conditionalFormatting>
  <conditionalFormatting sqref="G27">
    <cfRule type="cellIs" dxfId="23" priority="25" operator="equal">
      <formula>"FAIL"</formula>
    </cfRule>
  </conditionalFormatting>
  <conditionalFormatting sqref="G27">
    <cfRule type="cellIs" dxfId="22" priority="26" operator="equal">
      <formula>"PASS"</formula>
    </cfRule>
  </conditionalFormatting>
  <conditionalFormatting sqref="G27">
    <cfRule type="cellIs" dxfId="21" priority="27" operator="equal">
      <formula>"WARNING"</formula>
    </cfRule>
  </conditionalFormatting>
  <conditionalFormatting sqref="G27">
    <cfRule type="containsBlanks" dxfId="20" priority="28">
      <formula>LEN(TRIM(G27))=0</formula>
    </cfRule>
  </conditionalFormatting>
  <conditionalFormatting sqref="G29">
    <cfRule type="cellIs" dxfId="19" priority="17" operator="equal">
      <formula>"FAIL"</formula>
    </cfRule>
  </conditionalFormatting>
  <conditionalFormatting sqref="G29">
    <cfRule type="cellIs" dxfId="18" priority="18" operator="equal">
      <formula>"PASS"</formula>
    </cfRule>
  </conditionalFormatting>
  <conditionalFormatting sqref="G29">
    <cfRule type="cellIs" dxfId="17" priority="19" operator="equal">
      <formula>"WARNING"</formula>
    </cfRule>
  </conditionalFormatting>
  <conditionalFormatting sqref="G29">
    <cfRule type="containsBlanks" dxfId="16" priority="20">
      <formula>LEN(TRIM(G29))=0</formula>
    </cfRule>
  </conditionalFormatting>
  <conditionalFormatting sqref="G30">
    <cfRule type="cellIs" dxfId="15" priority="13" operator="equal">
      <formula>"FAIL"</formula>
    </cfRule>
  </conditionalFormatting>
  <conditionalFormatting sqref="G30">
    <cfRule type="cellIs" dxfId="14" priority="14" operator="equal">
      <formula>"PASS"</formula>
    </cfRule>
  </conditionalFormatting>
  <conditionalFormatting sqref="G30">
    <cfRule type="cellIs" dxfId="13" priority="15" operator="equal">
      <formula>"WARNING"</formula>
    </cfRule>
  </conditionalFormatting>
  <conditionalFormatting sqref="G30">
    <cfRule type="containsBlanks" dxfId="12" priority="16">
      <formula>LEN(TRIM(G30))=0</formula>
    </cfRule>
  </conditionalFormatting>
  <conditionalFormatting sqref="G31">
    <cfRule type="cellIs" dxfId="11" priority="9" operator="equal">
      <formula>"FAIL"</formula>
    </cfRule>
  </conditionalFormatting>
  <conditionalFormatting sqref="G31">
    <cfRule type="cellIs" dxfId="10" priority="10" operator="equal">
      <formula>"PASS"</formula>
    </cfRule>
  </conditionalFormatting>
  <conditionalFormatting sqref="G31">
    <cfRule type="cellIs" dxfId="9" priority="11" operator="equal">
      <formula>"WARNING"</formula>
    </cfRule>
  </conditionalFormatting>
  <conditionalFormatting sqref="G31">
    <cfRule type="containsBlanks" dxfId="8" priority="12">
      <formula>LEN(TRIM(G31))=0</formula>
    </cfRule>
  </conditionalFormatting>
  <conditionalFormatting sqref="G32">
    <cfRule type="cellIs" dxfId="7" priority="5" operator="equal">
      <formula>"FAIL"</formula>
    </cfRule>
  </conditionalFormatting>
  <conditionalFormatting sqref="G32">
    <cfRule type="cellIs" dxfId="6" priority="6" operator="equal">
      <formula>"PASS"</formula>
    </cfRule>
  </conditionalFormatting>
  <conditionalFormatting sqref="G32">
    <cfRule type="cellIs" dxfId="5" priority="7" operator="equal">
      <formula>"WARNING"</formula>
    </cfRule>
  </conditionalFormatting>
  <conditionalFormatting sqref="G32">
    <cfRule type="containsBlanks" dxfId="4" priority="8">
      <formula>LEN(TRIM(G32))=0</formula>
    </cfRule>
  </conditionalFormatting>
  <conditionalFormatting sqref="G33">
    <cfRule type="cellIs" dxfId="3" priority="1" operator="equal">
      <formula>"FAIL"</formula>
    </cfRule>
  </conditionalFormatting>
  <conditionalFormatting sqref="G33">
    <cfRule type="cellIs" dxfId="2" priority="2" operator="equal">
      <formula>"PASS"</formula>
    </cfRule>
  </conditionalFormatting>
  <conditionalFormatting sqref="G33">
    <cfRule type="cellIs" dxfId="1" priority="3" operator="equal">
      <formula>"WARNING"</formula>
    </cfRule>
  </conditionalFormatting>
  <conditionalFormatting sqref="G33">
    <cfRule type="containsBlanks" dxfId="0" priority="4">
      <formula>LEN(TRIM(G33))=0</formula>
    </cfRule>
  </conditionalFormatting>
  <dataValidations count="1">
    <dataValidation type="list" allowBlank="1" showInputMessage="1" showErrorMessage="1" prompt="Click and enter a value from the list of items" sqref="G47 G7:G11 G13:G14 G29:G33 G35 G38 G41 G44 G16 G18:G27" xr:uid="{00000000-0002-0000-0000-000000000000}">
      <formula1>"PASS,FAIL,WARNING"</formula1>
    </dataValidation>
  </dataValidations>
  <hyperlinks>
    <hyperlink ref="C1" r:id="rId1" display="Othoba.com"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Mahfuz Tushar</cp:lastModifiedBy>
  <dcterms:created xsi:type="dcterms:W3CDTF">2020-08-07T08:33:33Z</dcterms:created>
  <dcterms:modified xsi:type="dcterms:W3CDTF">2021-11-27T01:30:48Z</dcterms:modified>
</cp:coreProperties>
</file>