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Tushar\Documents\"/>
    </mc:Choice>
  </mc:AlternateContent>
  <xr:revisionPtr revIDLastSave="0" documentId="13_ncr:1_{EC18F27F-97C1-4780-AB8E-24B55BDF620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91029"/>
  <extLst>
    <ext uri="GoogleSheetsCustomDataVersion1">
      <go:sheetsCustomData xmlns:go="http://customooxmlschemas.google.com/" r:id="rId5" roundtripDataSignature="AMtx7mhDC/byewztzdIzKkQ3lnqS80xTz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<sst xmlns="http://schemas.openxmlformats.org/spreadsheetml/2006/main" count="176" uniqueCount="142">
  <si>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</si>
  <si>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</si>
  <si>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</si>
  <si>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</si>
  <si>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</si>
  <si>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</si>
  <si>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</si>
  <si>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</si>
  <si>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</si>
  <si>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A , B</t>
  </si>
  <si>
    <t>Browser (tested)</t>
  </si>
  <si>
    <t>FAIL</t>
  </si>
  <si>
    <t>Developer Name (TL)</t>
  </si>
  <si>
    <t>A</t>
  </si>
  <si>
    <t>Test Case Reviewed By</t>
  </si>
  <si>
    <t>C , 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</si>
  <si>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</si>
  <si>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</si>
  <si>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</si>
  <si>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</si>
  <si>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</si>
  <si>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</si>
  <si>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</si>
  <si>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</si>
  <si>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</si>
  <si>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</si>
  <si>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</si>
  <si>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</si>
  <si>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</si>
  <si>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</si>
  <si>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</si>
  <si>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</si>
  <si>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</si>
  <si>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</si>
  <si>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ParaBank</t>
  </si>
  <si>
    <t>Find Transactions</t>
  </si>
  <si>
    <t>2/03/202</t>
  </si>
  <si>
    <t>Verify Transaction ID with a valid ID</t>
  </si>
  <si>
    <t>Verify Select an Account Option</t>
  </si>
  <si>
    <t>User can select an account</t>
  </si>
  <si>
    <t xml:space="preserve">User should select an account </t>
  </si>
  <si>
    <t>1. 234343</t>
  </si>
  <si>
    <t>User should get Transaction details</t>
  </si>
  <si>
    <t>As expected</t>
  </si>
  <si>
    <t>User should get a specific alert</t>
  </si>
  <si>
    <t>No specific alert Found just random error message show</t>
  </si>
  <si>
    <t>Verify Transaction ID with a invalid ID</t>
  </si>
  <si>
    <t>Verify Find Transactions ID button is working or not</t>
  </si>
  <si>
    <t>Button will work as usual</t>
  </si>
  <si>
    <t>TC006</t>
  </si>
  <si>
    <t>TC007</t>
  </si>
  <si>
    <t>TC008</t>
  </si>
  <si>
    <t>TC009</t>
  </si>
  <si>
    <t>TC0010</t>
  </si>
  <si>
    <t>TC0011</t>
  </si>
  <si>
    <t>Verify a valid Find by Date</t>
  </si>
  <si>
    <t>1. 02-3-2022</t>
  </si>
  <si>
    <t>User should get specific date Transaction details</t>
  </si>
  <si>
    <t>It is showing wrong account  details</t>
  </si>
  <si>
    <t>Verify a invalid Find by Date</t>
  </si>
  <si>
    <t>User should get an message that date format is invalid</t>
  </si>
  <si>
    <t>It is not showing proper message</t>
  </si>
  <si>
    <t>1. 03-04-2022
2. 05-04-2022</t>
  </si>
  <si>
    <t>1. goto https://parabank.parasoft.com/parabank/index.htm
2. Log in &amp; click on Find Transactions
3. Select an Account 
4. Fill up Transaction ID
5. Click on Find Transactions button</t>
  </si>
  <si>
    <t>1. goto https://parabank.parasoft.com/parabank/index.htm
2. Log in &amp; click on Find Transactions
3. Select an Account 
4. Fill up a valid Transaction ID
5. Click on Find Transactions button</t>
  </si>
  <si>
    <t>1. goto https://parabank.parasoft.com/parabank/index.htm
2. Log in &amp; click on Find Transactions
3. Select an Account 
4. Fill up a invalid Transaction ID
5. Click on Find Transactions button</t>
  </si>
  <si>
    <t>1. goto https://parabank.parasoft.com/parabank/index.htm
2. Log in &amp; click on Find Transactions
3. Select an Account 
4. Fill up a Valid date
5. Click on Find Transactions button</t>
  </si>
  <si>
    <t>1. goto https://parabank.parasoft.com/parabank/index.htm
2. Log in &amp; click on Find Transactions
3. Select an Account 
4. Fill up an invalid date
5. Click on Find Transactions button</t>
  </si>
  <si>
    <t>1. goto https://parabank.parasoft.com/parabank/index.htm
2. Log in &amp; click on Find Transactions
3. Select an Account 
4. Fill up a valid date range between two field
5. Click on Find Transactions button</t>
  </si>
  <si>
    <t xml:space="preserve">Verify Find by Date invalid Range </t>
  </si>
  <si>
    <t>1. goto https://parabank.parasoft.com/parabank/index.htm
2. Log in &amp; click on Find Transactions
3. Select an Account 
4. Fill up a invalid date range between two field
5. Click on Find Transactions button</t>
  </si>
  <si>
    <t xml:space="preserve">Verify Select an Account Option working for Find Transactions by Id </t>
  </si>
  <si>
    <t>1. goto https://parabank.parasoft.com/parabank/index.htm
2. Log in &amp; click on Find Transactions
3. Select an Account 
4. Fill up another account Transaction ID
5. Click on Find Transactions button</t>
  </si>
  <si>
    <t>It is showing Transaction Id details</t>
  </si>
  <si>
    <t>It should not show anything different and different transaction Id details</t>
  </si>
  <si>
    <t>1. 2343rtr</t>
  </si>
  <si>
    <t>Verify Transactions Id an Empty field</t>
  </si>
  <si>
    <t>1. blank field</t>
  </si>
  <si>
    <t>It should not work and give an empty field message</t>
  </si>
  <si>
    <t>User is getting a message</t>
  </si>
  <si>
    <t>1. goto https://parabank.parasoft.com/parabank/index.htm
2. Log in &amp; click on Find Transactions
3. Select an Account 
4. Empty Transaction ID field
5. Click on Find Transactions button</t>
  </si>
  <si>
    <t>Verify Select an Account Option working for Find Transactions by Date</t>
  </si>
  <si>
    <t>It will show only specific account date Transactions details</t>
  </si>
  <si>
    <t>1. goto https://parabank.parasoft.com/parabank/index.htm
2. Log in &amp; click on Find Transactions
3. Select an Account 
4. Fill up Transaction ID Date
5. Click on Find Transactions button</t>
  </si>
  <si>
    <t>1. -34 )2340-3</t>
  </si>
  <si>
    <t>Verify an empty Find by Date field</t>
  </si>
  <si>
    <t>1 Blank field</t>
  </si>
  <si>
    <t>1. goto https://parabank.parasoft.com/parabank/index.htm
2. Log in &amp; click on Find Transactions
3. Select an Account 
4. Empty date field
5. Click on Find Transactions button</t>
  </si>
  <si>
    <t>It will show this field is necessary for date field</t>
  </si>
  <si>
    <t>It is showing a message</t>
  </si>
  <si>
    <t>Verify valid Find by Date Range</t>
  </si>
  <si>
    <t>It will show all transaction details between this date</t>
  </si>
  <si>
    <t>Verify Select an Account Option working for Find Transactions by Date between Range</t>
  </si>
  <si>
    <t>1. 03-04-2022
2. 07-04-2022</t>
  </si>
  <si>
    <t>It will specific transactions details against an account, Not other account details</t>
  </si>
  <si>
    <t>It is showing result against selected account</t>
  </si>
  <si>
    <t>1. 23-44-2022
2. 35-64-2022</t>
  </si>
  <si>
    <t xml:space="preserve">It is not showing any message </t>
  </si>
  <si>
    <t xml:space="preserve">Verify Find by Date  Range invalid format  </t>
  </si>
  <si>
    <t>1. ))2-44-202
2. 35-64**-202</t>
  </si>
  <si>
    <t>1. goto https://parabank.parasoft.com/parabank/index.htm
2. Log in &amp; click on Find Transactions
3. Select an Account 
4. Fill up a invalid format date range between two field
5. Click on Find Transactions button</t>
  </si>
  <si>
    <t>It will show an error message that range is invalid</t>
  </si>
  <si>
    <t>User is getting a random error message</t>
  </si>
  <si>
    <t>1. goto https://parabank.parasoft.com/parabank/index.htm
2. Log in &amp; click on Find Transactions
3. Select an Account 
4. Fill up between field date and keep empty field between two field
5. Click on Find Transactions button</t>
  </si>
  <si>
    <t xml:space="preserve">Verify between an empty field and another is fill up Find by Date  Range field </t>
  </si>
  <si>
    <t>1. Blank field
2. 02-04-2022</t>
  </si>
  <si>
    <t>User will get an message fill up another field</t>
  </si>
  <si>
    <t xml:space="preserve">Verify fill up between field and another field is empty in Find by Date  Range field </t>
  </si>
  <si>
    <t xml:space="preserve">1. 02-04-2022
2. Blank field
</t>
  </si>
  <si>
    <t>1. goto https://parabank.parasoft.com/parabank/index.htm
2. Log in &amp; click on Find Transactions
3. Select an Account 
4. Blank between field date and fill up another field
5. Click on Find Transactions button</t>
  </si>
  <si>
    <t>Verify Find by Date Range blank empty field</t>
  </si>
  <si>
    <t>Blank Field</t>
  </si>
  <si>
    <t>1. goto https://parabank.parasoft.com/parabank/index.htm
2. Log in &amp; click on Find Transactions
3. Select an Account 
4. Blank Find by Date Range Field 
5. Click on Find Transactions button</t>
  </si>
  <si>
    <t>It will show a message that fill up the field</t>
  </si>
  <si>
    <t>It is working</t>
  </si>
  <si>
    <t xml:space="preserve">Verify select an account with valid Find by Amount </t>
  </si>
  <si>
    <t>1. 300</t>
  </si>
  <si>
    <t>1. goto https://parabank.parasoft.com/parabank/index.htm
2. Log in &amp; click on Find Transactions
3. Select an Account 
4. Fill up Find by Amount Field 
5. Click on Find Transactions button</t>
  </si>
  <si>
    <t>It should show details against specific accounts</t>
  </si>
  <si>
    <t>It is working as expected</t>
  </si>
  <si>
    <t>1. goto https://parabank.parasoft.com/parabank/index.htm
2. Log in &amp; click on Find Transactions
3. Select an Account 
4. Fill up Find by invalid Amount  
5. Click on Find Transactions button</t>
  </si>
  <si>
    <t>1. 20*hg</t>
  </si>
  <si>
    <t xml:space="preserve">User can fill up only number not all character </t>
  </si>
  <si>
    <t xml:space="preserve">Verify Find by Amount fill up with special character </t>
  </si>
  <si>
    <t>It is taking special character</t>
  </si>
  <si>
    <t>1. 3000</t>
  </si>
  <si>
    <t>1. goto https://parabank.parasoft.com/parabank/index.htm
2. Log in &amp; click on Find Transactions
3. Select an Account 
4. Fill up Find by iAmount Field another account Amount 
5. Click on Find Transactions button</t>
  </si>
  <si>
    <t>It will not show anything</t>
  </si>
  <si>
    <t>Verify blank Find by Amount field</t>
  </si>
  <si>
    <t>1. goto https://parabank.parasoft.com/parabank/index.htm
2. Log in &amp; click on Find Transactions
3. Select an Account 
4. Blank Find by Amount field 
5. Click on Find Transactions button</t>
  </si>
  <si>
    <t>User should get an error message</t>
  </si>
  <si>
    <t xml:space="preserve"> 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</si>
  <si>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</si>
  <si>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</si>
  <si>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</si>
  <si>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</si>
  <si>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</si>
  <si>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</si>
  <si>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</si>
  <si>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</si>
  <si>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TC0020</t>
  </si>
  <si>
    <t>TC0021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</si>
</sst>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0000FF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6" borderId="3" xfId="0" applyFont="1" applyFill="1" applyBorder="1" applyAlignment="1"/>
    <xf numFmtId="0" fontId="5" fillId="5" borderId="3" xfId="0" applyFont="1" applyFill="1" applyBorder="1" applyAlignment="1"/>
    <xf numFmtId="0" fontId="10" fillId="6" borderId="3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1" fillId="0" borderId="8" xfId="0" quotePrefix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6" fillId="0" borderId="10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3" xfId="0" applyFont="1" applyBorder="1" applyAlignment="1">
      <alignment vertical="center"/>
    </xf>
  </cellXfs>
  <cellStyles count="1"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tho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5"/>
  <sheetViews>
    <sheetView showGridLines="0" tabSelected="1" workbookViewId="0">
      <pane ySplit="6" topLeftCell="A26" activePane="bottomLeft" state="frozen"/>
      <selection pane="bottomLeft" activeCell="A29" sqref="A29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29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47" t="s">
        <v>0</v>
      </c>
      <c r="B1" s="45"/>
      <c r="C1" s="1" t="s">
        <v>34</v>
      </c>
      <c r="D1" s="2" t="s">
        <v>1</v>
      </c>
      <c r="E1" s="3">
        <v>44595</v>
      </c>
      <c r="F1" s="4" t="s">
        <v>2</v>
      </c>
      <c r="G1" s="5" t="s">
        <v>36</v>
      </c>
      <c r="H1" s="48" t="s">
        <v>3</v>
      </c>
      <c r="I1" s="4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8" x14ac:dyDescent="0.25">
      <c r="A2" s="49" t="s">
        <v>4</v>
      </c>
      <c r="B2" s="45"/>
      <c r="C2" s="5" t="s">
        <v>35</v>
      </c>
      <c r="D2" s="2" t="s">
        <v>5</v>
      </c>
      <c r="E2" s="3">
        <v>44684</v>
      </c>
      <c r="F2" s="7" t="s">
        <v>6</v>
      </c>
      <c r="G2" s="3">
        <v>44595</v>
      </c>
      <c r="H2" s="2" t="s">
        <v>7</v>
      </c>
      <c r="I2" s="8">
        <f>COUNTIF(G7:G54, "PASS")</f>
        <v>15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49"/>
      <c r="B3" s="45"/>
      <c r="C3" s="9"/>
      <c r="D3" s="10" t="s">
        <v>8</v>
      </c>
      <c r="E3" s="11" t="s">
        <v>9</v>
      </c>
      <c r="F3" s="12" t="s">
        <v>10</v>
      </c>
      <c r="G3" s="9">
        <v>1</v>
      </c>
      <c r="H3" s="13" t="s">
        <v>11</v>
      </c>
      <c r="I3" s="14">
        <f>COUNTIF(G8:G54, "Fail")</f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 x14ac:dyDescent="0.25">
      <c r="A4" s="49" t="s">
        <v>12</v>
      </c>
      <c r="B4" s="45"/>
      <c r="C4" s="5" t="s">
        <v>13</v>
      </c>
      <c r="D4" s="10" t="s">
        <v>14</v>
      </c>
      <c r="E4" s="5" t="s">
        <v>15</v>
      </c>
      <c r="F4" s="12" t="s">
        <v>16</v>
      </c>
      <c r="G4" s="15" t="s">
        <v>17</v>
      </c>
      <c r="H4" s="2" t="s">
        <v>18</v>
      </c>
      <c r="I4" s="16">
        <f>COUNTIF(G8:G54, "WARNING")</f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" customHeight="1" x14ac:dyDescent="0.25">
      <c r="A5" s="44" t="s">
        <v>19</v>
      </c>
      <c r="B5" s="45"/>
      <c r="C5" s="44"/>
      <c r="D5" s="46"/>
      <c r="E5" s="46"/>
      <c r="F5" s="46"/>
      <c r="G5" s="45"/>
      <c r="H5" s="17" t="s">
        <v>20</v>
      </c>
      <c r="I5" s="18">
        <f>SUM(I2:I3:I4)</f>
        <v>21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" customHeight="1" x14ac:dyDescent="0.25">
      <c r="A6" s="19" t="s">
        <v>21</v>
      </c>
      <c r="B6" s="20" t="s">
        <v>22</v>
      </c>
      <c r="C6" s="20" t="s">
        <v>23</v>
      </c>
      <c r="D6" s="20" t="s">
        <v>24</v>
      </c>
      <c r="E6" s="20" t="s">
        <v>25</v>
      </c>
      <c r="F6" s="20" t="s">
        <v>26</v>
      </c>
      <c r="G6" s="20" t="s">
        <v>27</v>
      </c>
      <c r="H6" s="20" t="s">
        <v>28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96.6" x14ac:dyDescent="0.3">
      <c r="A7" s="21" t="s">
        <v>29</v>
      </c>
      <c r="B7" s="22" t="s">
        <v>38</v>
      </c>
      <c r="C7" s="23"/>
      <c r="D7" s="40" t="s">
        <v>63</v>
      </c>
      <c r="E7" s="22" t="s">
        <v>40</v>
      </c>
      <c r="F7" s="24" t="s">
        <v>39</v>
      </c>
      <c r="G7" s="36" t="s">
        <v>7</v>
      </c>
      <c r="H7" s="2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96.6" x14ac:dyDescent="0.3">
      <c r="A8" s="21" t="s">
        <v>30</v>
      </c>
      <c r="B8" s="30" t="s">
        <v>71</v>
      </c>
      <c r="C8" s="22"/>
      <c r="D8" s="40" t="s">
        <v>72</v>
      </c>
      <c r="E8" s="22" t="s">
        <v>74</v>
      </c>
      <c r="F8" s="24" t="s">
        <v>73</v>
      </c>
      <c r="G8" s="36" t="s">
        <v>11</v>
      </c>
      <c r="H8" s="2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96.6" x14ac:dyDescent="0.3">
      <c r="A9" s="26" t="s">
        <v>31</v>
      </c>
      <c r="B9" s="30" t="s">
        <v>37</v>
      </c>
      <c r="C9" s="22" t="s">
        <v>41</v>
      </c>
      <c r="D9" s="40" t="s">
        <v>64</v>
      </c>
      <c r="E9" s="22" t="s">
        <v>42</v>
      </c>
      <c r="F9" s="22" t="s">
        <v>43</v>
      </c>
      <c r="G9" s="37" t="s">
        <v>7</v>
      </c>
      <c r="H9" s="2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96.6" x14ac:dyDescent="0.25">
      <c r="A10" s="28" t="s">
        <v>32</v>
      </c>
      <c r="B10" s="30" t="s">
        <v>46</v>
      </c>
      <c r="C10" s="30" t="s">
        <v>75</v>
      </c>
      <c r="D10" s="40" t="s">
        <v>65</v>
      </c>
      <c r="E10" s="22" t="s">
        <v>44</v>
      </c>
      <c r="F10" s="22" t="s">
        <v>45</v>
      </c>
      <c r="G10" s="38" t="s">
        <v>18</v>
      </c>
      <c r="H10" s="2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96.6" x14ac:dyDescent="0.25">
      <c r="A11" s="26" t="s">
        <v>33</v>
      </c>
      <c r="B11" s="30" t="s">
        <v>76</v>
      </c>
      <c r="C11" s="30" t="s">
        <v>77</v>
      </c>
      <c r="D11" s="40" t="s">
        <v>80</v>
      </c>
      <c r="E11" s="30" t="s">
        <v>78</v>
      </c>
      <c r="F11" s="30" t="s">
        <v>79</v>
      </c>
      <c r="G11" s="41" t="s">
        <v>7</v>
      </c>
      <c r="H11" s="2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96.6" x14ac:dyDescent="0.25">
      <c r="A12" s="26" t="s">
        <v>49</v>
      </c>
      <c r="B12" s="39" t="s">
        <v>47</v>
      </c>
      <c r="C12" s="23"/>
      <c r="D12" s="40" t="s">
        <v>63</v>
      </c>
      <c r="E12" s="39" t="s">
        <v>48</v>
      </c>
      <c r="F12" s="40" t="s">
        <v>43</v>
      </c>
      <c r="G12" s="41" t="s">
        <v>7</v>
      </c>
      <c r="H12" s="2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96.6" x14ac:dyDescent="0.25">
      <c r="A13" s="26" t="s">
        <v>50</v>
      </c>
      <c r="B13" s="39" t="s">
        <v>81</v>
      </c>
      <c r="C13" s="23"/>
      <c r="D13" s="40" t="s">
        <v>83</v>
      </c>
      <c r="E13" s="39" t="s">
        <v>82</v>
      </c>
      <c r="F13" s="40" t="s">
        <v>43</v>
      </c>
      <c r="G13" s="41" t="s">
        <v>7</v>
      </c>
      <c r="H13" s="2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96.6" x14ac:dyDescent="0.25">
      <c r="A14" s="42" t="s">
        <v>51</v>
      </c>
      <c r="B14" s="39" t="s">
        <v>55</v>
      </c>
      <c r="C14" s="43" t="s">
        <v>56</v>
      </c>
      <c r="D14" s="40" t="s">
        <v>66</v>
      </c>
      <c r="E14" s="39" t="s">
        <v>57</v>
      </c>
      <c r="F14" s="40" t="s">
        <v>58</v>
      </c>
      <c r="G14" s="41" t="s">
        <v>7</v>
      </c>
      <c r="H14" s="2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96.6" x14ac:dyDescent="0.25">
      <c r="A15" s="42" t="s">
        <v>52</v>
      </c>
      <c r="B15" s="39" t="s">
        <v>59</v>
      </c>
      <c r="C15" s="39" t="s">
        <v>84</v>
      </c>
      <c r="D15" s="40" t="s">
        <v>67</v>
      </c>
      <c r="E15" s="39" t="s">
        <v>60</v>
      </c>
      <c r="F15" s="40" t="s">
        <v>61</v>
      </c>
      <c r="G15" s="38" t="s">
        <v>18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96.6" x14ac:dyDescent="0.25">
      <c r="A16" s="42" t="s">
        <v>53</v>
      </c>
      <c r="B16" s="39" t="s">
        <v>85</v>
      </c>
      <c r="C16" s="39" t="s">
        <v>86</v>
      </c>
      <c r="D16" s="40" t="s">
        <v>87</v>
      </c>
      <c r="E16" s="39" t="s">
        <v>88</v>
      </c>
      <c r="F16" s="40" t="s">
        <v>89</v>
      </c>
      <c r="G16" s="41" t="s">
        <v>7</v>
      </c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10.4" x14ac:dyDescent="0.25">
      <c r="A17" s="42" t="s">
        <v>54</v>
      </c>
      <c r="B17" s="39" t="s">
        <v>90</v>
      </c>
      <c r="C17" s="39" t="s">
        <v>62</v>
      </c>
      <c r="D17" s="40" t="s">
        <v>68</v>
      </c>
      <c r="E17" s="39" t="s">
        <v>91</v>
      </c>
      <c r="F17" s="31" t="s">
        <v>43</v>
      </c>
      <c r="G17" s="41" t="s">
        <v>7</v>
      </c>
      <c r="H17" s="2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10.4" x14ac:dyDescent="0.25">
      <c r="A18" s="42" t="s">
        <v>132</v>
      </c>
      <c r="B18" s="39" t="s">
        <v>92</v>
      </c>
      <c r="C18" s="39" t="s">
        <v>93</v>
      </c>
      <c r="D18" s="40" t="s">
        <v>68</v>
      </c>
      <c r="E18" s="39" t="s">
        <v>94</v>
      </c>
      <c r="F18" s="31" t="s">
        <v>95</v>
      </c>
      <c r="G18" s="41" t="s">
        <v>7</v>
      </c>
      <c r="H18" s="2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0.4" x14ac:dyDescent="0.25">
      <c r="A19" s="42" t="s">
        <v>133</v>
      </c>
      <c r="B19" s="39" t="s">
        <v>69</v>
      </c>
      <c r="C19" s="40" t="s">
        <v>96</v>
      </c>
      <c r="D19" s="40" t="s">
        <v>70</v>
      </c>
      <c r="E19" s="31" t="s">
        <v>101</v>
      </c>
      <c r="F19" s="31" t="s">
        <v>97</v>
      </c>
      <c r="G19" s="38" t="s">
        <v>18</v>
      </c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10.4" x14ac:dyDescent="0.25">
      <c r="A20" s="42" t="s">
        <v>134</v>
      </c>
      <c r="B20" s="39" t="s">
        <v>98</v>
      </c>
      <c r="C20" s="40" t="s">
        <v>99</v>
      </c>
      <c r="D20" s="40" t="s">
        <v>100</v>
      </c>
      <c r="E20" s="31" t="s">
        <v>60</v>
      </c>
      <c r="F20" s="31" t="s">
        <v>102</v>
      </c>
      <c r="G20" s="38" t="s">
        <v>18</v>
      </c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10.4" x14ac:dyDescent="0.25">
      <c r="A21" s="42" t="s">
        <v>135</v>
      </c>
      <c r="B21" s="39" t="s">
        <v>104</v>
      </c>
      <c r="C21" s="50" t="s">
        <v>105</v>
      </c>
      <c r="D21" s="40" t="s">
        <v>109</v>
      </c>
      <c r="E21" s="30" t="s">
        <v>106</v>
      </c>
      <c r="F21" s="31" t="s">
        <v>43</v>
      </c>
      <c r="G21" s="32" t="s">
        <v>7</v>
      </c>
      <c r="H21" s="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10.4" x14ac:dyDescent="0.25">
      <c r="A22" s="42" t="s">
        <v>136</v>
      </c>
      <c r="B22" s="51" t="s">
        <v>107</v>
      </c>
      <c r="C22" s="52" t="s">
        <v>108</v>
      </c>
      <c r="D22" s="40" t="s">
        <v>103</v>
      </c>
      <c r="E22" s="30" t="s">
        <v>106</v>
      </c>
      <c r="F22" s="31" t="s">
        <v>43</v>
      </c>
      <c r="G22" s="32" t="s">
        <v>7</v>
      </c>
      <c r="H22" s="3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96.6" x14ac:dyDescent="0.25">
      <c r="A23" s="42" t="s">
        <v>137</v>
      </c>
      <c r="B23" s="51" t="s">
        <v>110</v>
      </c>
      <c r="C23" s="26" t="s">
        <v>111</v>
      </c>
      <c r="D23" s="40" t="s">
        <v>112</v>
      </c>
      <c r="E23" s="31" t="s">
        <v>113</v>
      </c>
      <c r="F23" s="31" t="s">
        <v>114</v>
      </c>
      <c r="G23" s="32" t="s">
        <v>7</v>
      </c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96.6" x14ac:dyDescent="0.25">
      <c r="A24" s="42" t="s">
        <v>138</v>
      </c>
      <c r="B24" s="30" t="s">
        <v>115</v>
      </c>
      <c r="C24" s="6" t="s">
        <v>116</v>
      </c>
      <c r="D24" s="40" t="s">
        <v>117</v>
      </c>
      <c r="E24" s="30" t="s">
        <v>118</v>
      </c>
      <c r="F24" s="31" t="s">
        <v>119</v>
      </c>
      <c r="G24" s="32" t="s">
        <v>7</v>
      </c>
      <c r="H24" s="3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10.4" x14ac:dyDescent="0.25">
      <c r="A25" s="42" t="s">
        <v>139</v>
      </c>
      <c r="B25" s="54" t="s">
        <v>115</v>
      </c>
      <c r="C25" s="57" t="s">
        <v>125</v>
      </c>
      <c r="D25" s="55" t="s">
        <v>126</v>
      </c>
      <c r="E25" s="39" t="s">
        <v>127</v>
      </c>
      <c r="F25" s="40" t="s">
        <v>43</v>
      </c>
      <c r="G25" s="32" t="s">
        <v>7</v>
      </c>
      <c r="H25" s="3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53" customFormat="1" ht="96.6" customHeight="1" x14ac:dyDescent="0.25">
      <c r="A26" s="42" t="s">
        <v>140</v>
      </c>
      <c r="B26" s="39" t="s">
        <v>123</v>
      </c>
      <c r="C26" s="56" t="s">
        <v>121</v>
      </c>
      <c r="D26" s="40" t="s">
        <v>120</v>
      </c>
      <c r="E26" s="40" t="s">
        <v>122</v>
      </c>
      <c r="F26" s="40" t="s">
        <v>124</v>
      </c>
      <c r="G26" s="38" t="s">
        <v>18</v>
      </c>
      <c r="H26" s="9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96.6" customHeight="1" x14ac:dyDescent="0.25">
      <c r="A27" s="42" t="s">
        <v>141</v>
      </c>
      <c r="B27" s="39" t="s">
        <v>128</v>
      </c>
      <c r="C27" s="58" t="s">
        <v>111</v>
      </c>
      <c r="D27" s="40" t="s">
        <v>129</v>
      </c>
      <c r="E27" s="39" t="s">
        <v>130</v>
      </c>
      <c r="F27" s="40" t="s">
        <v>43</v>
      </c>
      <c r="G27" s="32" t="s">
        <v>7</v>
      </c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21"/>
      <c r="B28" s="30"/>
      <c r="C28" s="6"/>
      <c r="D28" s="31"/>
      <c r="E28" s="30"/>
      <c r="F28" s="31"/>
      <c r="G28" s="32"/>
      <c r="H28" s="3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33"/>
      <c r="B29" s="31"/>
      <c r="C29" s="33"/>
      <c r="D29" s="30"/>
      <c r="E29" s="31"/>
      <c r="F29" s="31"/>
      <c r="G29" s="31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21"/>
      <c r="B30" s="30"/>
      <c r="C30" s="33"/>
      <c r="D30" s="39" t="s">
        <v>131</v>
      </c>
      <c r="E30" s="30"/>
      <c r="F30" s="31"/>
      <c r="G30" s="31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21"/>
      <c r="B31" s="30"/>
      <c r="C31" s="35"/>
      <c r="D31" s="31"/>
      <c r="E31" s="30"/>
      <c r="F31" s="31"/>
      <c r="G31" s="32"/>
      <c r="H31" s="3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33"/>
      <c r="B32" s="31"/>
      <c r="C32" s="33"/>
      <c r="D32" s="30"/>
      <c r="E32" s="31"/>
      <c r="F32" s="31"/>
      <c r="G32" s="31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21"/>
      <c r="B33" s="30"/>
      <c r="C33" s="33"/>
      <c r="D33" s="30"/>
      <c r="E33" s="30"/>
      <c r="F33" s="31"/>
      <c r="G33" s="31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21"/>
      <c r="B34" s="30"/>
      <c r="C34" s="35"/>
      <c r="D34" s="31"/>
      <c r="E34" s="30"/>
      <c r="F34" s="31"/>
      <c r="G34" s="32"/>
      <c r="H34" s="3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33"/>
      <c r="B35" s="31"/>
      <c r="C35" s="33"/>
      <c r="D35" s="30"/>
      <c r="E35" s="31"/>
      <c r="F35" s="31"/>
      <c r="G35" s="31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21"/>
      <c r="B36" s="30"/>
      <c r="C36" s="33"/>
      <c r="D36" s="30"/>
      <c r="E36" s="30"/>
      <c r="F36" s="31"/>
      <c r="G36" s="31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21"/>
      <c r="B37" s="30"/>
      <c r="C37" s="35"/>
      <c r="D37" s="31"/>
      <c r="E37" s="30"/>
      <c r="F37" s="31"/>
      <c r="G37" s="32"/>
      <c r="H37" s="3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33"/>
      <c r="B38" s="31"/>
      <c r="C38" s="33"/>
      <c r="D38" s="30"/>
      <c r="E38" s="31"/>
      <c r="F38" s="31"/>
      <c r="G38" s="31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21"/>
      <c r="B39" s="30"/>
      <c r="C39" s="33"/>
      <c r="D39" s="30"/>
      <c r="E39" s="30"/>
      <c r="F39" s="31"/>
      <c r="G39" s="31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21"/>
      <c r="B40" s="30"/>
      <c r="C40" s="35"/>
      <c r="D40" s="31"/>
      <c r="E40" s="30"/>
      <c r="F40" s="31"/>
      <c r="G40" s="32"/>
      <c r="H40" s="3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33"/>
      <c r="B41" s="31"/>
      <c r="C41" s="33"/>
      <c r="D41" s="30"/>
      <c r="E41" s="31"/>
      <c r="F41" s="31"/>
      <c r="G41" s="31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.75" customHeight="1" x14ac:dyDescent="0.25">
      <c r="A42" s="21"/>
      <c r="B42" s="30"/>
      <c r="C42" s="33"/>
      <c r="D42" s="30"/>
      <c r="E42" s="30"/>
      <c r="F42" s="31"/>
      <c r="G42" s="31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21"/>
      <c r="B43" s="30"/>
      <c r="C43" s="35"/>
      <c r="D43" s="31"/>
      <c r="E43" s="30"/>
      <c r="F43" s="31"/>
      <c r="G43" s="32"/>
      <c r="H43" s="3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33"/>
      <c r="B44" s="31"/>
      <c r="C44" s="33"/>
      <c r="D44" s="30"/>
      <c r="E44" s="31"/>
      <c r="F44" s="31"/>
      <c r="G44" s="31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.75" customHeight="1" x14ac:dyDescent="0.25">
      <c r="A45" s="21"/>
      <c r="B45" s="30"/>
      <c r="C45" s="33"/>
      <c r="D45" s="30"/>
      <c r="E45" s="30"/>
      <c r="F45" s="31"/>
      <c r="G45" s="31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21"/>
      <c r="B46" s="30"/>
      <c r="C46" s="35"/>
      <c r="D46" s="31"/>
      <c r="E46" s="30"/>
      <c r="F46" s="31"/>
      <c r="G46" s="32"/>
      <c r="H46" s="3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33"/>
      <c r="B47" s="31"/>
      <c r="C47" s="31"/>
      <c r="D47" s="30"/>
      <c r="E47" s="31"/>
      <c r="F47" s="31"/>
      <c r="G47" s="31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1.5" customHeight="1" x14ac:dyDescent="0.25">
      <c r="A48" s="21"/>
      <c r="B48" s="30"/>
      <c r="C48" s="33"/>
      <c r="D48" s="30"/>
      <c r="E48" s="30"/>
      <c r="F48" s="31"/>
      <c r="G48" s="31"/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21"/>
      <c r="B49" s="30"/>
      <c r="C49" s="35"/>
      <c r="D49" s="31"/>
      <c r="E49" s="30"/>
      <c r="F49" s="31"/>
      <c r="G49" s="32"/>
      <c r="H49" s="3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33"/>
      <c r="B50" s="31"/>
      <c r="C50" s="33"/>
      <c r="D50" s="30"/>
      <c r="E50" s="31"/>
      <c r="F50" s="31"/>
      <c r="G50" s="31"/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37.5" customHeight="1" x14ac:dyDescent="0.25">
      <c r="A51" s="21"/>
      <c r="B51" s="30"/>
      <c r="C51" s="33"/>
      <c r="D51" s="30"/>
      <c r="E51" s="30"/>
      <c r="F51" s="31"/>
      <c r="G51" s="31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21"/>
      <c r="B52" s="30"/>
      <c r="C52" s="35"/>
      <c r="D52" s="31"/>
      <c r="E52" s="30"/>
      <c r="F52" s="31"/>
      <c r="G52" s="32"/>
      <c r="H52" s="3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33"/>
      <c r="B53" s="31"/>
      <c r="C53" s="33"/>
      <c r="D53" s="30"/>
      <c r="E53" s="31"/>
      <c r="F53" s="31"/>
      <c r="G53" s="31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38.25" customHeight="1" x14ac:dyDescent="0.25">
      <c r="A54" s="21"/>
      <c r="B54" s="30"/>
      <c r="C54" s="33"/>
      <c r="D54" s="30"/>
      <c r="E54" s="30"/>
      <c r="F54" s="31"/>
      <c r="G54" s="31"/>
      <c r="H54" s="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0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12:G13 G21 G8:G9 G28">
    <cfRule type="cellIs" dxfId="81" priority="29" operator="equal">
      <formula>"FAIL"</formula>
    </cfRule>
  </conditionalFormatting>
  <conditionalFormatting sqref="G12:G13 G21 G8:G9 G28">
    <cfRule type="cellIs" dxfId="80" priority="30" operator="equal">
      <formula>"PASS"</formula>
    </cfRule>
  </conditionalFormatting>
  <conditionalFormatting sqref="G12:G13 G21 G8:G9 G28">
    <cfRule type="cellIs" dxfId="79" priority="31" operator="equal">
      <formula>"WARNING"</formula>
    </cfRule>
  </conditionalFormatting>
  <conditionalFormatting sqref="G28 G21">
    <cfRule type="containsBlanks" dxfId="78" priority="32">
      <formula>LEN(TRIM(G24))=0</formula>
    </cfRule>
  </conditionalFormatting>
  <conditionalFormatting sqref="G31">
    <cfRule type="cellIs" dxfId="77" priority="33" operator="equal">
      <formula>"FAIL"</formula>
    </cfRule>
  </conditionalFormatting>
  <conditionalFormatting sqref="G31">
    <cfRule type="cellIs" dxfId="76" priority="34" operator="equal">
      <formula>"PASS"</formula>
    </cfRule>
  </conditionalFormatting>
  <conditionalFormatting sqref="G31">
    <cfRule type="cellIs" dxfId="75" priority="35" operator="equal">
      <formula>"WARNING"</formula>
    </cfRule>
  </conditionalFormatting>
  <conditionalFormatting sqref="G31">
    <cfRule type="containsBlanks" dxfId="74" priority="36">
      <formula>LEN(TRIM(G31))=0</formula>
    </cfRule>
  </conditionalFormatting>
  <conditionalFormatting sqref="G34">
    <cfRule type="cellIs" dxfId="73" priority="37" operator="equal">
      <formula>"FAIL"</formula>
    </cfRule>
  </conditionalFormatting>
  <conditionalFormatting sqref="G34">
    <cfRule type="cellIs" dxfId="72" priority="38" operator="equal">
      <formula>"PASS"</formula>
    </cfRule>
  </conditionalFormatting>
  <conditionalFormatting sqref="G34">
    <cfRule type="cellIs" dxfId="71" priority="39" operator="equal">
      <formula>"WARNING"</formula>
    </cfRule>
  </conditionalFormatting>
  <conditionalFormatting sqref="G34">
    <cfRule type="containsBlanks" dxfId="70" priority="40">
      <formula>LEN(TRIM(G34))=0</formula>
    </cfRule>
  </conditionalFormatting>
  <conditionalFormatting sqref="G40">
    <cfRule type="cellIs" dxfId="69" priority="41" operator="equal">
      <formula>"FAIL"</formula>
    </cfRule>
  </conditionalFormatting>
  <conditionalFormatting sqref="G40">
    <cfRule type="cellIs" dxfId="68" priority="42" operator="equal">
      <formula>"PASS"</formula>
    </cfRule>
  </conditionalFormatting>
  <conditionalFormatting sqref="G40">
    <cfRule type="cellIs" dxfId="67" priority="43" operator="equal">
      <formula>"WARNING"</formula>
    </cfRule>
  </conditionalFormatting>
  <conditionalFormatting sqref="G40">
    <cfRule type="containsBlanks" dxfId="66" priority="44">
      <formula>LEN(TRIM(G40))=0</formula>
    </cfRule>
  </conditionalFormatting>
  <conditionalFormatting sqref="G43">
    <cfRule type="cellIs" dxfId="65" priority="45" operator="equal">
      <formula>"FAIL"</formula>
    </cfRule>
  </conditionalFormatting>
  <conditionalFormatting sqref="G43">
    <cfRule type="cellIs" dxfId="64" priority="46" operator="equal">
      <formula>"PASS"</formula>
    </cfRule>
  </conditionalFormatting>
  <conditionalFormatting sqref="G43">
    <cfRule type="cellIs" dxfId="63" priority="47" operator="equal">
      <formula>"WARNING"</formula>
    </cfRule>
  </conditionalFormatting>
  <conditionalFormatting sqref="G43">
    <cfRule type="containsBlanks" dxfId="62" priority="48">
      <formula>LEN(TRIM(G43))=0</formula>
    </cfRule>
  </conditionalFormatting>
  <conditionalFormatting sqref="G46">
    <cfRule type="cellIs" dxfId="61" priority="49" operator="equal">
      <formula>"FAIL"</formula>
    </cfRule>
  </conditionalFormatting>
  <conditionalFormatting sqref="G46">
    <cfRule type="cellIs" dxfId="60" priority="50" operator="equal">
      <formula>"PASS"</formula>
    </cfRule>
  </conditionalFormatting>
  <conditionalFormatting sqref="G46">
    <cfRule type="cellIs" dxfId="59" priority="51" operator="equal">
      <formula>"WARNING"</formula>
    </cfRule>
  </conditionalFormatting>
  <conditionalFormatting sqref="G46">
    <cfRule type="containsBlanks" dxfId="58" priority="52">
      <formula>LEN(TRIM(G46))=0</formula>
    </cfRule>
  </conditionalFormatting>
  <conditionalFormatting sqref="I2">
    <cfRule type="cellIs" dxfId="57" priority="53" operator="equal">
      <formula>"FAIL"</formula>
    </cfRule>
  </conditionalFormatting>
  <conditionalFormatting sqref="I2">
    <cfRule type="cellIs" dxfId="56" priority="54" operator="equal">
      <formula>"PASS"</formula>
    </cfRule>
  </conditionalFormatting>
  <conditionalFormatting sqref="I2">
    <cfRule type="cellIs" dxfId="55" priority="55" operator="equal">
      <formula>"WARNING"</formula>
    </cfRule>
  </conditionalFormatting>
  <conditionalFormatting sqref="I2">
    <cfRule type="containsBlanks" dxfId="54" priority="56">
      <formula>LEN(TRIM(I2))=0</formula>
    </cfRule>
  </conditionalFormatting>
  <conditionalFormatting sqref="I3">
    <cfRule type="cellIs" dxfId="53" priority="57" operator="equal">
      <formula>"FAIL"</formula>
    </cfRule>
  </conditionalFormatting>
  <conditionalFormatting sqref="I3">
    <cfRule type="cellIs" dxfId="52" priority="58" operator="equal">
      <formula>"PASS"</formula>
    </cfRule>
  </conditionalFormatting>
  <conditionalFormatting sqref="I3">
    <cfRule type="cellIs" dxfId="51" priority="59" operator="equal">
      <formula>"WARNING"</formula>
    </cfRule>
  </conditionalFormatting>
  <conditionalFormatting sqref="I3">
    <cfRule type="containsBlanks" dxfId="50" priority="60">
      <formula>LEN(TRIM(I3))=0</formula>
    </cfRule>
  </conditionalFormatting>
  <conditionalFormatting sqref="G7">
    <cfRule type="cellIs" dxfId="49" priority="61" operator="equal">
      <formula>"FAIL"</formula>
    </cfRule>
  </conditionalFormatting>
  <conditionalFormatting sqref="G7">
    <cfRule type="cellIs" dxfId="48" priority="62" operator="equal">
      <formula>"PASS"</formula>
    </cfRule>
  </conditionalFormatting>
  <conditionalFormatting sqref="G7">
    <cfRule type="cellIs" dxfId="47" priority="63" operator="equal">
      <formula>"WARNING"</formula>
    </cfRule>
  </conditionalFormatting>
  <conditionalFormatting sqref="G7">
    <cfRule type="containsBlanks" dxfId="46" priority="64">
      <formula>LEN(TRIM(G7))=0</formula>
    </cfRule>
  </conditionalFormatting>
  <conditionalFormatting sqref="G24:G25">
    <cfRule type="cellIs" dxfId="45" priority="65" operator="equal">
      <formula>"FAIL"</formula>
    </cfRule>
  </conditionalFormatting>
  <conditionalFormatting sqref="G24:G25">
    <cfRule type="cellIs" dxfId="44" priority="66" operator="equal">
      <formula>"PASS"</formula>
    </cfRule>
  </conditionalFormatting>
  <conditionalFormatting sqref="G24:G25">
    <cfRule type="cellIs" dxfId="43" priority="67" operator="equal">
      <formula>"WARNING"</formula>
    </cfRule>
  </conditionalFormatting>
  <conditionalFormatting sqref="G24:G25">
    <cfRule type="containsBlanks" dxfId="42" priority="68">
      <formula>LEN(TRIM(G24))=0</formula>
    </cfRule>
  </conditionalFormatting>
  <conditionalFormatting sqref="G37">
    <cfRule type="cellIs" dxfId="41" priority="69" operator="equal">
      <formula>"FAIL"</formula>
    </cfRule>
  </conditionalFormatting>
  <conditionalFormatting sqref="G37">
    <cfRule type="cellIs" dxfId="40" priority="70" operator="equal">
      <formula>"PASS"</formula>
    </cfRule>
  </conditionalFormatting>
  <conditionalFormatting sqref="G37">
    <cfRule type="cellIs" dxfId="39" priority="71" operator="equal">
      <formula>"WARNING"</formula>
    </cfRule>
  </conditionalFormatting>
  <conditionalFormatting sqref="G37">
    <cfRule type="containsBlanks" dxfId="38" priority="72">
      <formula>LEN(TRIM(G37))=0</formula>
    </cfRule>
  </conditionalFormatting>
  <conditionalFormatting sqref="G49">
    <cfRule type="cellIs" dxfId="37" priority="73" operator="equal">
      <formula>"FAIL"</formula>
    </cfRule>
  </conditionalFormatting>
  <conditionalFormatting sqref="G49">
    <cfRule type="cellIs" dxfId="36" priority="74" operator="equal">
      <formula>"PASS"</formula>
    </cfRule>
  </conditionalFormatting>
  <conditionalFormatting sqref="G49">
    <cfRule type="cellIs" dxfId="35" priority="75" operator="equal">
      <formula>"WARNING"</formula>
    </cfRule>
  </conditionalFormatting>
  <conditionalFormatting sqref="G49">
    <cfRule type="containsBlanks" dxfId="34" priority="76">
      <formula>LEN(TRIM(G49))=0</formula>
    </cfRule>
  </conditionalFormatting>
  <conditionalFormatting sqref="G52">
    <cfRule type="cellIs" dxfId="33" priority="77" operator="equal">
      <formula>"FAIL"</formula>
    </cfRule>
  </conditionalFormatting>
  <conditionalFormatting sqref="G52">
    <cfRule type="cellIs" dxfId="32" priority="78" operator="equal">
      <formula>"PASS"</formula>
    </cfRule>
  </conditionalFormatting>
  <conditionalFormatting sqref="G52">
    <cfRule type="cellIs" dxfId="31" priority="79" operator="equal">
      <formula>"WARNING"</formula>
    </cfRule>
  </conditionalFormatting>
  <conditionalFormatting sqref="G52">
    <cfRule type="containsBlanks" dxfId="30" priority="80">
      <formula>LEN(TRIM(G52))=0</formula>
    </cfRule>
  </conditionalFormatting>
  <conditionalFormatting sqref="G8">
    <cfRule type="containsBlanks" dxfId="29" priority="81">
      <formula>LEN(TRIM(G12))=0</formula>
    </cfRule>
  </conditionalFormatting>
  <conditionalFormatting sqref="G11">
    <cfRule type="cellIs" dxfId="28" priority="25" operator="equal">
      <formula>"FAIL"</formula>
    </cfRule>
  </conditionalFormatting>
  <conditionalFormatting sqref="G11">
    <cfRule type="cellIs" dxfId="27" priority="26" operator="equal">
      <formula>"PASS"</formula>
    </cfRule>
  </conditionalFormatting>
  <conditionalFormatting sqref="G11">
    <cfRule type="cellIs" dxfId="26" priority="27" operator="equal">
      <formula>"WARNING"</formula>
    </cfRule>
  </conditionalFormatting>
  <conditionalFormatting sqref="G11">
    <cfRule type="containsBlanks" dxfId="25" priority="28">
      <formula>LEN(TRIM(G15))=0</formula>
    </cfRule>
  </conditionalFormatting>
  <conditionalFormatting sqref="G9 G12">
    <cfRule type="containsBlanks" dxfId="24" priority="84">
      <formula>LEN(TRIM(G14))=0</formula>
    </cfRule>
  </conditionalFormatting>
  <conditionalFormatting sqref="G14">
    <cfRule type="cellIs" dxfId="23" priority="21" operator="equal">
      <formula>"FAIL"</formula>
    </cfRule>
  </conditionalFormatting>
  <conditionalFormatting sqref="G14">
    <cfRule type="cellIs" dxfId="22" priority="22" operator="equal">
      <formula>"PASS"</formula>
    </cfRule>
  </conditionalFormatting>
  <conditionalFormatting sqref="G14">
    <cfRule type="cellIs" dxfId="21" priority="23" operator="equal">
      <formula>"WARNING"</formula>
    </cfRule>
  </conditionalFormatting>
  <conditionalFormatting sqref="G13:G14 G17">
    <cfRule type="containsBlanks" dxfId="20" priority="24">
      <formula>LEN(TRIM(G19))=0</formula>
    </cfRule>
  </conditionalFormatting>
  <conditionalFormatting sqref="G16">
    <cfRule type="cellIs" dxfId="19" priority="17" operator="equal">
      <formula>"FAIL"</formula>
    </cfRule>
  </conditionalFormatting>
  <conditionalFormatting sqref="G16">
    <cfRule type="cellIs" dxfId="18" priority="18" operator="equal">
      <formula>"PASS"</formula>
    </cfRule>
  </conditionalFormatting>
  <conditionalFormatting sqref="G16">
    <cfRule type="cellIs" dxfId="17" priority="19" operator="equal">
      <formula>"WARNING"</formula>
    </cfRule>
  </conditionalFormatting>
  <conditionalFormatting sqref="G16">
    <cfRule type="containsBlanks" dxfId="16" priority="20">
      <formula>LEN(TRIM(G22))=0</formula>
    </cfRule>
  </conditionalFormatting>
  <conditionalFormatting sqref="G17:G18">
    <cfRule type="cellIs" dxfId="15" priority="13" operator="equal">
      <formula>"FAIL"</formula>
    </cfRule>
  </conditionalFormatting>
  <conditionalFormatting sqref="G17:G18">
    <cfRule type="cellIs" dxfId="14" priority="14" operator="equal">
      <formula>"PASS"</formula>
    </cfRule>
  </conditionalFormatting>
  <conditionalFormatting sqref="G17:G18">
    <cfRule type="cellIs" dxfId="13" priority="15" operator="equal">
      <formula>"WARNING"</formula>
    </cfRule>
  </conditionalFormatting>
  <conditionalFormatting sqref="G22">
    <cfRule type="cellIs" dxfId="12" priority="9" operator="equal">
      <formula>"FAIL"</formula>
    </cfRule>
  </conditionalFormatting>
  <conditionalFormatting sqref="G22">
    <cfRule type="cellIs" dxfId="11" priority="10" operator="equal">
      <formula>"PASS"</formula>
    </cfRule>
  </conditionalFormatting>
  <conditionalFormatting sqref="G22">
    <cfRule type="cellIs" dxfId="10" priority="11" operator="equal">
      <formula>"WARNING"</formula>
    </cfRule>
  </conditionalFormatting>
  <conditionalFormatting sqref="G22">
    <cfRule type="containsBlanks" dxfId="9" priority="12">
      <formula>LEN(TRIM(G26))=0</formula>
    </cfRule>
  </conditionalFormatting>
  <conditionalFormatting sqref="G23">
    <cfRule type="cellIs" dxfId="8" priority="5" operator="equal">
      <formula>"FAIL"</formula>
    </cfRule>
  </conditionalFormatting>
  <conditionalFormatting sqref="G23">
    <cfRule type="cellIs" dxfId="7" priority="6" operator="equal">
      <formula>"PASS"</formula>
    </cfRule>
  </conditionalFormatting>
  <conditionalFormatting sqref="G23">
    <cfRule type="cellIs" dxfId="6" priority="7" operator="equal">
      <formula>"WARNING"</formula>
    </cfRule>
  </conditionalFormatting>
  <conditionalFormatting sqref="G23">
    <cfRule type="containsBlanks" dxfId="5" priority="8">
      <formula>LEN(TRIM(G27))=0</formula>
    </cfRule>
  </conditionalFormatting>
  <conditionalFormatting sqref="G18">
    <cfRule type="containsBlanks" dxfId="4" priority="87">
      <formula>LEN(TRIM(G24))=0</formula>
    </cfRule>
  </conditionalFormatting>
  <conditionalFormatting sqref="G27">
    <cfRule type="cellIs" dxfId="3" priority="1" operator="equal">
      <formula>"FAIL"</formula>
    </cfRule>
  </conditionalFormatting>
  <conditionalFormatting sqref="G27">
    <cfRule type="cellIs" dxfId="2" priority="2" operator="equal">
      <formula>"PASS"</formula>
    </cfRule>
  </conditionalFormatting>
  <conditionalFormatting sqref="G27">
    <cfRule type="cellIs" dxfId="1" priority="3" operator="equal">
      <formula>"WARNING"</formula>
    </cfRule>
  </conditionalFormatting>
  <conditionalFormatting sqref="G27">
    <cfRule type="containsBlanks" dxfId="0" priority="4">
      <formula>LEN(TRIM(G27))=0</formula>
    </cfRule>
  </conditionalFormatting>
  <dataValidations count="1">
    <dataValidation type="list" allowBlank="1" showInputMessage="1" showErrorMessage="1" prompt="Click and enter a value from the list of items" sqref="G7:G9 G11:G14 G52 G16:G18 G27:G28 G31 G34 G37 G40 G43 G46 G49 G21:G25" xr:uid="{00000000-0002-0000-0000-000000000000}">
      <formula1>"PASS,FAIL,WARNING"</formula1>
    </dataValidation>
  </dataValidations>
  <hyperlinks>
    <hyperlink ref="C1" r:id="rId1" display="Othoba.com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Mahfuz Tushar</cp:lastModifiedBy>
  <dcterms:created xsi:type="dcterms:W3CDTF">2020-08-07T08:33:33Z</dcterms:created>
  <dcterms:modified xsi:type="dcterms:W3CDTF">2022-03-05T11:52:10Z</dcterms:modified>
</cp:coreProperties>
</file>