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75" windowWidth="15120" windowHeight="9225" activeTab="3"/>
  </bookViews>
  <sheets>
    <sheet name="Call Metrics by Client_1" sheetId="1" r:id="rId1"/>
    <sheet name="Metric Legend_2" sheetId="2" r:id="rId2"/>
    <sheet name="Sheet1" sheetId="3" r:id="rId3"/>
    <sheet name="Sheet2" sheetId="4" r:id="rId4"/>
  </sheets>
  <calcPr calcId="0"/>
  <webPublishing codePage="1252"/>
</workbook>
</file>

<file path=xl/sharedStrings.xml><?xml version="1.0" encoding="utf-8"?>
<sst xmlns="http://schemas.openxmlformats.org/spreadsheetml/2006/main" count="305" uniqueCount="96">
  <si>
    <r>
      <rPr>
        <sz val="10"/>
        <color theme="1"/>
        <rFont val="Andale WT"/>
        <family val="2"/>
      </rPr>
      <t xml:space="preserve">User LAN Id : </t>
    </r>
    <r>
      <rPr>
        <b/>
        <sz val="10"/>
        <color theme="1"/>
        <rFont val="Andale WT"/>
        <family val="2"/>
      </rPr>
      <t>a0662503</t>
    </r>
  </si>
  <si>
    <r>
      <rPr>
        <sz val="10"/>
        <color theme="1"/>
        <rFont val="Andale WT"/>
        <family val="2"/>
      </rPr>
      <t xml:space="preserve"> - </t>
    </r>
    <r>
      <rPr>
        <sz val="10"/>
        <color theme="1"/>
        <rFont val="Andale WT"/>
        <family val="2"/>
      </rPr>
      <t>1</t>
    </r>
    <r>
      <rPr>
        <sz val="10"/>
        <color theme="1"/>
        <rFont val="Andale WT"/>
        <family val="2"/>
      </rPr>
      <t xml:space="preserve"> -</t>
    </r>
  </si>
  <si>
    <t>Call Metrics by Client SR000235</t>
  </si>
  <si>
    <t>Note: Please refer to the last tab for the Metric Legend.</t>
  </si>
  <si>
    <t>Client Id</t>
  </si>
  <si>
    <t>Client Name</t>
  </si>
  <si>
    <t>Month</t>
  </si>
  <si>
    <t>Contractual Service Level</t>
  </si>
  <si>
    <t>Adjusted Service Level</t>
  </si>
  <si>
    <t>Calls Received</t>
  </si>
  <si>
    <t>Calls Answered - Client</t>
  </si>
  <si>
    <t>Calls Answered - Agent</t>
  </si>
  <si>
    <t>Call Volume Variance to Forecast</t>
  </si>
  <si>
    <t>Calls Abandoned</t>
  </si>
  <si>
    <t>Call Complete Ratio</t>
  </si>
  <si>
    <t xml:space="preserve">Average Speed to Answer </t>
  </si>
  <si>
    <t>Abandon Rate</t>
  </si>
  <si>
    <t xml:space="preserve">Average Handle Time </t>
  </si>
  <si>
    <t>AHT Variance to Forecast</t>
  </si>
  <si>
    <t>Average Talk Time</t>
  </si>
  <si>
    <t>Average Hold Time - Client</t>
  </si>
  <si>
    <t xml:space="preserve">Average Work Time  </t>
  </si>
  <si>
    <t>Calls Transferred</t>
  </si>
  <si>
    <t>Outbound Calls</t>
  </si>
  <si>
    <t>Contractual Service Level Target</t>
  </si>
  <si>
    <t>American Express Company</t>
  </si>
  <si>
    <t>April 2018</t>
  </si>
  <si>
    <t>n/a</t>
  </si>
  <si>
    <t>00:00:28</t>
  </si>
  <si>
    <t>00:08:09</t>
  </si>
  <si>
    <t>00:05:57</t>
  </si>
  <si>
    <t>00:01:56</t>
  </si>
  <si>
    <t>00:00:16</t>
  </si>
  <si>
    <t>80.0% Calls in 30  Seconds</t>
  </si>
  <si>
    <r>
      <rPr>
        <b/>
        <sz val="8"/>
        <color theme="1"/>
        <rFont val="Andale WT"/>
        <family val="2"/>
      </rPr>
      <t>American Express Company</t>
    </r>
    <r>
      <rPr>
        <b/>
        <sz val="8"/>
        <color theme="1"/>
        <rFont val="Andale WT"/>
        <family val="2"/>
      </rPr>
      <t xml:space="preserve"> - </t>
    </r>
    <r>
      <rPr>
        <b/>
        <sz val="8"/>
        <color theme="1"/>
        <rFont val="Andale WT"/>
        <family val="2"/>
      </rPr>
      <t>Summary</t>
    </r>
  </si>
  <si>
    <t>American Express - EMEA Region</t>
  </si>
  <si>
    <t>00:00:12</t>
  </si>
  <si>
    <t>00:08:28</t>
  </si>
  <si>
    <t>00:06:20</t>
  </si>
  <si>
    <t>00:01:49</t>
  </si>
  <si>
    <t>00:00:18</t>
  </si>
  <si>
    <t>80% Calls in 30 Seconds</t>
  </si>
  <si>
    <r>
      <rPr>
        <b/>
        <sz val="8"/>
        <color theme="1"/>
        <rFont val="Andale WT"/>
        <family val="2"/>
      </rPr>
      <t>American Express - EMEA Region</t>
    </r>
    <r>
      <rPr>
        <b/>
        <sz val="8"/>
        <color theme="1"/>
        <rFont val="Andale WT"/>
        <family val="2"/>
      </rPr>
      <t xml:space="preserve"> - </t>
    </r>
    <r>
      <rPr>
        <b/>
        <sz val="8"/>
        <color theme="1"/>
        <rFont val="Andale WT"/>
        <family val="2"/>
      </rPr>
      <t>Summary</t>
    </r>
  </si>
  <si>
    <t>American Express - JAPA Region</t>
  </si>
  <si>
    <t>00:00:09</t>
  </si>
  <si>
    <t>00:07:46</t>
  </si>
  <si>
    <t>00:07:06</t>
  </si>
  <si>
    <t>00:00:30</t>
  </si>
  <si>
    <r>
      <rPr>
        <b/>
        <sz val="8"/>
        <color theme="1"/>
        <rFont val="Andale WT"/>
        <family val="2"/>
      </rPr>
      <t>American Express - JAPA Region</t>
    </r>
    <r>
      <rPr>
        <b/>
        <sz val="8"/>
        <color theme="1"/>
        <rFont val="Andale WT"/>
        <family val="2"/>
      </rPr>
      <t xml:space="preserve"> - </t>
    </r>
    <r>
      <rPr>
        <b/>
        <sz val="8"/>
        <color theme="1"/>
        <rFont val="Andale WT"/>
        <family val="2"/>
      </rPr>
      <t>Summary</t>
    </r>
  </si>
  <si>
    <r>
      <rPr>
        <b/>
        <sz val="8"/>
        <color theme="1"/>
        <rFont val="Andale WT"/>
        <family val="2"/>
      </rPr>
      <t>Overall</t>
    </r>
    <r>
      <rPr>
        <b/>
        <sz val="8"/>
        <color theme="1"/>
        <rFont val="Andale WT"/>
        <family val="2"/>
      </rPr>
      <t xml:space="preserve"> - </t>
    </r>
    <r>
      <rPr>
        <b/>
        <sz val="8"/>
        <color theme="1"/>
        <rFont val="Andale WT"/>
        <family val="2"/>
      </rPr>
      <t>Summary</t>
    </r>
  </si>
  <si>
    <t>00:00:21</t>
  </si>
  <si>
    <t>00:08:04</t>
  </si>
  <si>
    <t>00:01:29</t>
  </si>
  <si>
    <t>00:00:14</t>
  </si>
  <si>
    <r>
      <rPr>
        <sz val="10"/>
        <color theme="1"/>
        <rFont val="Andale WT"/>
        <family val="2"/>
      </rPr>
      <t xml:space="preserve">User LAN Id : </t>
    </r>
    <r>
      <rPr>
        <b/>
        <sz val="10"/>
        <color theme="1"/>
        <rFont val="Andale WT"/>
        <family val="2"/>
      </rPr>
      <t>a0662503</t>
    </r>
  </si>
  <si>
    <r>
      <rPr>
        <sz val="10"/>
        <color theme="1"/>
        <rFont val="Andale WT"/>
        <family val="2"/>
      </rPr>
      <t xml:space="preserve"> - </t>
    </r>
    <r>
      <rPr>
        <sz val="10"/>
        <color theme="1"/>
        <rFont val="Andale WT"/>
        <family val="2"/>
      </rPr>
      <t>2</t>
    </r>
    <r>
      <rPr>
        <sz val="10"/>
        <color theme="1"/>
        <rFont val="Andale WT"/>
        <family val="2"/>
      </rPr>
      <t xml:space="preserve"> -</t>
    </r>
  </si>
  <si>
    <t>Metric Legend - Use IBM Business Glossary Anywhere Tool</t>
  </si>
  <si>
    <t>All content previously found on this metrics legend has been moved to Business Glossary Anywhere. This is a new tool which provides a centralized data glossary for all Aon Hewitt data.</t>
  </si>
  <si>
    <t>To use the tool follow these simple steps:</t>
  </si>
  <si>
    <t xml:space="preserve">1. Highlight a field/term in your report.  </t>
  </si>
  <si>
    <t xml:space="preserve">2. Use the hot keys (CTRL+SHIFT+G) to launch the tool and execute a query to find your term.  </t>
  </si>
  <si>
    <t>3. The tool will automatically bring up a new window and display all terms which match the criteria you highlighted. Select the term that meets your business need or revise the search criteria if required.</t>
  </si>
  <si>
    <t>4. Review the content. You can contact the data steward if there are additional questions.</t>
  </si>
  <si>
    <t>IBM Business Glossary Anywhere Tool is available in AON AppStore</t>
  </si>
  <si>
    <t>To install the tool please follow the steps located in this link.</t>
  </si>
  <si>
    <t>IBM Business Glossary Installation Guide</t>
  </si>
  <si>
    <t>For a quick demo of the tool please review this video.</t>
  </si>
  <si>
    <t>BGA Overview Video</t>
  </si>
  <si>
    <t xml:space="preserve">Please reach out to Governance Team for Glossary Tool installation issues. </t>
  </si>
  <si>
    <t>Call received</t>
  </si>
  <si>
    <t>Service level Target</t>
  </si>
  <si>
    <t>October' 17</t>
  </si>
  <si>
    <t>November' 17</t>
  </si>
  <si>
    <t>December' 17</t>
  </si>
  <si>
    <t>January' 18</t>
  </si>
  <si>
    <t>February' 18</t>
  </si>
  <si>
    <t>March' 18</t>
  </si>
  <si>
    <t>April' 18</t>
  </si>
  <si>
    <t>Call Volume Variance To Forecast</t>
  </si>
  <si>
    <t>Calls Answered</t>
  </si>
  <si>
    <t xml:space="preserve">Adjusted Service Level </t>
  </si>
  <si>
    <t>Service Level target</t>
  </si>
  <si>
    <t>Charlotte</t>
  </si>
  <si>
    <t xml:space="preserve">EMEA </t>
  </si>
  <si>
    <t xml:space="preserve"> JAPA</t>
  </si>
  <si>
    <t>Amex - Overall</t>
  </si>
  <si>
    <t>Transfer %</t>
  </si>
  <si>
    <t>JAPA</t>
  </si>
  <si>
    <t>Oct' 17</t>
  </si>
  <si>
    <t>Variance</t>
  </si>
  <si>
    <t>Nov' 17</t>
  </si>
  <si>
    <t>Dec' 17</t>
  </si>
  <si>
    <t>Jan' 18</t>
  </si>
  <si>
    <t>Feb' 18</t>
  </si>
  <si>
    <t>Mar' 18</t>
  </si>
  <si>
    <t>Service Level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</si>
</sst>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#0"/>
    <numFmt numFmtId="166" formatCode="#,##0.00%;\-#,##0.00%;\0\.\0\0\%"/>
  </numFmts>
  <fonts count="10">
    <font>
      <sz val="10"/>
      <color theme="1"/>
      <name val="Tahoma"/>
      <family val="2"/>
    </font>
    <font>
      <sz val="10"/>
      <color theme="1"/>
      <name val="Andale WT"/>
      <family val="2"/>
    </font>
    <font>
      <b/>
      <sz val="10"/>
      <color theme="1"/>
      <name val="Andale WT"/>
      <family val="2"/>
    </font>
    <font>
      <b/>
      <sz val="18"/>
      <color theme="1"/>
      <name val="Andale WT"/>
      <family val="2"/>
    </font>
    <font>
      <sz val="8"/>
      <color rgb="FFFF0000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sz val="14"/>
      <color theme="1"/>
      <name val="Andale WT"/>
      <family val="2"/>
    </font>
    <font>
      <sz val="12"/>
      <color theme="1"/>
      <name val="Andale WT"/>
      <family val="2"/>
    </font>
    <font>
      <u/>
      <sz val="10"/>
      <color rgb="FF0000FF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1FFFF"/>
      </patternFill>
    </fill>
    <fill>
      <patternFill patternType="solid">
        <fgColor rgb="FF66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1" xfId="0" applyBorder="1"/>
    <xf numFmtId="0" fontId="5" fillId="2" borderId="2" xfId="0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166" fontId="6" fillId="0" borderId="3" xfId="0" applyNumberFormat="1" applyFont="1" applyBorder="1" applyAlignment="1">
      <alignment horizontal="right" vertical="top"/>
    </xf>
    <xf numFmtId="3" fontId="6" fillId="0" borderId="3" xfId="0" applyNumberFormat="1" applyFont="1" applyBorder="1" applyAlignment="1">
      <alignment horizontal="right" vertical="top"/>
    </xf>
    <xf numFmtId="0" fontId="6" fillId="0" borderId="3" xfId="0" applyFont="1" applyBorder="1" applyAlignment="1">
      <alignment horizontal="right" vertical="top"/>
    </xf>
    <xf numFmtId="166" fontId="5" fillId="3" borderId="3" xfId="0" applyNumberFormat="1" applyFont="1" applyFill="1" applyBorder="1" applyAlignment="1">
      <alignment horizontal="right" vertical="top"/>
    </xf>
    <xf numFmtId="3" fontId="5" fillId="3" borderId="3" xfId="0" applyNumberFormat="1" applyFont="1" applyFill="1" applyBorder="1" applyAlignment="1">
      <alignment horizontal="right" vertical="top"/>
    </xf>
    <xf numFmtId="0" fontId="5" fillId="3" borderId="3" xfId="0" applyFont="1" applyFill="1" applyBorder="1" applyAlignment="1">
      <alignment horizontal="right" vertical="top"/>
    </xf>
    <xf numFmtId="0" fontId="5" fillId="3" borderId="3" xfId="0" applyFont="1" applyFill="1" applyBorder="1" applyAlignment="1">
      <alignment horizontal="left" vertical="top"/>
    </xf>
    <xf numFmtId="166" fontId="5" fillId="4" borderId="3" xfId="0" applyNumberFormat="1" applyFont="1" applyFill="1" applyBorder="1" applyAlignment="1">
      <alignment horizontal="right" vertical="top"/>
    </xf>
    <xf numFmtId="3" fontId="5" fillId="4" borderId="3" xfId="0" applyNumberFormat="1" applyFont="1" applyFill="1" applyBorder="1" applyAlignment="1">
      <alignment horizontal="right" vertical="top"/>
    </xf>
    <xf numFmtId="0" fontId="5" fillId="4" borderId="3" xfId="0" applyFont="1" applyFill="1" applyBorder="1" applyAlignment="1">
      <alignment horizontal="right" vertical="top"/>
    </xf>
    <xf numFmtId="0" fontId="5" fillId="4" borderId="3" xfId="0" applyFont="1" applyFill="1" applyBorder="1" applyAlignment="1">
      <alignment horizontal="left" vertical="top"/>
    </xf>
    <xf numFmtId="0" fontId="0" fillId="0" borderId="0" xfId="0"/>
    <xf numFmtId="10" fontId="0" fillId="0" borderId="0" xfId="0" applyNumberFormat="1"/>
    <xf numFmtId="1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top"/>
    </xf>
    <xf numFmtId="0" fontId="0" fillId="4" borderId="5" xfId="0" applyFill="1" applyBorder="1"/>
    <xf numFmtId="0" fontId="0" fillId="4" borderId="6" xfId="0" applyFill="1" applyBorder="1"/>
    <xf numFmtId="0" fontId="3" fillId="0" borderId="0" xfId="0" applyFont="1" applyAlignment="1">
      <alignment horizontal="left" vertical="center"/>
    </xf>
    <xf numFmtId="0" fontId="0" fillId="0" borderId="0" xfId="0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5" fillId="3" borderId="4" xfId="0" applyFont="1" applyFill="1" applyBorder="1" applyAlignment="1">
      <alignment horizontal="left" vertical="top"/>
    </xf>
    <xf numFmtId="0" fontId="0" fillId="3" borderId="5" xfId="0" applyFill="1" applyBorder="1"/>
    <xf numFmtId="0" fontId="0" fillId="3" borderId="6" xfId="0" applyFill="1" applyBorder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7" xfId="0" applyBorder="1" applyAlignment="1">
      <alignment horizontal="center"/>
    </xf>
    <xf numFmtId="1" fontId="0" fillId="0" borderId="0" xfId="0" applyNumberFormat="1" applyFill="1" applyBorder="1"/>
    <xf numFmtId="0" fontId="0" fillId="0" borderId="8" xfId="0" applyFill="1" applyBorder="1" applyAlignment="1">
      <alignment horizontal="center" vertical="center"/>
    </xf>
    <xf numFmtId="10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Call received</c:v>
                </c:pt>
              </c:strCache>
            </c:strRef>
          </c:tx>
          <c:invertIfNegative val="0"/>
          <c:cat>
            <c:strRef>
              <c:f>Sheet1!$B$4:$B$10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8640</c:v>
                </c:pt>
                <c:pt idx="1">
                  <c:v>10258</c:v>
                </c:pt>
                <c:pt idx="2">
                  <c:v>6606</c:v>
                </c:pt>
                <c:pt idx="3">
                  <c:v>8120</c:v>
                </c:pt>
                <c:pt idx="4">
                  <c:v>6543</c:v>
                </c:pt>
                <c:pt idx="5">
                  <c:v>7055</c:v>
                </c:pt>
                <c:pt idx="6">
                  <c:v>6519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Calls Answered - Client</c:v>
                </c:pt>
              </c:strCache>
            </c:strRef>
          </c:tx>
          <c:invertIfNegative val="0"/>
          <c:cat>
            <c:strRef>
              <c:f>Sheet1!$B$4:$B$10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8147</c:v>
                </c:pt>
                <c:pt idx="1">
                  <c:v>9981</c:v>
                </c:pt>
                <c:pt idx="2">
                  <c:v>6280</c:v>
                </c:pt>
                <c:pt idx="3">
                  <c:v>8331</c:v>
                </c:pt>
                <c:pt idx="4">
                  <c:v>6429</c:v>
                </c:pt>
                <c:pt idx="5">
                  <c:v>6823</c:v>
                </c:pt>
                <c:pt idx="6">
                  <c:v>6394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66144"/>
        <c:axId val="96967680"/>
      </c:barChart>
      <c:lineChart>
        <c:grouping val="standar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Adjusted Service Level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Sheet1!$E$4:$E$10</c:f>
              <c:numCache>
                <c:formatCode>0.00%</c:formatCode>
                <c:ptCount val="7"/>
                <c:pt idx="0">
                  <c:v>0.7571</c:v>
                </c:pt>
                <c:pt idx="1">
                  <c:v>0.8236</c:v>
                </c:pt>
                <c:pt idx="2">
                  <c:v>0.82879999999999998</c:v>
                </c:pt>
                <c:pt idx="3">
                  <c:v>0.86899999999999999</c:v>
                </c:pt>
                <c:pt idx="4">
                  <c:v>0.89559999999999995</c:v>
                </c:pt>
                <c:pt idx="5">
                  <c:v>0.88290000000000002</c:v>
                </c:pt>
                <c:pt idx="6">
                  <c:v>0.91369999999999996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Service level Target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Sheet1!$F$4:$F$10</c:f>
              <c:numCache>
                <c:formatCode>0.00%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1008"/>
        <c:axId val="96969472"/>
      </c:lineChart>
      <c:catAx>
        <c:axId val="969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967680"/>
        <c:crosses val="autoZero"/>
        <c:auto val="1"/>
        <c:lblAlgn val="ctr"/>
        <c:lblOffset val="100"/>
        <c:noMultiLvlLbl val="0"/>
      </c:catAx>
      <c:valAx>
        <c:axId val="9696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6966144"/>
        <c:crosses val="autoZero"/>
        <c:crossBetween val="between"/>
      </c:valAx>
      <c:valAx>
        <c:axId val="96969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971008"/>
        <c:crosses val="max"/>
        <c:crossBetween val="between"/>
      </c:valAx>
      <c:catAx>
        <c:axId val="9697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969694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Call Volume Variance To Forecast</c:v>
                </c:pt>
              </c:strCache>
            </c:strRef>
          </c:tx>
          <c:cat>
            <c:strRef>
              <c:f>Sheet1!$B$36:$B$42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Sheet1!$C$36:$C$42</c:f>
              <c:numCache>
                <c:formatCode>0.00%</c:formatCode>
                <c:ptCount val="7"/>
                <c:pt idx="0">
                  <c:v>0.02</c:v>
                </c:pt>
                <c:pt idx="1">
                  <c:v>-0.03</c:v>
                </c:pt>
                <c:pt idx="2">
                  <c:v>-0.02</c:v>
                </c:pt>
                <c:pt idx="3">
                  <c:v>-0.35</c:v>
                </c:pt>
                <c:pt idx="4">
                  <c:v>-0.14000000000000001</c:v>
                </c:pt>
                <c:pt idx="5">
                  <c:v>-0.05</c:v>
                </c:pt>
                <c:pt idx="6">
                  <c:v>-0.02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9296"/>
        <c:axId val="97000832"/>
      </c:lineChart>
      <c:catAx>
        <c:axId val="969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000832"/>
        <c:crosses val="autoZero"/>
        <c:auto val="1"/>
        <c:lblAlgn val="ctr"/>
        <c:lblOffset val="100"/>
        <c:noMultiLvlLbl val="0"/>
      </c:catAx>
      <c:valAx>
        <c:axId val="9700083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9699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Calls Received</c:v>
                </c:pt>
              </c:strCache>
            </c:strRef>
          </c:tx>
          <c:invertIfNegative val="0"/>
          <c:cat>
            <c:strRef>
              <c:f>Sheet2!$B$13:$B$16</c:f>
              <c:strCache>
                <c:ptCount val="4"/>
                <c:pt idx="0">
                  <c:v>Charlotte</c:v>
                </c:pt>
                <c:pt idx="1">
                  <c:v>EMEA </c:v>
                </c:pt>
                <c:pt idx="2">
                  <c:v> JAPA</c:v>
                </c:pt>
                <c:pt idx="3">
                  <c:v>Amex - Overall</c:v>
                </c:pt>
              </c:strCache>
            </c:strRef>
          </c:cat>
          <c:val>
            <c:numRef>
              <c:f>Sheet2!$C$13:$C$16</c:f>
              <c:numCache>
                <c:formatCode>General</c:formatCode>
                <c:ptCount val="4"/>
                <c:pt idx="0">
                  <c:v>3988</c:v>
                </c:pt>
                <c:pt idx="1">
                  <c:v>510</c:v>
                </c:pt>
                <c:pt idx="2">
                  <c:v>2021</c:v>
                </c:pt>
                <c:pt idx="3">
                  <c:v>6519</c:v>
                </c:pt>
              </c:numCache>
            </c:numRef>
          </c:val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Calls Answered</c:v>
                </c:pt>
              </c:strCache>
            </c:strRef>
          </c:tx>
          <c:invertIfNegative val="0"/>
          <c:cat>
            <c:strRef>
              <c:f>Sheet2!$B$13:$B$16</c:f>
              <c:strCache>
                <c:ptCount val="4"/>
                <c:pt idx="0">
                  <c:v>Charlotte</c:v>
                </c:pt>
                <c:pt idx="1">
                  <c:v>EMEA </c:v>
                </c:pt>
                <c:pt idx="2">
                  <c:v> JAPA</c:v>
                </c:pt>
                <c:pt idx="3">
                  <c:v>Amex - Overall</c:v>
                </c:pt>
              </c:strCache>
            </c:strRef>
          </c:cat>
          <c:val>
            <c:numRef>
              <c:f>Sheet2!$D$13:$D$16</c:f>
              <c:numCache>
                <c:formatCode>General</c:formatCode>
                <c:ptCount val="4"/>
                <c:pt idx="0">
                  <c:v>3896</c:v>
                </c:pt>
                <c:pt idx="1">
                  <c:v>507</c:v>
                </c:pt>
                <c:pt idx="2">
                  <c:v>1991</c:v>
                </c:pt>
                <c:pt idx="3">
                  <c:v>6394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10784"/>
        <c:axId val="98312576"/>
      </c:barChart>
      <c:lineChart>
        <c:grouping val="standard"/>
        <c:varyColors val="0"/>
        <c:ser>
          <c:idx val="2"/>
          <c:order val="2"/>
          <c:tx>
            <c:strRef>
              <c:f>Sheet2!$E$12</c:f>
              <c:strCache>
                <c:ptCount val="1"/>
                <c:pt idx="0">
                  <c:v>Adjusted Service Level </c:v>
                </c:pt>
              </c:strCache>
            </c:strRef>
          </c:tx>
          <c:cat>
            <c:strRef>
              <c:f>Sheet2!$B$13:$B$16</c:f>
              <c:strCache>
                <c:ptCount val="4"/>
                <c:pt idx="0">
                  <c:v>Charlotte</c:v>
                </c:pt>
                <c:pt idx="1">
                  <c:v>EMEA </c:v>
                </c:pt>
                <c:pt idx="2">
                  <c:v> JAPA</c:v>
                </c:pt>
                <c:pt idx="3">
                  <c:v>Amex - Overall</c:v>
                </c:pt>
              </c:strCache>
            </c:strRef>
          </c:cat>
          <c:val>
            <c:numRef>
              <c:f>Sheet2!$E$13:$E$16</c:f>
              <c:numCache>
                <c:formatCode>0.00%</c:formatCode>
                <c:ptCount val="4"/>
                <c:pt idx="0">
                  <c:v>0.88060000000000005</c:v>
                </c:pt>
                <c:pt idx="1">
                  <c:v>0.99409999999999998</c:v>
                </c:pt>
                <c:pt idx="2">
                  <c:v>0.95779999999999998</c:v>
                </c:pt>
                <c:pt idx="3">
                  <c:v>0.91369999999999996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Sheet2!$F$12</c:f>
              <c:strCache>
                <c:ptCount val="1"/>
                <c:pt idx="0">
                  <c:v>Service Level target</c:v>
                </c:pt>
              </c:strCache>
            </c:strRef>
          </c:tx>
          <c:cat>
            <c:strRef>
              <c:f>Sheet2!$B$13:$B$16</c:f>
              <c:strCache>
                <c:ptCount val="4"/>
                <c:pt idx="0">
                  <c:v>Charlotte</c:v>
                </c:pt>
                <c:pt idx="1">
                  <c:v>EMEA </c:v>
                </c:pt>
                <c:pt idx="2">
                  <c:v> JAPA</c:v>
                </c:pt>
                <c:pt idx="3">
                  <c:v>Amex - Overall</c:v>
                </c:pt>
              </c:strCache>
            </c:strRef>
          </c:cat>
          <c:val>
            <c:numRef>
              <c:f>Sheet2!$F$13:$F$16</c:f>
              <c:numCache>
                <c:formatCode>0.00%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15648"/>
        <c:axId val="98314112"/>
      </c:lineChart>
      <c:catAx>
        <c:axId val="983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8312576"/>
        <c:crosses val="autoZero"/>
        <c:auto val="1"/>
        <c:lblAlgn val="ctr"/>
        <c:lblOffset val="100"/>
        <c:noMultiLvlLbl val="0"/>
      </c:catAx>
      <c:valAx>
        <c:axId val="9831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8310784"/>
        <c:crosses val="autoZero"/>
        <c:crossBetween val="between"/>
      </c:valAx>
      <c:valAx>
        <c:axId val="98314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8315648"/>
        <c:crosses val="max"/>
        <c:crossBetween val="between"/>
      </c:valAx>
      <c:catAx>
        <c:axId val="9831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983141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Sheet2!$C$38</c:f>
              <c:strCache>
                <c:ptCount val="1"/>
                <c:pt idx="0">
                  <c:v>Call received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Sheet2!$C$39:$C$45</c:f>
              <c:numCache>
                <c:formatCode>General</c:formatCode>
                <c:ptCount val="7"/>
                <c:pt idx="0">
                  <c:v>8640</c:v>
                </c:pt>
                <c:pt idx="1">
                  <c:v>10258</c:v>
                </c:pt>
                <c:pt idx="2">
                  <c:v>6606</c:v>
                </c:pt>
                <c:pt idx="3">
                  <c:v>8120</c:v>
                </c:pt>
                <c:pt idx="4">
                  <c:v>6543</c:v>
                </c:pt>
                <c:pt idx="5">
                  <c:v>7055</c:v>
                </c:pt>
                <c:pt idx="6">
                  <c:v>6519</c:v>
                </c:pt>
              </c:numCache>
            </c:numRef>
          </c:val>
        </c:ser>
        <c:ser>
          <c:idx val="1"/>
          <c:order val="1"/>
          <c:tx>
            <c:strRef>
              <c:f>Sheet2!$D$38</c:f>
              <c:strCache>
                <c:ptCount val="1"/>
                <c:pt idx="0">
                  <c:v>Calls Answered - Client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8147</c:v>
                </c:pt>
                <c:pt idx="1">
                  <c:v>9981</c:v>
                </c:pt>
                <c:pt idx="2">
                  <c:v>6280</c:v>
                </c:pt>
                <c:pt idx="3">
                  <c:v>8331</c:v>
                </c:pt>
                <c:pt idx="4">
                  <c:v>6429</c:v>
                </c:pt>
                <c:pt idx="5">
                  <c:v>6823</c:v>
                </c:pt>
                <c:pt idx="6">
                  <c:v>6394</c:v>
                </c:pt>
              </c:numCache>
            </c:numRef>
          </c:val>
        </c:ser>
        <c:ser>
          <c:idx val="2"/>
          <c:order val="2"/>
          <c:tx>
            <c:strRef>
              <c:f>Sheet2!$E$38</c:f>
              <c:strCache>
                <c:ptCount val="1"/>
                <c:pt idx="0">
                  <c:v>Calls Transferred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1364</c:v>
                </c:pt>
                <c:pt idx="1">
                  <c:v>2257</c:v>
                </c:pt>
                <c:pt idx="2">
                  <c:v>1160</c:v>
                </c:pt>
                <c:pt idx="3">
                  <c:v>1534</c:v>
                </c:pt>
                <c:pt idx="4">
                  <c:v>1160</c:v>
                </c:pt>
                <c:pt idx="5">
                  <c:v>1368</c:v>
                </c:pt>
                <c:pt idx="6">
                  <c:v>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16096"/>
        <c:axId val="99317632"/>
      </c:barChart>
      <c:lineChart>
        <c:grouping val="standard"/>
        <c:varyColors val="0"/>
        <c:ser>
          <c:idx val="3"/>
          <c:order val="3"/>
          <c:tx>
            <c:strRef>
              <c:f>Sheet2!$F$38</c:f>
              <c:strCache>
                <c:ptCount val="1"/>
                <c:pt idx="0">
                  <c:v>Transfer %</c:v>
                </c:pt>
              </c:strCache>
            </c:strRef>
          </c:tx>
          <c:cat>
            <c:strRef>
              <c:f>Sheet2!$B$39:$B$45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Sheet2!$F$39:$F$45</c:f>
              <c:numCache>
                <c:formatCode>0.00%</c:formatCode>
                <c:ptCount val="7"/>
                <c:pt idx="0">
                  <c:v>0.16739999999999999</c:v>
                </c:pt>
                <c:pt idx="1">
                  <c:v>0.2261</c:v>
                </c:pt>
                <c:pt idx="2">
                  <c:v>0.1847</c:v>
                </c:pt>
                <c:pt idx="3">
                  <c:v>0.18410000000000001</c:v>
                </c:pt>
                <c:pt idx="4">
                  <c:v>0.1804</c:v>
                </c:pt>
                <c:pt idx="5">
                  <c:v>0.20039999999999999</c:v>
                </c:pt>
                <c:pt idx="6">
                  <c:v>0.18870000000000001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0960"/>
        <c:axId val="99319168"/>
      </c:lineChart>
      <c:catAx>
        <c:axId val="99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317632"/>
        <c:crosses val="autoZero"/>
        <c:auto val="1"/>
        <c:lblAlgn val="ctr"/>
        <c:lblOffset val="100"/>
        <c:noMultiLvlLbl val="0"/>
      </c:catAx>
      <c:valAx>
        <c:axId val="9931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316096"/>
        <c:crosses val="autoZero"/>
        <c:crossBetween val="between"/>
      </c:valAx>
      <c:valAx>
        <c:axId val="99319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9320960"/>
        <c:crosses val="max"/>
        <c:crossBetween val="between"/>
      </c:valAx>
      <c:catAx>
        <c:axId val="9932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99319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Sheet2!$C$142</c:f>
              <c:strCache>
                <c:ptCount val="1"/>
                <c:pt idx="0">
                  <c:v>Call received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Sheet2!$B$143:$B$149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Sheet2!$C$143:$C$149</c:f>
              <c:numCache>
                <c:formatCode>General</c:formatCode>
                <c:ptCount val="7"/>
                <c:pt idx="0">
                  <c:v>2064</c:v>
                </c:pt>
                <c:pt idx="1">
                  <c:v>1938</c:v>
                </c:pt>
                <c:pt idx="2">
                  <c:v>1549</c:v>
                </c:pt>
                <c:pt idx="3">
                  <c:v>2049</c:v>
                </c:pt>
                <c:pt idx="4">
                  <c:v>1900</c:v>
                </c:pt>
                <c:pt idx="5">
                  <c:v>2179</c:v>
                </c:pt>
                <c:pt idx="6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Sheet2!$D$142</c:f>
              <c:strCache>
                <c:ptCount val="1"/>
                <c:pt idx="0">
                  <c:v>Calls Answered - Client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Sheet2!$B$143:$B$149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Sheet2!$D$143:$D$149</c:f>
              <c:numCache>
                <c:formatCode>General</c:formatCode>
                <c:ptCount val="7"/>
                <c:pt idx="0">
                  <c:v>2032</c:v>
                </c:pt>
                <c:pt idx="1">
                  <c:v>1923</c:v>
                </c:pt>
                <c:pt idx="2">
                  <c:v>1541</c:v>
                </c:pt>
                <c:pt idx="3">
                  <c:v>2030</c:v>
                </c:pt>
                <c:pt idx="4">
                  <c:v>1874</c:v>
                </c:pt>
                <c:pt idx="5">
                  <c:v>2122</c:v>
                </c:pt>
                <c:pt idx="6">
                  <c:v>1991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82400"/>
        <c:axId val="115868416"/>
      </c:barChart>
      <c:lineChart>
        <c:grouping val="standard"/>
        <c:varyColors val="0"/>
        <c:ser>
          <c:idx val="2"/>
          <c:order val="2"/>
          <c:tx>
            <c:strRef>
              <c:f>Sheet2!$E$142</c:f>
              <c:strCache>
                <c:ptCount val="1"/>
                <c:pt idx="0">
                  <c:v>Adjusted Service Level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Sheet2!$B$143:$B$149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Sheet2!$E$143:$E$149</c:f>
              <c:numCache>
                <c:formatCode>0.00%</c:formatCode>
                <c:ptCount val="7"/>
                <c:pt idx="0">
                  <c:v>0.96009999999999995</c:v>
                </c:pt>
                <c:pt idx="1">
                  <c:v>0.97450000000000003</c:v>
                </c:pt>
                <c:pt idx="2">
                  <c:v>0.98770000000000002</c:v>
                </c:pt>
                <c:pt idx="3">
                  <c:v>0.96</c:v>
                </c:pt>
                <c:pt idx="4">
                  <c:v>0.96279999999999999</c:v>
                </c:pt>
                <c:pt idx="5">
                  <c:v>0.93540000000000001</c:v>
                </c:pt>
                <c:pt idx="6">
                  <c:v>0.95779999999999998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Sheet2!$F$142</c:f>
              <c:strCache>
                <c:ptCount val="1"/>
                <c:pt idx="0">
                  <c:v>Service Level Target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Sheet2!$B$143:$B$149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Sheet2!$F$143:$F$149</c:f>
              <c:numCache>
                <c:formatCode>0.00%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5376"/>
        <c:axId val="129101184"/>
      </c:lineChart>
      <c:catAx>
        <c:axId val="1157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68416"/>
        <c:crosses val="autoZero"/>
        <c:auto val="1"/>
        <c:lblAlgn val="ctr"/>
        <c:lblOffset val="100"/>
        <c:noMultiLvlLbl val="0"/>
      </c:catAx>
      <c:valAx>
        <c:axId val="11586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782400"/>
        <c:crosses val="autoZero"/>
        <c:crossBetween val="between"/>
      </c:valAx>
      <c:valAx>
        <c:axId val="129101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2245376"/>
        <c:crosses val="max"/>
        <c:crossBetween val="between"/>
      </c:valAx>
      <c:catAx>
        <c:axId val="13224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910118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Sheet2!$C$172</c:f>
              <c:strCache>
                <c:ptCount val="1"/>
                <c:pt idx="0">
                  <c:v>Call Volume Variance to Forecast</c:v>
                </c:pt>
              </c:strCache>
            </c:strRef>
          </c:tx>
          <c:cat>
            <c:strRef>
              <c:f>Sheet2!$B$173:$B$179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Sheet2!$C$173:$C$179</c:f>
              <c:numCache>
                <c:formatCode>0.00%</c:formatCode>
                <c:ptCount val="7"/>
                <c:pt idx="0">
                  <c:v>7.0000000000000007E-2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-0.08</c:v>
                </c:pt>
                <c:pt idx="4">
                  <c:v>-0.05</c:v>
                </c:pt>
                <c:pt idx="5">
                  <c:v>0.08</c:v>
                </c:pt>
                <c:pt idx="6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4528"/>
        <c:axId val="119576064"/>
      </c:lineChart>
      <c:catAx>
        <c:axId val="1195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76064"/>
        <c:crosses val="autoZero"/>
        <c:auto val="1"/>
        <c:lblAlgn val="ctr"/>
        <c:lblOffset val="100"/>
        <c:noMultiLvlLbl val="0"/>
      </c:catAx>
      <c:valAx>
        <c:axId val="1195760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1957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Sheet2!$C$203</c:f>
              <c:strCache>
                <c:ptCount val="1"/>
                <c:pt idx="0">
                  <c:v>Call received</c:v>
                </c:pt>
              </c:strCache>
            </c:strRef>
          </c:tx>
          <c:invertIfNegative val="0"/>
          <c:cat>
            <c:strRef>
              <c:f>Sheet2!$B$204:$B$210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Sheet2!$C$204:$C$210</c:f>
              <c:numCache>
                <c:formatCode>General</c:formatCode>
                <c:ptCount val="7"/>
                <c:pt idx="0">
                  <c:v>2064</c:v>
                </c:pt>
                <c:pt idx="1">
                  <c:v>1938</c:v>
                </c:pt>
                <c:pt idx="2">
                  <c:v>1549</c:v>
                </c:pt>
                <c:pt idx="3">
                  <c:v>2049</c:v>
                </c:pt>
                <c:pt idx="4">
                  <c:v>1900</c:v>
                </c:pt>
                <c:pt idx="5">
                  <c:v>2179</c:v>
                </c:pt>
                <c:pt idx="6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Sheet2!$D$203</c:f>
              <c:strCache>
                <c:ptCount val="1"/>
                <c:pt idx="0">
                  <c:v>Calls Answered - Client</c:v>
                </c:pt>
              </c:strCache>
            </c:strRef>
          </c:tx>
          <c:invertIfNegative val="0"/>
          <c:cat>
            <c:strRef>
              <c:f>Sheet2!$B$204:$B$210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Sheet2!$D$204:$D$210</c:f>
              <c:numCache>
                <c:formatCode>General</c:formatCode>
                <c:ptCount val="7"/>
                <c:pt idx="0">
                  <c:v>2032</c:v>
                </c:pt>
                <c:pt idx="1">
                  <c:v>1923</c:v>
                </c:pt>
                <c:pt idx="2">
                  <c:v>1541</c:v>
                </c:pt>
                <c:pt idx="3">
                  <c:v>2030</c:v>
                </c:pt>
                <c:pt idx="4">
                  <c:v>1874</c:v>
                </c:pt>
                <c:pt idx="5">
                  <c:v>2122</c:v>
                </c:pt>
                <c:pt idx="6">
                  <c:v>1991</c:v>
                </c:pt>
              </c:numCache>
            </c:numRef>
          </c:val>
        </c:ser>
        <c:ser>
          <c:idx val="2"/>
          <c:order val="2"/>
          <c:tx>
            <c:strRef>
              <c:f>Sheet2!$E$203</c:f>
              <c:strCache>
                <c:ptCount val="1"/>
                <c:pt idx="0">
                  <c:v>Calls Transferred</c:v>
                </c:pt>
              </c:strCache>
            </c:strRef>
          </c:tx>
          <c:invertIfNegative val="0"/>
          <c:cat>
            <c:strRef>
              <c:f>Sheet2!$B$204:$B$210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Sheet2!$E$204:$E$210</c:f>
              <c:numCache>
                <c:formatCode>General</c:formatCode>
                <c:ptCount val="7"/>
                <c:pt idx="0">
                  <c:v>196</c:v>
                </c:pt>
                <c:pt idx="1">
                  <c:v>174</c:v>
                </c:pt>
                <c:pt idx="2">
                  <c:v>185</c:v>
                </c:pt>
                <c:pt idx="3">
                  <c:v>243</c:v>
                </c:pt>
                <c:pt idx="4">
                  <c:v>172</c:v>
                </c:pt>
                <c:pt idx="5">
                  <c:v>267</c:v>
                </c:pt>
                <c:pt idx="6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57504"/>
        <c:axId val="117560064"/>
      </c:barChart>
      <c:lineChart>
        <c:grouping val="standard"/>
        <c:varyColors val="0"/>
        <c:ser>
          <c:idx val="3"/>
          <c:order val="3"/>
          <c:tx>
            <c:strRef>
              <c:f>Sheet2!$F$203</c:f>
              <c:strCache>
                <c:ptCount val="1"/>
                <c:pt idx="0">
                  <c:v>Transfer %</c:v>
                </c:pt>
              </c:strCache>
            </c:strRef>
          </c:tx>
          <c:cat>
            <c:strRef>
              <c:f>Sheet2!$B$204:$B$210</c:f>
              <c:strCache>
                <c:ptCount val="7"/>
                <c:pt idx="0">
                  <c:v>October' 17</c:v>
                </c:pt>
                <c:pt idx="1">
                  <c:v>November' 17</c:v>
                </c:pt>
                <c:pt idx="2">
                  <c:v>December' 17</c:v>
                </c:pt>
                <c:pt idx="3">
                  <c:v>January' 18</c:v>
                </c:pt>
                <c:pt idx="4">
                  <c:v>February' 18</c:v>
                </c:pt>
                <c:pt idx="5">
                  <c:v>March' 18</c:v>
                </c:pt>
                <c:pt idx="6">
                  <c:v>April' 18</c:v>
                </c:pt>
              </c:strCache>
            </c:strRef>
          </c:cat>
          <c:val>
            <c:numRef>
              <c:f>Sheet2!$F$204:$F$210</c:f>
              <c:numCache>
                <c:formatCode>0.00%</c:formatCode>
                <c:ptCount val="7"/>
                <c:pt idx="0">
                  <c:v>9.64E-2</c:v>
                </c:pt>
                <c:pt idx="1">
                  <c:v>9.0399999999999994E-2</c:v>
                </c:pt>
                <c:pt idx="2">
                  <c:v>0.12</c:v>
                </c:pt>
                <c:pt idx="3">
                  <c:v>0.1197</c:v>
                </c:pt>
                <c:pt idx="4">
                  <c:v>9.1700000000000004E-2</c:v>
                </c:pt>
                <c:pt idx="5">
                  <c:v>0.1258</c:v>
                </c:pt>
                <c:pt idx="6">
                  <c:v>0.1205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8704"/>
        <c:axId val="132132224"/>
      </c:lineChart>
      <c:catAx>
        <c:axId val="11755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60064"/>
        <c:crosses val="autoZero"/>
        <c:auto val="1"/>
        <c:lblAlgn val="ctr"/>
        <c:lblOffset val="100"/>
        <c:noMultiLvlLbl val="0"/>
      </c:catAx>
      <c:valAx>
        <c:axId val="11756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7557504"/>
        <c:crosses val="autoZero"/>
        <c:crossBetween val="between"/>
      </c:valAx>
      <c:valAx>
        <c:axId val="132132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2168704"/>
        <c:crosses val="max"/>
        <c:crossBetween val="between"/>
      </c:valAx>
      <c:catAx>
        <c:axId val="13216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3222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38300" cy="666750"/>
    <xdr:pic>
      <xdr:nvPicPr>
        <xdr:cNvPr id="2" name="alight_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8300" cy="6667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38300" cy="666750"/>
    <xdr:pic>
      <xdr:nvPicPr>
        <xdr:cNvPr id="2" name="alight_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8300" cy="6667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157161</xdr:rowOff>
    </xdr:from>
    <xdr:to>
      <xdr:col>7</xdr:col>
      <xdr:colOff>19049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147637</xdr:rowOff>
    </xdr:from>
    <xdr:to>
      <xdr:col>5</xdr:col>
      <xdr:colOff>1524000</xdr:colOff>
      <xdr:row>60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17</xdr:row>
      <xdr:rowOff>4762</xdr:rowOff>
    </xdr:from>
    <xdr:to>
      <xdr:col>7</xdr:col>
      <xdr:colOff>152399</xdr:colOff>
      <xdr:row>33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45</xdr:row>
      <xdr:rowOff>147637</xdr:rowOff>
    </xdr:from>
    <xdr:to>
      <xdr:col>6</xdr:col>
      <xdr:colOff>1028700</xdr:colOff>
      <xdr:row>62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23812</xdr:rowOff>
    </xdr:from>
    <xdr:to>
      <xdr:col>6</xdr:col>
      <xdr:colOff>1171575</xdr:colOff>
      <xdr:row>168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590549</xdr:colOff>
      <xdr:row>180</xdr:row>
      <xdr:rowOff>157162</xdr:rowOff>
    </xdr:from>
    <xdr:to>
      <xdr:col>6</xdr:col>
      <xdr:colOff>9524</xdr:colOff>
      <xdr:row>197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212</xdr:row>
      <xdr:rowOff>4762</xdr:rowOff>
    </xdr:from>
    <xdr:to>
      <xdr:col>6</xdr:col>
      <xdr:colOff>9525</xdr:colOff>
      <xdr:row>228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h.aon.net/sites/BIA/Master_ClientPromiseReporting/BGA%20Overview.wmv" TargetMode="External"/><Relationship Id="rId1" Type="http://schemas.openxmlformats.org/officeDocument/2006/relationships/hyperlink" Target="https://one.aon.net/sites/InternalBITSite/_layouts/15/WopiFrame.aspx?sourcedoc=/sites/InternalBITSite/Master_ToolsDataGovernance/Training%20Materials/Business%20Glossary%20Anywhere%20Install%20and%20Guide.docx&amp;action=defaul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M1" workbookViewId="0">
      <selection activeCell="A9" sqref="A9:U16"/>
    </sheetView>
  </sheetViews>
  <sheetFormatPr defaultRowHeight="12.75" customHeight="1"/>
  <cols>
    <col min="1" max="1" width="27.140625" bestFit="1" customWidth="1"/>
    <col min="2" max="2" width="25.140625" bestFit="1" customWidth="1"/>
    <col min="3" max="3" width="13.7109375" bestFit="1" customWidth="1"/>
    <col min="4" max="4" width="22.5703125" bestFit="1" customWidth="1"/>
    <col min="5" max="5" width="20.140625" bestFit="1" customWidth="1"/>
    <col min="6" max="6" width="13.7109375" bestFit="1" customWidth="1"/>
    <col min="7" max="8" width="20.140625" bestFit="1" customWidth="1"/>
    <col min="9" max="9" width="29" bestFit="1" customWidth="1"/>
    <col min="10" max="10" width="15" bestFit="1" customWidth="1"/>
    <col min="11" max="11" width="17.5703125" bestFit="1" customWidth="1"/>
    <col min="12" max="12" width="22.5703125" bestFit="1" customWidth="1"/>
    <col min="13" max="13" width="13.7109375" bestFit="1" customWidth="1"/>
    <col min="14" max="14" width="18.85546875" bestFit="1" customWidth="1"/>
    <col min="15" max="15" width="22.5703125" bestFit="1" customWidth="1"/>
    <col min="16" max="16" width="16.28515625" bestFit="1" customWidth="1"/>
    <col min="17" max="17" width="23.85546875" bestFit="1" customWidth="1"/>
    <col min="18" max="18" width="18.85546875" bestFit="1" customWidth="1"/>
    <col min="19" max="19" width="15" bestFit="1" customWidth="1"/>
    <col min="20" max="20" width="13.7109375" bestFit="1" customWidth="1"/>
    <col min="21" max="21" width="27.7109375" bestFit="1" customWidth="1"/>
  </cols>
  <sheetData>
    <row r="1" spans="1:21">
      <c r="A1" s="28"/>
      <c r="B1" s="34" t="s">
        <v>0</v>
      </c>
      <c r="C1" s="35">
        <v>43229</v>
      </c>
      <c r="D1" s="36">
        <v>0.50343749999999998</v>
      </c>
      <c r="E1" s="37" t="s">
        <v>1</v>
      </c>
    </row>
    <row r="2" spans="1:21" ht="12.75" customHeight="1">
      <c r="A2" s="28"/>
      <c r="B2" s="28"/>
      <c r="C2" s="28"/>
      <c r="D2" s="28"/>
      <c r="E2" s="28"/>
    </row>
    <row r="3" spans="1:21" ht="12.75" customHeight="1">
      <c r="A3" s="28"/>
      <c r="B3" s="28"/>
      <c r="C3" s="28"/>
      <c r="D3" s="28"/>
      <c r="E3" s="28"/>
    </row>
    <row r="4" spans="1:21" ht="12.75" customHeight="1">
      <c r="A4" s="28"/>
      <c r="B4" s="28"/>
      <c r="C4" s="28"/>
      <c r="D4" s="28"/>
      <c r="E4" s="28"/>
    </row>
    <row r="5" spans="1:21" ht="12.75" customHeight="1">
      <c r="A5" s="28"/>
      <c r="B5" s="28"/>
      <c r="C5" s="28"/>
      <c r="D5" s="28"/>
      <c r="E5" s="28"/>
    </row>
    <row r="6" spans="1:21" ht="29.25" customHeight="1">
      <c r="A6" s="27" t="s">
        <v>2</v>
      </c>
      <c r="B6" s="28"/>
      <c r="C6" s="28"/>
      <c r="D6" s="28"/>
      <c r="E6" s="28"/>
    </row>
    <row r="7" spans="1:21">
      <c r="A7" s="29" t="s">
        <v>3</v>
      </c>
      <c r="B7" s="30"/>
      <c r="C7" s="30"/>
      <c r="D7" s="30"/>
      <c r="E7" s="3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9" spans="1:21">
      <c r="A9" s="4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  <c r="O9" s="4" t="s">
        <v>18</v>
      </c>
      <c r="P9" s="4" t="s">
        <v>19</v>
      </c>
      <c r="Q9" s="4" t="s">
        <v>20</v>
      </c>
      <c r="R9" s="4" t="s">
        <v>21</v>
      </c>
      <c r="S9" s="4" t="s">
        <v>22</v>
      </c>
      <c r="T9" s="4" t="s">
        <v>23</v>
      </c>
      <c r="U9" s="4" t="s">
        <v>24</v>
      </c>
    </row>
    <row r="10" spans="1:21">
      <c r="A10" s="5">
        <v>1645</v>
      </c>
      <c r="B10" s="6" t="s">
        <v>25</v>
      </c>
      <c r="C10" s="6" t="s">
        <v>26</v>
      </c>
      <c r="D10" s="7">
        <v>0.88064681724799998</v>
      </c>
      <c r="E10" s="7">
        <v>0.88064681724799998</v>
      </c>
      <c r="F10" s="8">
        <v>3988</v>
      </c>
      <c r="G10" s="8">
        <v>3896</v>
      </c>
      <c r="H10" s="8">
        <v>4030</v>
      </c>
      <c r="I10" s="7">
        <v>-7.0000000000000007E-2</v>
      </c>
      <c r="J10" s="8">
        <v>92</v>
      </c>
      <c r="K10" s="9" t="s">
        <v>27</v>
      </c>
      <c r="L10" s="9" t="s">
        <v>28</v>
      </c>
      <c r="M10" s="7">
        <v>2.3069207622000001E-2</v>
      </c>
      <c r="N10" s="9" t="s">
        <v>29</v>
      </c>
      <c r="O10" s="7">
        <v>-1.7413024458000002E-2</v>
      </c>
      <c r="P10" s="9" t="s">
        <v>30</v>
      </c>
      <c r="Q10" s="9" t="s">
        <v>31</v>
      </c>
      <c r="R10" s="9" t="s">
        <v>32</v>
      </c>
      <c r="S10" s="8">
        <v>955</v>
      </c>
      <c r="T10" s="8">
        <v>460</v>
      </c>
      <c r="U10" s="6" t="s">
        <v>33</v>
      </c>
    </row>
    <row r="11" spans="1:21">
      <c r="A11" s="31" t="s">
        <v>34</v>
      </c>
      <c r="B11" s="32"/>
      <c r="C11" s="33"/>
      <c r="D11" s="10">
        <v>0.88064681724799998</v>
      </c>
      <c r="E11" s="10">
        <v>0.88064681724799998</v>
      </c>
      <c r="F11" s="11">
        <v>3988</v>
      </c>
      <c r="G11" s="11">
        <v>3896</v>
      </c>
      <c r="H11" s="11">
        <v>4030</v>
      </c>
      <c r="I11" s="10">
        <v>-7.0000000000000007E-2</v>
      </c>
      <c r="J11" s="11">
        <v>92</v>
      </c>
      <c r="K11" s="12" t="s">
        <v>27</v>
      </c>
      <c r="L11" s="12" t="s">
        <v>28</v>
      </c>
      <c r="M11" s="10">
        <v>2.3069207622000001E-2</v>
      </c>
      <c r="N11" s="12" t="s">
        <v>29</v>
      </c>
      <c r="O11" s="10">
        <v>-1.8369286113E-2</v>
      </c>
      <c r="P11" s="12" t="s">
        <v>30</v>
      </c>
      <c r="Q11" s="12" t="s">
        <v>31</v>
      </c>
      <c r="R11" s="12" t="s">
        <v>32</v>
      </c>
      <c r="S11" s="11">
        <v>955</v>
      </c>
      <c r="T11" s="11">
        <v>460</v>
      </c>
      <c r="U11" s="13" t="s">
        <v>33</v>
      </c>
    </row>
    <row r="12" spans="1:21">
      <c r="A12" s="5">
        <v>81735</v>
      </c>
      <c r="B12" s="6" t="s">
        <v>35</v>
      </c>
      <c r="C12" s="6" t="s">
        <v>26</v>
      </c>
      <c r="D12" s="7">
        <v>0.99408284023600002</v>
      </c>
      <c r="E12" s="7">
        <v>0.99408284023600002</v>
      </c>
      <c r="F12" s="8">
        <v>510</v>
      </c>
      <c r="G12" s="8">
        <v>507</v>
      </c>
      <c r="H12" s="8">
        <v>507</v>
      </c>
      <c r="I12" s="7">
        <v>-0.16</v>
      </c>
      <c r="J12" s="8">
        <v>3</v>
      </c>
      <c r="K12" s="9" t="s">
        <v>27</v>
      </c>
      <c r="L12" s="9" t="s">
        <v>36</v>
      </c>
      <c r="M12" s="7">
        <v>5.8823529409999997E-3</v>
      </c>
      <c r="N12" s="9" t="s">
        <v>37</v>
      </c>
      <c r="O12" s="7">
        <v>0.210730722269</v>
      </c>
      <c r="P12" s="9" t="s">
        <v>38</v>
      </c>
      <c r="Q12" s="9" t="s">
        <v>39</v>
      </c>
      <c r="R12" s="9" t="s">
        <v>40</v>
      </c>
      <c r="S12" s="8">
        <v>12</v>
      </c>
      <c r="T12" s="8">
        <v>0</v>
      </c>
      <c r="U12" s="6" t="s">
        <v>41</v>
      </c>
    </row>
    <row r="13" spans="1:21">
      <c r="A13" s="31" t="s">
        <v>42</v>
      </c>
      <c r="B13" s="32"/>
      <c r="C13" s="33"/>
      <c r="D13" s="10">
        <v>0.99408284023600002</v>
      </c>
      <c r="E13" s="10">
        <v>0.99408284023600002</v>
      </c>
      <c r="F13" s="11">
        <v>510</v>
      </c>
      <c r="G13" s="11">
        <v>507</v>
      </c>
      <c r="H13" s="11">
        <v>507</v>
      </c>
      <c r="I13" s="10">
        <v>-0.16</v>
      </c>
      <c r="J13" s="11">
        <v>3</v>
      </c>
      <c r="K13" s="12" t="s">
        <v>27</v>
      </c>
      <c r="L13" s="12" t="s">
        <v>36</v>
      </c>
      <c r="M13" s="10">
        <v>5.8823529409999997E-3</v>
      </c>
      <c r="N13" s="12" t="s">
        <v>37</v>
      </c>
      <c r="O13" s="10">
        <v>0.210730722269</v>
      </c>
      <c r="P13" s="12" t="s">
        <v>38</v>
      </c>
      <c r="Q13" s="12" t="s">
        <v>39</v>
      </c>
      <c r="R13" s="12" t="s">
        <v>40</v>
      </c>
      <c r="S13" s="11">
        <v>12</v>
      </c>
      <c r="T13" s="11">
        <v>0</v>
      </c>
      <c r="U13" s="13" t="s">
        <v>41</v>
      </c>
    </row>
    <row r="14" spans="1:21">
      <c r="A14" s="5">
        <v>81736</v>
      </c>
      <c r="B14" s="6" t="s">
        <v>43</v>
      </c>
      <c r="C14" s="6" t="s">
        <v>26</v>
      </c>
      <c r="D14" s="7">
        <v>0.957810145655</v>
      </c>
      <c r="E14" s="7">
        <v>0.957810145655</v>
      </c>
      <c r="F14" s="8">
        <v>2021</v>
      </c>
      <c r="G14" s="8">
        <v>1991</v>
      </c>
      <c r="H14" s="8">
        <v>1991</v>
      </c>
      <c r="I14" s="7">
        <v>0.14000000000000001</v>
      </c>
      <c r="J14" s="8">
        <v>30</v>
      </c>
      <c r="K14" s="9" t="s">
        <v>27</v>
      </c>
      <c r="L14" s="9" t="s">
        <v>44</v>
      </c>
      <c r="M14" s="7">
        <v>1.4844136565999999E-2</v>
      </c>
      <c r="N14" s="9" t="s">
        <v>45</v>
      </c>
      <c r="O14" s="7">
        <v>-0.143027120757</v>
      </c>
      <c r="P14" s="9" t="s">
        <v>46</v>
      </c>
      <c r="Q14" s="9" t="s">
        <v>47</v>
      </c>
      <c r="R14" s="9" t="s">
        <v>44</v>
      </c>
      <c r="S14" s="8">
        <v>240</v>
      </c>
      <c r="T14" s="8">
        <v>0</v>
      </c>
      <c r="U14" s="6" t="s">
        <v>41</v>
      </c>
    </row>
    <row r="15" spans="1:21">
      <c r="A15" s="31" t="s">
        <v>48</v>
      </c>
      <c r="B15" s="32"/>
      <c r="C15" s="33"/>
      <c r="D15" s="10">
        <v>0.957810145655</v>
      </c>
      <c r="E15" s="10">
        <v>0.957810145655</v>
      </c>
      <c r="F15" s="11">
        <v>2021</v>
      </c>
      <c r="G15" s="11">
        <v>1991</v>
      </c>
      <c r="H15" s="11">
        <v>1991</v>
      </c>
      <c r="I15" s="10">
        <v>0.14000000000000001</v>
      </c>
      <c r="J15" s="11">
        <v>30</v>
      </c>
      <c r="K15" s="12" t="s">
        <v>27</v>
      </c>
      <c r="L15" s="12" t="s">
        <v>44</v>
      </c>
      <c r="M15" s="10">
        <v>1.4844136565999999E-2</v>
      </c>
      <c r="N15" s="12" t="s">
        <v>45</v>
      </c>
      <c r="O15" s="10">
        <v>-0.14307211093300001</v>
      </c>
      <c r="P15" s="12" t="s">
        <v>46</v>
      </c>
      <c r="Q15" s="12" t="s">
        <v>47</v>
      </c>
      <c r="R15" s="12" t="s">
        <v>44</v>
      </c>
      <c r="S15" s="11">
        <v>240</v>
      </c>
      <c r="T15" s="11">
        <v>0</v>
      </c>
      <c r="U15" s="13" t="s">
        <v>41</v>
      </c>
    </row>
    <row r="16" spans="1:21">
      <c r="A16" s="24" t="s">
        <v>49</v>
      </c>
      <c r="B16" s="25"/>
      <c r="C16" s="26"/>
      <c r="D16" s="14">
        <v>0.91366906474800003</v>
      </c>
      <c r="E16" s="14">
        <v>0.91366906474800003</v>
      </c>
      <c r="F16" s="15">
        <v>6519</v>
      </c>
      <c r="G16" s="15">
        <v>6394</v>
      </c>
      <c r="H16" s="15">
        <v>6528</v>
      </c>
      <c r="I16" s="14">
        <v>-0.02</v>
      </c>
      <c r="J16" s="15">
        <v>125</v>
      </c>
      <c r="K16" s="16" t="s">
        <v>27</v>
      </c>
      <c r="L16" s="16" t="s">
        <v>50</v>
      </c>
      <c r="M16" s="14">
        <v>1.9174720049000001E-2</v>
      </c>
      <c r="N16" s="16" t="s">
        <v>51</v>
      </c>
      <c r="O16" s="14">
        <v>-9.5865286250000001E-3</v>
      </c>
      <c r="P16" s="16" t="s">
        <v>38</v>
      </c>
      <c r="Q16" s="16" t="s">
        <v>52</v>
      </c>
      <c r="R16" s="16" t="s">
        <v>53</v>
      </c>
      <c r="S16" s="15">
        <v>1207</v>
      </c>
      <c r="T16" s="15">
        <v>460</v>
      </c>
      <c r="U16" s="17" t="s">
        <v>33</v>
      </c>
    </row>
  </sheetData>
  <mergeCells count="11">
    <mergeCell ref="A1:A5"/>
    <mergeCell ref="B1:B5"/>
    <mergeCell ref="C1:C5"/>
    <mergeCell ref="D1:D5"/>
    <mergeCell ref="E1:E5"/>
    <mergeCell ref="A16:C16"/>
    <mergeCell ref="A6:E6"/>
    <mergeCell ref="A7:E7"/>
    <mergeCell ref="A11:C11"/>
    <mergeCell ref="A13:C13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5"/>
    </sheetView>
  </sheetViews>
  <sheetFormatPr defaultRowHeight="12.75" customHeight="1"/>
  <cols>
    <col min="1" max="1" width="66.85546875" bestFit="1" customWidth="1"/>
    <col min="2" max="2" width="39" bestFit="1" customWidth="1"/>
    <col min="3" max="3" width="15" bestFit="1" customWidth="1"/>
    <col min="4" max="4" width="11.28515625" bestFit="1" customWidth="1"/>
    <col min="5" max="5" width="6.140625" bestFit="1" customWidth="1"/>
  </cols>
  <sheetData>
    <row r="1" spans="1:5">
      <c r="A1" s="28"/>
      <c r="B1" s="34" t="s">
        <v>54</v>
      </c>
      <c r="C1" s="35">
        <v>43229</v>
      </c>
      <c r="D1" s="36">
        <v>0.50343749999999998</v>
      </c>
      <c r="E1" s="37" t="s">
        <v>55</v>
      </c>
    </row>
    <row r="2" spans="1:5" ht="12.75" customHeight="1">
      <c r="A2" s="28"/>
      <c r="B2" s="28"/>
      <c r="C2" s="28"/>
      <c r="D2" s="28"/>
      <c r="E2" s="28"/>
    </row>
    <row r="3" spans="1:5" ht="12.75" customHeight="1">
      <c r="A3" s="28"/>
      <c r="B3" s="28"/>
      <c r="C3" s="28"/>
      <c r="D3" s="28"/>
      <c r="E3" s="28"/>
    </row>
    <row r="4" spans="1:5" ht="12.75" customHeight="1">
      <c r="A4" s="28"/>
      <c r="B4" s="28"/>
      <c r="C4" s="28"/>
      <c r="D4" s="28"/>
      <c r="E4" s="28"/>
    </row>
    <row r="5" spans="1:5" ht="12.75" customHeight="1">
      <c r="A5" s="28"/>
      <c r="B5" s="28"/>
      <c r="C5" s="28"/>
      <c r="D5" s="28"/>
      <c r="E5" s="28"/>
    </row>
    <row r="6" spans="1:5" ht="29.25" customHeight="1">
      <c r="A6" s="42" t="s">
        <v>56</v>
      </c>
      <c r="B6" s="30"/>
      <c r="C6" s="30"/>
      <c r="D6" s="30"/>
      <c r="E6" s="30"/>
    </row>
    <row r="7" spans="1:5" ht="12.75" customHeight="1">
      <c r="A7" s="28"/>
      <c r="B7" s="28"/>
      <c r="C7" s="28"/>
      <c r="D7" s="28"/>
      <c r="E7" s="28"/>
    </row>
    <row r="8" spans="1:5" ht="12.75" customHeight="1">
      <c r="A8" s="28"/>
      <c r="B8" s="28"/>
      <c r="C8" s="28"/>
      <c r="D8" s="28"/>
      <c r="E8" s="28"/>
    </row>
    <row r="9" spans="1:5" ht="24" customHeight="1">
      <c r="A9" s="43" t="s">
        <v>57</v>
      </c>
      <c r="B9" s="28"/>
      <c r="C9" s="28"/>
      <c r="D9" s="28"/>
      <c r="E9" s="28"/>
    </row>
    <row r="10" spans="1:5" ht="24" customHeight="1">
      <c r="A10" s="28"/>
      <c r="B10" s="28"/>
      <c r="C10" s="28"/>
      <c r="D10" s="28"/>
      <c r="E10" s="28"/>
    </row>
    <row r="11" spans="1:5" ht="12.75" customHeight="1">
      <c r="A11" s="28"/>
      <c r="B11" s="28"/>
      <c r="C11" s="28"/>
      <c r="D11" s="28"/>
      <c r="E11" s="28"/>
    </row>
    <row r="12" spans="1:5" ht="12.75" customHeight="1">
      <c r="A12" s="28"/>
      <c r="B12" s="28"/>
      <c r="C12" s="28"/>
      <c r="D12" s="28"/>
      <c r="E12" s="28"/>
    </row>
    <row r="13" spans="1:5" ht="12.75" customHeight="1">
      <c r="A13" s="28"/>
      <c r="B13" s="28"/>
      <c r="C13" s="28"/>
      <c r="D13" s="28"/>
      <c r="E13" s="28"/>
    </row>
    <row r="14" spans="1:5" ht="21" customHeight="1">
      <c r="A14" s="41" t="s">
        <v>58</v>
      </c>
      <c r="B14" s="28"/>
      <c r="C14" s="28"/>
      <c r="D14" s="28"/>
      <c r="E14" s="28"/>
    </row>
    <row r="15" spans="1:5">
      <c r="A15" s="38" t="s">
        <v>59</v>
      </c>
      <c r="B15" s="28"/>
      <c r="C15" s="28"/>
      <c r="D15" s="28"/>
      <c r="E15" s="28"/>
    </row>
    <row r="16" spans="1:5">
      <c r="A16" s="38" t="s">
        <v>60</v>
      </c>
      <c r="B16" s="28"/>
      <c r="C16" s="28"/>
      <c r="D16" s="28"/>
      <c r="E16" s="28"/>
    </row>
    <row r="17" spans="1:5">
      <c r="A17" s="40" t="s">
        <v>61</v>
      </c>
      <c r="B17" s="28"/>
      <c r="C17" s="28"/>
      <c r="D17" s="28"/>
      <c r="E17" s="28"/>
    </row>
    <row r="18" spans="1:5" ht="12.75" customHeight="1">
      <c r="A18" s="28"/>
      <c r="B18" s="28"/>
      <c r="C18" s="28"/>
      <c r="D18" s="28"/>
      <c r="E18" s="28"/>
    </row>
    <row r="19" spans="1:5">
      <c r="A19" s="38" t="s">
        <v>62</v>
      </c>
      <c r="B19" s="28"/>
      <c r="C19" s="28"/>
      <c r="D19" s="28"/>
      <c r="E19" s="28"/>
    </row>
    <row r="20" spans="1:5" ht="12.75" customHeight="1">
      <c r="A20" s="28"/>
      <c r="B20" s="28"/>
      <c r="C20" s="28"/>
      <c r="D20" s="28"/>
      <c r="E20" s="28"/>
    </row>
    <row r="21" spans="1:5" ht="12.75" customHeight="1">
      <c r="A21" s="28"/>
      <c r="B21" s="28"/>
      <c r="C21" s="28"/>
      <c r="D21" s="28"/>
      <c r="E21" s="28"/>
    </row>
    <row r="22" spans="1:5" ht="12.75" customHeight="1">
      <c r="A22" s="28"/>
      <c r="B22" s="28"/>
      <c r="C22" s="28"/>
      <c r="D22" s="28"/>
      <c r="E22" s="28"/>
    </row>
    <row r="23" spans="1:5" ht="12.75" customHeight="1">
      <c r="A23" s="28"/>
      <c r="B23" s="28"/>
      <c r="C23" s="28"/>
      <c r="D23" s="28"/>
      <c r="E23" s="28"/>
    </row>
    <row r="24" spans="1:5" ht="12.75" customHeight="1">
      <c r="A24" s="28"/>
      <c r="B24" s="28"/>
      <c r="C24" s="28"/>
      <c r="D24" s="28"/>
      <c r="E24" s="28"/>
    </row>
    <row r="25" spans="1:5" ht="24" customHeight="1">
      <c r="A25" s="39" t="s">
        <v>63</v>
      </c>
      <c r="B25" s="28"/>
      <c r="C25" s="28"/>
      <c r="D25" s="28"/>
      <c r="E25" s="28"/>
    </row>
    <row r="26" spans="1:5" ht="12.75" customHeight="1">
      <c r="A26" s="28"/>
      <c r="B26" s="28"/>
      <c r="C26" s="28"/>
      <c r="D26" s="28"/>
      <c r="E26" s="28"/>
    </row>
    <row r="27" spans="1:5" ht="21" customHeight="1">
      <c r="A27" s="1" t="s">
        <v>64</v>
      </c>
      <c r="B27" s="2" t="s">
        <v>65</v>
      </c>
    </row>
    <row r="28" spans="1:5" ht="12.75" customHeight="1">
      <c r="A28" s="28"/>
      <c r="B28" s="28"/>
      <c r="C28" s="28"/>
      <c r="D28" s="28"/>
      <c r="E28" s="28"/>
    </row>
    <row r="29" spans="1:5" ht="12.75" customHeight="1">
      <c r="A29" s="28"/>
      <c r="B29" s="28"/>
      <c r="C29" s="28"/>
      <c r="D29" s="28"/>
      <c r="E29" s="28"/>
    </row>
    <row r="30" spans="1:5" ht="12.75" customHeight="1">
      <c r="A30" s="28"/>
      <c r="B30" s="28"/>
      <c r="C30" s="28"/>
      <c r="D30" s="28"/>
      <c r="E30" s="28"/>
    </row>
    <row r="31" spans="1:5" ht="21" customHeight="1">
      <c r="A31" s="1" t="s">
        <v>66</v>
      </c>
      <c r="B31" s="2" t="s">
        <v>67</v>
      </c>
    </row>
    <row r="32" spans="1:5" ht="12.75" customHeight="1">
      <c r="A32" s="28"/>
      <c r="B32" s="28"/>
      <c r="C32" s="28"/>
      <c r="D32" s="28"/>
      <c r="E32" s="28"/>
    </row>
    <row r="33" spans="1:5" ht="12.75" customHeight="1">
      <c r="A33" s="28"/>
      <c r="B33" s="28"/>
      <c r="C33" s="28"/>
      <c r="D33" s="28"/>
      <c r="E33" s="28"/>
    </row>
    <row r="34" spans="1:5" ht="12.75" customHeight="1">
      <c r="A34" s="28"/>
      <c r="B34" s="28"/>
      <c r="C34" s="28"/>
      <c r="D34" s="28"/>
      <c r="E34" s="28"/>
    </row>
    <row r="35" spans="1:5" ht="12.75" customHeight="1">
      <c r="A35" s="28"/>
      <c r="B35" s="28"/>
      <c r="C35" s="28"/>
      <c r="D35" s="28"/>
      <c r="E35" s="28"/>
    </row>
    <row r="36" spans="1:5" ht="12.75" customHeight="1">
      <c r="A36" s="28"/>
      <c r="B36" s="28"/>
      <c r="C36" s="28"/>
      <c r="D36" s="28"/>
      <c r="E36" s="28"/>
    </row>
    <row r="37" spans="1:5">
      <c r="A37" s="38" t="s">
        <v>68</v>
      </c>
      <c r="B37" s="28"/>
      <c r="C37" s="28"/>
      <c r="D37" s="28"/>
      <c r="E37" s="28"/>
    </row>
    <row r="38" spans="1:5" ht="12.75" customHeight="1">
      <c r="A38" s="28"/>
      <c r="B38" s="28"/>
      <c r="C38" s="28"/>
      <c r="D38" s="28"/>
      <c r="E38" s="28"/>
    </row>
    <row r="39" spans="1:5" ht="12.75" customHeight="1">
      <c r="A39" s="28"/>
      <c r="B39" s="28"/>
      <c r="C39" s="28"/>
      <c r="D39" s="28"/>
      <c r="E39" s="28"/>
    </row>
    <row r="40" spans="1:5" ht="12.75" customHeight="1">
      <c r="A40" s="28"/>
      <c r="B40" s="28"/>
      <c r="C40" s="28"/>
      <c r="D40" s="28"/>
      <c r="E40" s="28"/>
    </row>
    <row r="41" spans="1:5" ht="12.75" customHeight="1">
      <c r="A41" s="28"/>
      <c r="B41" s="28"/>
      <c r="C41" s="28"/>
      <c r="D41" s="28"/>
      <c r="E41" s="28"/>
    </row>
    <row r="42" spans="1:5" ht="12.75" customHeight="1">
      <c r="A42" s="28"/>
      <c r="B42" s="28"/>
      <c r="C42" s="28"/>
      <c r="D42" s="28"/>
      <c r="E42" s="28"/>
    </row>
  </sheetData>
  <mergeCells count="38">
    <mergeCell ref="A1:A5"/>
    <mergeCell ref="B1:B5"/>
    <mergeCell ref="C1:C5"/>
    <mergeCell ref="D1:D5"/>
    <mergeCell ref="E1:E5"/>
    <mergeCell ref="A6:E6"/>
    <mergeCell ref="A7:E7"/>
    <mergeCell ref="A8:E8"/>
    <mergeCell ref="A9:E10"/>
    <mergeCell ref="A11:E11"/>
    <mergeCell ref="A12:E12"/>
    <mergeCell ref="A13:E13"/>
    <mergeCell ref="A14:E14"/>
    <mergeCell ref="A15:E15"/>
    <mergeCell ref="A16:E16"/>
    <mergeCell ref="A17:E18"/>
    <mergeCell ref="A19:E19"/>
    <mergeCell ref="A20:E20"/>
    <mergeCell ref="A21:E21"/>
    <mergeCell ref="A22:E22"/>
    <mergeCell ref="A23:E23"/>
    <mergeCell ref="A24:E24"/>
    <mergeCell ref="A25:E25"/>
    <mergeCell ref="A26:E26"/>
    <mergeCell ref="A28:E28"/>
    <mergeCell ref="A29:E29"/>
    <mergeCell ref="A30:E30"/>
    <mergeCell ref="A32:E32"/>
    <mergeCell ref="A33:E33"/>
    <mergeCell ref="A34:E34"/>
    <mergeCell ref="A40:E40"/>
    <mergeCell ref="A41:E41"/>
    <mergeCell ref="A42:E42"/>
    <mergeCell ref="A35:E35"/>
    <mergeCell ref="A36:E36"/>
    <mergeCell ref="A37:E37"/>
    <mergeCell ref="A38:E38"/>
    <mergeCell ref="A39:E39"/>
  </mergeCells>
  <hyperlinks>
    <hyperlink ref="B27" r:id="rId1"/>
    <hyperlink ref="B31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2"/>
  <sheetViews>
    <sheetView topLeftCell="A34" workbookViewId="0">
      <selection activeCell="H41" sqref="H41"/>
    </sheetView>
  </sheetViews>
  <sheetFormatPr defaultRowHeight="12.75"/>
  <cols>
    <col min="2" max="6" width="27" customWidth="1"/>
  </cols>
  <sheetData>
    <row r="3" spans="2:6">
      <c r="B3" t="s">
        <v>6</v>
      </c>
      <c r="C3" t="s">
        <v>69</v>
      </c>
      <c r="D3" t="s">
        <v>10</v>
      </c>
      <c r="E3" t="s">
        <v>8</v>
      </c>
      <c r="F3" t="s">
        <v>70</v>
      </c>
    </row>
    <row r="4" spans="2:6">
      <c r="B4" t="s">
        <v>71</v>
      </c>
      <c r="C4">
        <v>8640</v>
      </c>
      <c r="D4">
        <v>8147</v>
      </c>
      <c r="E4" s="19">
        <v>0.7571</v>
      </c>
      <c r="F4" s="19">
        <v>0.8</v>
      </c>
    </row>
    <row r="5" spans="2:6">
      <c r="B5" t="s">
        <v>72</v>
      </c>
      <c r="C5">
        <v>10258</v>
      </c>
      <c r="D5">
        <v>9981</v>
      </c>
      <c r="E5" s="19">
        <v>0.8236</v>
      </c>
      <c r="F5" s="19">
        <v>0.8</v>
      </c>
    </row>
    <row r="6" spans="2:6">
      <c r="B6" t="s">
        <v>73</v>
      </c>
      <c r="C6">
        <v>6606</v>
      </c>
      <c r="D6">
        <v>6280</v>
      </c>
      <c r="E6" s="19">
        <v>0.82879999999999998</v>
      </c>
      <c r="F6" s="19">
        <v>0.8</v>
      </c>
    </row>
    <row r="7" spans="2:6">
      <c r="B7" t="s">
        <v>74</v>
      </c>
      <c r="C7">
        <v>8120</v>
      </c>
      <c r="D7">
        <v>8331</v>
      </c>
      <c r="E7" s="19">
        <v>0.86899999999999999</v>
      </c>
      <c r="F7" s="19">
        <v>0.8</v>
      </c>
    </row>
    <row r="8" spans="2:6">
      <c r="B8" t="s">
        <v>75</v>
      </c>
      <c r="C8">
        <v>6543</v>
      </c>
      <c r="D8">
        <v>6429</v>
      </c>
      <c r="E8" s="19">
        <v>0.89559999999999995</v>
      </c>
      <c r="F8" s="19">
        <v>0.8</v>
      </c>
    </row>
    <row r="9" spans="2:6">
      <c r="B9" t="s">
        <v>76</v>
      </c>
      <c r="C9">
        <v>7055</v>
      </c>
      <c r="D9">
        <v>6823</v>
      </c>
      <c r="E9" s="19">
        <v>0.88290000000000002</v>
      </c>
      <c r="F9" s="19">
        <v>0.8</v>
      </c>
    </row>
    <row r="10" spans="2:6">
      <c r="B10" t="s">
        <v>77</v>
      </c>
      <c r="C10">
        <v>6519</v>
      </c>
      <c r="D10">
        <v>6394</v>
      </c>
      <c r="E10" s="19">
        <v>0.91369999999999996</v>
      </c>
      <c r="F10" s="19">
        <v>0.8</v>
      </c>
    </row>
    <row r="35" spans="2:3">
      <c r="B35" s="21" t="s">
        <v>6</v>
      </c>
      <c r="C35" s="21" t="s">
        <v>78</v>
      </c>
    </row>
    <row r="36" spans="2:3">
      <c r="B36" s="21" t="s">
        <v>71</v>
      </c>
      <c r="C36" s="22">
        <v>0.02</v>
      </c>
    </row>
    <row r="37" spans="2:3">
      <c r="B37" s="21" t="s">
        <v>72</v>
      </c>
      <c r="C37" s="22">
        <v>-0.03</v>
      </c>
    </row>
    <row r="38" spans="2:3">
      <c r="B38" s="21" t="s">
        <v>73</v>
      </c>
      <c r="C38" s="22">
        <v>-0.02</v>
      </c>
    </row>
    <row r="39" spans="2:3">
      <c r="B39" s="21" t="s">
        <v>74</v>
      </c>
      <c r="C39" s="22">
        <v>-0.35</v>
      </c>
    </row>
    <row r="40" spans="2:3">
      <c r="B40" s="21" t="s">
        <v>75</v>
      </c>
      <c r="C40" s="22">
        <v>-0.14000000000000001</v>
      </c>
    </row>
    <row r="41" spans="2:3">
      <c r="B41" s="21" t="s">
        <v>76</v>
      </c>
      <c r="C41" s="22">
        <v>-0.05</v>
      </c>
    </row>
    <row r="42" spans="2:3">
      <c r="B42" s="21" t="s">
        <v>77</v>
      </c>
      <c r="C42" s="22">
        <v>-0.02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10"/>
  <sheetViews>
    <sheetView tabSelected="1" topLeftCell="A193" workbookViewId="0">
      <selection activeCell="C233" sqref="C233"/>
    </sheetView>
  </sheetViews>
  <sheetFormatPr defaultRowHeight="12.75"/>
  <cols>
    <col min="2" max="2" width="43.140625" customWidth="1"/>
    <col min="3" max="3" width="33.85546875" customWidth="1"/>
    <col min="4" max="6" width="20.7109375" customWidth="1"/>
    <col min="7" max="7" width="26" customWidth="1"/>
    <col min="8" max="8" width="18.42578125" customWidth="1"/>
    <col min="10" max="10" width="15.5703125" customWidth="1"/>
    <col min="20" max="20" width="19.85546875" customWidth="1"/>
  </cols>
  <sheetData>
    <row r="2" spans="2:22" ht="13.5" thickBot="1"/>
    <row r="3" spans="2:22" ht="13.5" thickBot="1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</row>
    <row r="4" spans="2:22" ht="13.5" thickBot="1">
      <c r="B4" s="5">
        <v>1645</v>
      </c>
      <c r="C4" s="6" t="s">
        <v>25</v>
      </c>
      <c r="D4" s="6" t="s">
        <v>26</v>
      </c>
      <c r="E4" s="7">
        <v>0.88064681724799998</v>
      </c>
      <c r="F4" s="7">
        <v>0.88064681724799998</v>
      </c>
      <c r="G4" s="8">
        <v>3988</v>
      </c>
      <c r="H4" s="8">
        <v>3896</v>
      </c>
      <c r="I4" s="8">
        <v>4030</v>
      </c>
      <c r="J4" s="7">
        <v>-7.0000000000000007E-2</v>
      </c>
      <c r="K4" s="8">
        <v>92</v>
      </c>
      <c r="L4" s="9" t="s">
        <v>27</v>
      </c>
      <c r="M4" s="9" t="s">
        <v>28</v>
      </c>
      <c r="N4" s="7">
        <v>2.3069207622000001E-2</v>
      </c>
      <c r="O4" s="9" t="s">
        <v>29</v>
      </c>
      <c r="P4" s="7">
        <v>-1.7413024458000002E-2</v>
      </c>
      <c r="Q4" s="9" t="s">
        <v>30</v>
      </c>
      <c r="R4" s="9" t="s">
        <v>31</v>
      </c>
      <c r="S4" s="9" t="s">
        <v>32</v>
      </c>
      <c r="T4" s="8">
        <v>955</v>
      </c>
      <c r="U4" s="8">
        <v>460</v>
      </c>
      <c r="V4" s="6" t="s">
        <v>33</v>
      </c>
    </row>
    <row r="5" spans="2:22" ht="13.5" thickBot="1">
      <c r="B5" s="31" t="s">
        <v>34</v>
      </c>
      <c r="C5" s="32"/>
      <c r="D5" s="33"/>
      <c r="E5" s="10">
        <v>0.88064681724799998</v>
      </c>
      <c r="F5" s="10">
        <v>0.88064681724799998</v>
      </c>
      <c r="G5" s="11">
        <v>3988</v>
      </c>
      <c r="H5" s="11">
        <v>3896</v>
      </c>
      <c r="I5" s="11">
        <v>4030</v>
      </c>
      <c r="J5" s="10">
        <v>-7.0000000000000007E-2</v>
      </c>
      <c r="K5" s="11">
        <v>92</v>
      </c>
      <c r="L5" s="12" t="s">
        <v>27</v>
      </c>
      <c r="M5" s="12" t="s">
        <v>28</v>
      </c>
      <c r="N5" s="10">
        <v>2.3069207622000001E-2</v>
      </c>
      <c r="O5" s="12" t="s">
        <v>29</v>
      </c>
      <c r="P5" s="10">
        <v>-1.8369286113E-2</v>
      </c>
      <c r="Q5" s="12" t="s">
        <v>30</v>
      </c>
      <c r="R5" s="12" t="s">
        <v>31</v>
      </c>
      <c r="S5" s="12" t="s">
        <v>32</v>
      </c>
      <c r="T5" s="11">
        <v>955</v>
      </c>
      <c r="U5" s="11">
        <v>460</v>
      </c>
      <c r="V5" s="13" t="s">
        <v>33</v>
      </c>
    </row>
    <row r="6" spans="2:22" ht="13.5" thickBot="1">
      <c r="B6" s="5">
        <v>81735</v>
      </c>
      <c r="C6" s="6" t="s">
        <v>35</v>
      </c>
      <c r="D6" s="6" t="s">
        <v>26</v>
      </c>
      <c r="E6" s="7">
        <v>0.99408284023600002</v>
      </c>
      <c r="F6" s="7">
        <v>0.99408284023600002</v>
      </c>
      <c r="G6" s="8">
        <v>510</v>
      </c>
      <c r="H6" s="8">
        <v>507</v>
      </c>
      <c r="I6" s="8">
        <v>507</v>
      </c>
      <c r="J6" s="7">
        <v>-0.16</v>
      </c>
      <c r="K6" s="8">
        <v>3</v>
      </c>
      <c r="L6" s="9" t="s">
        <v>27</v>
      </c>
      <c r="M6" s="9" t="s">
        <v>36</v>
      </c>
      <c r="N6" s="7">
        <v>5.8823529409999997E-3</v>
      </c>
      <c r="O6" s="9" t="s">
        <v>37</v>
      </c>
      <c r="P6" s="7">
        <v>0.210730722269</v>
      </c>
      <c r="Q6" s="9" t="s">
        <v>38</v>
      </c>
      <c r="R6" s="9" t="s">
        <v>39</v>
      </c>
      <c r="S6" s="9" t="s">
        <v>40</v>
      </c>
      <c r="T6" s="8">
        <v>12</v>
      </c>
      <c r="U6" s="8">
        <v>0</v>
      </c>
      <c r="V6" s="6" t="s">
        <v>41</v>
      </c>
    </row>
    <row r="7" spans="2:22" ht="13.5" thickBot="1">
      <c r="B7" s="31" t="s">
        <v>42</v>
      </c>
      <c r="C7" s="32"/>
      <c r="D7" s="33"/>
      <c r="E7" s="10">
        <v>0.99408284023600002</v>
      </c>
      <c r="F7" s="10">
        <v>0.99408284023600002</v>
      </c>
      <c r="G7" s="11">
        <v>510</v>
      </c>
      <c r="H7" s="11">
        <v>507</v>
      </c>
      <c r="I7" s="11">
        <v>507</v>
      </c>
      <c r="J7" s="10">
        <v>-0.16</v>
      </c>
      <c r="K7" s="11">
        <v>3</v>
      </c>
      <c r="L7" s="12" t="s">
        <v>27</v>
      </c>
      <c r="M7" s="12" t="s">
        <v>36</v>
      </c>
      <c r="N7" s="10">
        <v>5.8823529409999997E-3</v>
      </c>
      <c r="O7" s="12" t="s">
        <v>37</v>
      </c>
      <c r="P7" s="10">
        <v>0.210730722269</v>
      </c>
      <c r="Q7" s="12" t="s">
        <v>38</v>
      </c>
      <c r="R7" s="12" t="s">
        <v>39</v>
      </c>
      <c r="S7" s="12" t="s">
        <v>40</v>
      </c>
      <c r="T7" s="11">
        <v>12</v>
      </c>
      <c r="U7" s="11">
        <v>0</v>
      </c>
      <c r="V7" s="13" t="s">
        <v>41</v>
      </c>
    </row>
    <row r="8" spans="2:22" ht="13.5" thickBot="1">
      <c r="B8" s="5">
        <v>81736</v>
      </c>
      <c r="C8" s="6" t="s">
        <v>43</v>
      </c>
      <c r="D8" s="6" t="s">
        <v>26</v>
      </c>
      <c r="E8" s="7">
        <v>0.957810145655</v>
      </c>
      <c r="F8" s="7">
        <v>0.957810145655</v>
      </c>
      <c r="G8" s="8">
        <v>2021</v>
      </c>
      <c r="H8" s="8">
        <v>1991</v>
      </c>
      <c r="I8" s="8">
        <v>1991</v>
      </c>
      <c r="J8" s="7">
        <v>0.14000000000000001</v>
      </c>
      <c r="K8" s="8">
        <v>30</v>
      </c>
      <c r="L8" s="9" t="s">
        <v>27</v>
      </c>
      <c r="M8" s="9" t="s">
        <v>44</v>
      </c>
      <c r="N8" s="7">
        <v>1.4844136565999999E-2</v>
      </c>
      <c r="O8" s="9" t="s">
        <v>45</v>
      </c>
      <c r="P8" s="7">
        <v>-0.143027120757</v>
      </c>
      <c r="Q8" s="9" t="s">
        <v>46</v>
      </c>
      <c r="R8" s="9" t="s">
        <v>47</v>
      </c>
      <c r="S8" s="9" t="s">
        <v>44</v>
      </c>
      <c r="T8" s="8">
        <v>240</v>
      </c>
      <c r="U8" s="8">
        <v>0</v>
      </c>
      <c r="V8" s="6" t="s">
        <v>41</v>
      </c>
    </row>
    <row r="9" spans="2:22" ht="13.5" thickBot="1">
      <c r="B9" s="31" t="s">
        <v>48</v>
      </c>
      <c r="C9" s="32"/>
      <c r="D9" s="33"/>
      <c r="E9" s="10">
        <v>0.957810145655</v>
      </c>
      <c r="F9" s="10">
        <v>0.957810145655</v>
      </c>
      <c r="G9" s="11">
        <v>2021</v>
      </c>
      <c r="H9" s="11">
        <v>1991</v>
      </c>
      <c r="I9" s="11">
        <v>1991</v>
      </c>
      <c r="J9" s="10">
        <v>0.14000000000000001</v>
      </c>
      <c r="K9" s="11">
        <v>30</v>
      </c>
      <c r="L9" s="12" t="s">
        <v>27</v>
      </c>
      <c r="M9" s="12" t="s">
        <v>44</v>
      </c>
      <c r="N9" s="10">
        <v>1.4844136565999999E-2</v>
      </c>
      <c r="O9" s="12" t="s">
        <v>45</v>
      </c>
      <c r="P9" s="10">
        <v>-0.14307211093300001</v>
      </c>
      <c r="Q9" s="12" t="s">
        <v>46</v>
      </c>
      <c r="R9" s="12" t="s">
        <v>47</v>
      </c>
      <c r="S9" s="12" t="s">
        <v>44</v>
      </c>
      <c r="T9" s="11">
        <v>240</v>
      </c>
      <c r="U9" s="11">
        <v>0</v>
      </c>
      <c r="V9" s="13" t="s">
        <v>41</v>
      </c>
    </row>
    <row r="10" spans="2:22" ht="13.5" thickBot="1">
      <c r="B10" s="24" t="s">
        <v>49</v>
      </c>
      <c r="C10" s="25"/>
      <c r="D10" s="26"/>
      <c r="E10" s="14">
        <v>0.91366906474800003</v>
      </c>
      <c r="F10" s="14">
        <v>0.91366906474800003</v>
      </c>
      <c r="G10" s="15">
        <v>6519</v>
      </c>
      <c r="H10" s="15">
        <v>6394</v>
      </c>
      <c r="I10" s="15">
        <v>6528</v>
      </c>
      <c r="J10" s="14">
        <v>-0.02</v>
      </c>
      <c r="K10" s="15">
        <v>125</v>
      </c>
      <c r="L10" s="16" t="s">
        <v>27</v>
      </c>
      <c r="M10" s="16" t="s">
        <v>50</v>
      </c>
      <c r="N10" s="14">
        <v>1.9174720049000001E-2</v>
      </c>
      <c r="O10" s="16" t="s">
        <v>51</v>
      </c>
      <c r="P10" s="14">
        <v>-9.5865286250000001E-3</v>
      </c>
      <c r="Q10" s="16" t="s">
        <v>38</v>
      </c>
      <c r="R10" s="16" t="s">
        <v>52</v>
      </c>
      <c r="S10" s="16" t="s">
        <v>53</v>
      </c>
      <c r="T10" s="15">
        <v>1207</v>
      </c>
      <c r="U10" s="15">
        <v>460</v>
      </c>
      <c r="V10" s="17" t="s">
        <v>33</v>
      </c>
    </row>
    <row r="12" spans="2:22">
      <c r="B12" s="21"/>
      <c r="C12" s="21" t="s">
        <v>9</v>
      </c>
      <c r="D12" s="21" t="s">
        <v>79</v>
      </c>
      <c r="E12" s="21" t="s">
        <v>80</v>
      </c>
      <c r="F12" s="21" t="s">
        <v>81</v>
      </c>
    </row>
    <row r="13" spans="2:22">
      <c r="B13" s="21" t="s">
        <v>82</v>
      </c>
      <c r="C13" s="21">
        <v>3988</v>
      </c>
      <c r="D13" s="21">
        <v>3896</v>
      </c>
      <c r="E13" s="22">
        <v>0.88060000000000005</v>
      </c>
      <c r="F13" s="22">
        <v>0.8</v>
      </c>
    </row>
    <row r="14" spans="2:22">
      <c r="B14" s="21" t="s">
        <v>83</v>
      </c>
      <c r="C14" s="21">
        <v>510</v>
      </c>
      <c r="D14" s="21">
        <v>507</v>
      </c>
      <c r="E14" s="22">
        <v>0.99409999999999998</v>
      </c>
      <c r="F14" s="22">
        <v>0.8</v>
      </c>
    </row>
    <row r="15" spans="2:22">
      <c r="B15" s="21" t="s">
        <v>84</v>
      </c>
      <c r="C15" s="21">
        <v>2021</v>
      </c>
      <c r="D15" s="21">
        <v>1991</v>
      </c>
      <c r="E15" s="22">
        <v>0.95779999999999998</v>
      </c>
      <c r="F15" s="22">
        <v>0.8</v>
      </c>
    </row>
    <row r="16" spans="2:22">
      <c r="B16" s="23" t="s">
        <v>85</v>
      </c>
      <c r="C16" s="23">
        <v>6519</v>
      </c>
      <c r="D16" s="23">
        <v>6394</v>
      </c>
      <c r="E16" s="20">
        <v>0.91369999999999996</v>
      </c>
      <c r="F16" s="20">
        <v>0.8</v>
      </c>
    </row>
    <row r="38" spans="2:6">
      <c r="B38" s="21" t="s">
        <v>6</v>
      </c>
      <c r="C38" s="21" t="s">
        <v>69</v>
      </c>
      <c r="D38" s="21" t="s">
        <v>10</v>
      </c>
      <c r="E38" s="21" t="s">
        <v>22</v>
      </c>
      <c r="F38" s="21" t="s">
        <v>86</v>
      </c>
    </row>
    <row r="39" spans="2:6">
      <c r="B39" s="21" t="s">
        <v>71</v>
      </c>
      <c r="C39" s="21">
        <v>8640</v>
      </c>
      <c r="D39" s="21">
        <v>8147</v>
      </c>
      <c r="E39" s="21">
        <v>1364</v>
      </c>
      <c r="F39" s="22">
        <v>0.16739999999999999</v>
      </c>
    </row>
    <row r="40" spans="2:6">
      <c r="B40" s="21" t="s">
        <v>72</v>
      </c>
      <c r="C40" s="21">
        <v>10258</v>
      </c>
      <c r="D40" s="21">
        <v>9981</v>
      </c>
      <c r="E40" s="21">
        <v>2257</v>
      </c>
      <c r="F40" s="22">
        <v>0.2261</v>
      </c>
    </row>
    <row r="41" spans="2:6">
      <c r="B41" s="21" t="s">
        <v>73</v>
      </c>
      <c r="C41" s="21">
        <v>6606</v>
      </c>
      <c r="D41" s="21">
        <v>6280</v>
      </c>
      <c r="E41" s="21">
        <v>1160</v>
      </c>
      <c r="F41" s="22">
        <v>0.1847</v>
      </c>
    </row>
    <row r="42" spans="2:6">
      <c r="B42" s="21" t="s">
        <v>74</v>
      </c>
      <c r="C42" s="21">
        <v>8120</v>
      </c>
      <c r="D42" s="21">
        <v>8331</v>
      </c>
      <c r="E42" s="21">
        <v>1534</v>
      </c>
      <c r="F42" s="22">
        <v>0.18410000000000001</v>
      </c>
    </row>
    <row r="43" spans="2:6">
      <c r="B43" s="21" t="s">
        <v>75</v>
      </c>
      <c r="C43" s="21">
        <v>6543</v>
      </c>
      <c r="D43" s="21">
        <v>6429</v>
      </c>
      <c r="E43" s="21">
        <v>1160</v>
      </c>
      <c r="F43" s="22">
        <v>0.1804</v>
      </c>
    </row>
    <row r="44" spans="2:6">
      <c r="B44" s="21" t="s">
        <v>76</v>
      </c>
      <c r="C44" s="21">
        <v>7055</v>
      </c>
      <c r="D44" s="21">
        <v>6823</v>
      </c>
      <c r="E44" s="21">
        <v>1368</v>
      </c>
      <c r="F44" s="22">
        <v>0.20039999999999999</v>
      </c>
    </row>
    <row r="45" spans="2:6">
      <c r="B45" s="21" t="s">
        <v>77</v>
      </c>
      <c r="C45" s="21">
        <v>6519</v>
      </c>
      <c r="D45" s="21">
        <v>6394</v>
      </c>
      <c r="E45" s="21">
        <v>1207</v>
      </c>
      <c r="F45" s="22">
        <v>0.18870000000000001</v>
      </c>
    </row>
    <row r="68" spans="2:7">
      <c r="B68" t="s">
        <v>87</v>
      </c>
    </row>
    <row r="69" spans="2:7">
      <c r="B69" s="21" t="s">
        <v>6</v>
      </c>
      <c r="C69" s="21" t="s">
        <v>69</v>
      </c>
      <c r="D69" s="21" t="s">
        <v>10</v>
      </c>
      <c r="E69" s="21" t="s">
        <v>22</v>
      </c>
      <c r="F69" s="21" t="s">
        <v>86</v>
      </c>
      <c r="G69" s="46" t="s">
        <v>8</v>
      </c>
    </row>
    <row r="70" spans="2:7">
      <c r="B70" s="21" t="s">
        <v>71</v>
      </c>
      <c r="C70" s="21">
        <v>2064</v>
      </c>
      <c r="D70" s="21">
        <v>2032</v>
      </c>
      <c r="E70" s="21">
        <v>196</v>
      </c>
      <c r="F70" s="22">
        <v>9.64E-2</v>
      </c>
      <c r="G70" s="19">
        <v>0.96009999999999995</v>
      </c>
    </row>
    <row r="71" spans="2:7">
      <c r="B71" s="21" t="s">
        <v>72</v>
      </c>
      <c r="C71" s="21">
        <v>1938</v>
      </c>
      <c r="D71" s="21">
        <v>1923</v>
      </c>
      <c r="E71" s="21">
        <v>174</v>
      </c>
      <c r="F71" s="22">
        <v>9.0399999999999994E-2</v>
      </c>
      <c r="G71" s="19">
        <v>0.97450000000000003</v>
      </c>
    </row>
    <row r="72" spans="2:7">
      <c r="B72" s="21" t="s">
        <v>73</v>
      </c>
      <c r="C72" s="21">
        <v>1549</v>
      </c>
      <c r="D72" s="21">
        <v>1541</v>
      </c>
      <c r="E72" s="21">
        <v>185</v>
      </c>
      <c r="F72" s="22">
        <v>0.12</v>
      </c>
      <c r="G72" s="19">
        <v>0.98770000000000002</v>
      </c>
    </row>
    <row r="73" spans="2:7">
      <c r="B73" s="21" t="s">
        <v>74</v>
      </c>
      <c r="C73" s="21">
        <v>2049</v>
      </c>
      <c r="D73" s="21">
        <v>2030</v>
      </c>
      <c r="E73" s="21">
        <v>243</v>
      </c>
      <c r="F73" s="22">
        <v>0.1197</v>
      </c>
      <c r="G73" s="19">
        <v>0.96</v>
      </c>
    </row>
    <row r="74" spans="2:7">
      <c r="B74" s="21" t="s">
        <v>75</v>
      </c>
      <c r="C74" s="21">
        <v>1900</v>
      </c>
      <c r="D74" s="21">
        <v>1874</v>
      </c>
      <c r="E74" s="21">
        <v>172</v>
      </c>
      <c r="F74" s="22">
        <v>9.1700000000000004E-2</v>
      </c>
      <c r="G74" s="19">
        <v>0.96279999999999999</v>
      </c>
    </row>
    <row r="75" spans="2:7">
      <c r="B75" s="21" t="s">
        <v>76</v>
      </c>
      <c r="C75" s="21">
        <v>2179</v>
      </c>
      <c r="D75" s="21">
        <v>2122</v>
      </c>
      <c r="E75" s="21">
        <v>267</v>
      </c>
      <c r="F75" s="22">
        <v>0.1258</v>
      </c>
      <c r="G75" s="19">
        <v>0.93540000000000001</v>
      </c>
    </row>
    <row r="76" spans="2:7">
      <c r="B76" s="21" t="s">
        <v>77</v>
      </c>
      <c r="C76" s="21">
        <v>2021</v>
      </c>
      <c r="D76" s="21">
        <v>1991</v>
      </c>
      <c r="E76" s="21">
        <v>240</v>
      </c>
      <c r="F76" s="22">
        <v>0.1205</v>
      </c>
      <c r="G76" s="19">
        <v>0.95779999999999998</v>
      </c>
    </row>
    <row r="87" spans="2:11">
      <c r="B87" s="18" t="s">
        <v>88</v>
      </c>
      <c r="C87" s="18"/>
      <c r="D87" s="18"/>
      <c r="E87" s="18"/>
      <c r="F87" s="18" t="s">
        <v>69</v>
      </c>
      <c r="G87" s="18" t="s">
        <v>10</v>
      </c>
      <c r="H87" s="18" t="s">
        <v>8</v>
      </c>
      <c r="I87" s="18" t="s">
        <v>70</v>
      </c>
      <c r="J87" s="18" t="s">
        <v>89</v>
      </c>
      <c r="K87" s="18" t="s">
        <v>22</v>
      </c>
    </row>
    <row r="88" spans="2:11" ht="13.5" thickBot="1">
      <c r="B88" s="31" t="s">
        <v>34</v>
      </c>
      <c r="C88" s="32"/>
      <c r="D88" s="33"/>
      <c r="E88" s="10">
        <v>0.65335206744200003</v>
      </c>
      <c r="F88" s="18">
        <v>5917</v>
      </c>
      <c r="G88" s="18">
        <v>5462</v>
      </c>
      <c r="H88" s="19">
        <v>0.65339999999999998</v>
      </c>
      <c r="I88" s="19">
        <v>0.8</v>
      </c>
      <c r="J88" s="19">
        <v>0.02</v>
      </c>
      <c r="K88" s="45">
        <v>1153</v>
      </c>
    </row>
    <row r="89" spans="2:11" ht="13.5" thickBot="1">
      <c r="B89" s="31" t="s">
        <v>42</v>
      </c>
      <c r="C89" s="32"/>
      <c r="D89" s="33"/>
      <c r="E89" s="10">
        <v>0.98648648648600001</v>
      </c>
      <c r="F89" s="18">
        <v>659</v>
      </c>
      <c r="G89" s="18">
        <v>653</v>
      </c>
      <c r="H89" s="19">
        <v>0.98650000000000004</v>
      </c>
      <c r="I89" s="19">
        <v>0.8</v>
      </c>
      <c r="J89" s="19">
        <v>-0.08</v>
      </c>
      <c r="K89" s="18">
        <v>15</v>
      </c>
    </row>
    <row r="90" spans="2:11" ht="13.5" thickBot="1">
      <c r="B90" s="31" t="s">
        <v>48</v>
      </c>
      <c r="C90" s="32"/>
      <c r="D90" s="33"/>
      <c r="E90" s="10">
        <v>0.96006389776300005</v>
      </c>
      <c r="F90" s="18">
        <v>2064</v>
      </c>
      <c r="G90" s="18">
        <v>2032</v>
      </c>
      <c r="H90" s="19">
        <v>0.96009999999999995</v>
      </c>
      <c r="I90" s="19">
        <v>0.8</v>
      </c>
      <c r="J90" s="19">
        <v>7.0000000000000007E-2</v>
      </c>
      <c r="K90" s="18">
        <v>196</v>
      </c>
    </row>
    <row r="91" spans="2:11" ht="13.5" thickBot="1">
      <c r="B91" s="24" t="s">
        <v>49</v>
      </c>
      <c r="C91" s="25"/>
      <c r="D91" s="26"/>
      <c r="E91" s="19">
        <v>0.7571</v>
      </c>
      <c r="F91" s="18">
        <v>8640</v>
      </c>
      <c r="G91" s="18">
        <v>8147</v>
      </c>
      <c r="H91" s="19">
        <v>0.7571</v>
      </c>
      <c r="I91" s="19">
        <v>0.8</v>
      </c>
      <c r="J91" s="19">
        <v>0.02</v>
      </c>
      <c r="K91" s="18">
        <v>1364</v>
      </c>
    </row>
    <row r="92" spans="2:11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2:11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2:11">
      <c r="B94" s="18" t="s">
        <v>90</v>
      </c>
      <c r="C94" s="18"/>
      <c r="D94" s="18"/>
      <c r="E94" s="18"/>
      <c r="F94" s="18"/>
      <c r="G94" s="18"/>
      <c r="H94" s="18"/>
      <c r="I94" s="18"/>
      <c r="J94" s="18"/>
      <c r="K94" s="18"/>
    </row>
    <row r="95" spans="2:11" ht="13.5" thickBot="1">
      <c r="B95" s="31" t="s">
        <v>34</v>
      </c>
      <c r="C95" s="32"/>
      <c r="D95" s="33"/>
      <c r="E95" s="19">
        <v>0.77410000000000001</v>
      </c>
      <c r="F95" s="18">
        <v>7743</v>
      </c>
      <c r="G95" s="18">
        <v>7493</v>
      </c>
      <c r="H95" s="19">
        <v>0.77410000000000001</v>
      </c>
      <c r="I95" s="19">
        <v>0.8</v>
      </c>
      <c r="J95" s="19">
        <v>-0.03</v>
      </c>
      <c r="K95" s="18">
        <v>2066</v>
      </c>
    </row>
    <row r="96" spans="2:11" ht="13.5" thickBot="1">
      <c r="B96" s="31" t="s">
        <v>42</v>
      </c>
      <c r="C96" s="32"/>
      <c r="D96" s="33"/>
      <c r="E96" s="19">
        <v>0.96640000000000004</v>
      </c>
      <c r="F96" s="18">
        <v>577</v>
      </c>
      <c r="G96" s="18">
        <v>565</v>
      </c>
      <c r="H96" s="19">
        <v>0.96640000000000004</v>
      </c>
      <c r="I96" s="19">
        <v>0.8</v>
      </c>
      <c r="J96" s="19">
        <v>-0.17</v>
      </c>
      <c r="K96" s="18">
        <v>17</v>
      </c>
    </row>
    <row r="97" spans="2:11" ht="13.5" thickBot="1">
      <c r="B97" s="31" t="s">
        <v>48</v>
      </c>
      <c r="C97" s="32"/>
      <c r="D97" s="33"/>
      <c r="E97" s="19">
        <v>0.97450000000000003</v>
      </c>
      <c r="F97" s="18">
        <v>1938</v>
      </c>
      <c r="G97" s="18">
        <v>1923</v>
      </c>
      <c r="H97" s="19">
        <v>0.97450000000000003</v>
      </c>
      <c r="I97" s="19">
        <v>0.8</v>
      </c>
      <c r="J97" s="19">
        <v>0.01</v>
      </c>
      <c r="K97" s="18">
        <v>174</v>
      </c>
    </row>
    <row r="98" spans="2:11" ht="13.5" thickBot="1">
      <c r="B98" s="24" t="s">
        <v>49</v>
      </c>
      <c r="C98" s="25"/>
      <c r="D98" s="26"/>
      <c r="E98" s="19">
        <v>0.8236</v>
      </c>
      <c r="F98" s="18">
        <v>10258</v>
      </c>
      <c r="G98" s="18">
        <v>9981</v>
      </c>
      <c r="H98" s="19">
        <v>0.8236</v>
      </c>
      <c r="I98" s="19">
        <v>0.8</v>
      </c>
      <c r="J98" s="19">
        <v>-0.03</v>
      </c>
      <c r="K98" s="18">
        <v>2257</v>
      </c>
    </row>
    <row r="99" spans="2:11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2:11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2:11">
      <c r="B101" s="18" t="s">
        <v>91</v>
      </c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2:11" ht="13.5" thickBot="1">
      <c r="B102" s="31" t="s">
        <v>34</v>
      </c>
      <c r="C102" s="32"/>
      <c r="D102" s="33"/>
      <c r="E102" s="19">
        <v>0.75800000000000001</v>
      </c>
      <c r="F102" s="18">
        <v>4651</v>
      </c>
      <c r="G102" s="18">
        <v>4334</v>
      </c>
      <c r="H102" s="19">
        <v>0.75800000000000001</v>
      </c>
      <c r="I102" s="19">
        <v>0.8</v>
      </c>
      <c r="J102" s="19">
        <v>-0.01</v>
      </c>
      <c r="K102" s="18">
        <v>969</v>
      </c>
    </row>
    <row r="103" spans="2:11" ht="13.5" thickBot="1">
      <c r="B103" s="31" t="s">
        <v>42</v>
      </c>
      <c r="C103" s="32"/>
      <c r="D103" s="33"/>
      <c r="E103" s="19">
        <v>0.98270000000000002</v>
      </c>
      <c r="F103" s="18">
        <v>406</v>
      </c>
      <c r="G103" s="18">
        <v>405</v>
      </c>
      <c r="H103" s="19">
        <v>0.98270000000000002</v>
      </c>
      <c r="I103" s="19">
        <v>0.8</v>
      </c>
      <c r="J103" s="19">
        <v>-0.33</v>
      </c>
      <c r="K103" s="18">
        <v>6</v>
      </c>
    </row>
    <row r="104" spans="2:11" ht="13.5" thickBot="1">
      <c r="B104" s="31" t="s">
        <v>48</v>
      </c>
      <c r="C104" s="32"/>
      <c r="D104" s="33"/>
      <c r="E104" s="19">
        <v>0.98770000000000002</v>
      </c>
      <c r="F104" s="18">
        <v>1549</v>
      </c>
      <c r="G104" s="18">
        <v>1541</v>
      </c>
      <c r="H104" s="19">
        <v>0.98770000000000002</v>
      </c>
      <c r="I104" s="19">
        <v>0.8</v>
      </c>
      <c r="J104" s="19">
        <v>7.0000000000000007E-2</v>
      </c>
      <c r="K104" s="18">
        <v>185</v>
      </c>
    </row>
    <row r="105" spans="2:11" ht="13.5" thickBot="1">
      <c r="B105" s="24" t="s">
        <v>49</v>
      </c>
      <c r="C105" s="25"/>
      <c r="D105" s="26"/>
      <c r="E105" s="19">
        <v>0.82879999999999998</v>
      </c>
      <c r="F105" s="18">
        <v>6606</v>
      </c>
      <c r="G105" s="18">
        <v>6280</v>
      </c>
      <c r="H105" s="19">
        <v>0.82879999999999998</v>
      </c>
      <c r="I105" s="19">
        <v>0.8</v>
      </c>
      <c r="J105" s="19">
        <v>-0.02</v>
      </c>
      <c r="K105" s="18">
        <v>1160</v>
      </c>
    </row>
    <row r="106" spans="2:11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1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>
      <c r="B108" s="18" t="s">
        <v>92</v>
      </c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2:11" ht="13.5" thickBot="1">
      <c r="B109" s="31" t="s">
        <v>34</v>
      </c>
      <c r="C109" s="32"/>
      <c r="D109" s="33"/>
      <c r="E109" s="19">
        <v>0.82069999999999999</v>
      </c>
      <c r="F109" s="18">
        <v>5491</v>
      </c>
      <c r="G109" s="18">
        <v>5726</v>
      </c>
      <c r="H109" s="19">
        <v>0.82069999999999999</v>
      </c>
      <c r="I109" s="19">
        <v>0.8</v>
      </c>
      <c r="J109" s="19">
        <v>-0.4</v>
      </c>
      <c r="K109" s="18">
        <v>1280</v>
      </c>
    </row>
    <row r="110" spans="2:11" ht="13.5" thickBot="1">
      <c r="B110" s="31" t="s">
        <v>42</v>
      </c>
      <c r="C110" s="32"/>
      <c r="D110" s="33"/>
      <c r="E110" s="19">
        <v>0.98809999999999998</v>
      </c>
      <c r="F110" s="18">
        <v>580</v>
      </c>
      <c r="G110" s="18">
        <v>575</v>
      </c>
      <c r="H110" s="19">
        <v>0.98809999999999998</v>
      </c>
      <c r="I110" s="19">
        <v>0.8</v>
      </c>
      <c r="J110" s="19">
        <v>-0.46</v>
      </c>
      <c r="K110" s="18">
        <v>11</v>
      </c>
    </row>
    <row r="111" spans="2:11" ht="13.5" thickBot="1">
      <c r="B111" s="31" t="s">
        <v>48</v>
      </c>
      <c r="C111" s="32"/>
      <c r="D111" s="33"/>
      <c r="E111" s="19">
        <v>0.96</v>
      </c>
      <c r="F111" s="18">
        <v>2049</v>
      </c>
      <c r="G111" s="18">
        <v>2030</v>
      </c>
      <c r="H111" s="19">
        <v>0.96</v>
      </c>
      <c r="I111" s="19">
        <v>0.8</v>
      </c>
      <c r="J111" s="19">
        <v>-0.08</v>
      </c>
      <c r="K111" s="18">
        <v>243</v>
      </c>
    </row>
    <row r="112" spans="2:11" ht="13.5" thickBot="1">
      <c r="B112" s="24" t="s">
        <v>49</v>
      </c>
      <c r="C112" s="25"/>
      <c r="D112" s="26"/>
      <c r="E112" s="19">
        <v>0.86899999999999999</v>
      </c>
      <c r="F112" s="18">
        <v>8120</v>
      </c>
      <c r="G112" s="18">
        <v>8331</v>
      </c>
      <c r="H112" s="19">
        <v>0.86899999999999999</v>
      </c>
      <c r="I112" s="19">
        <v>0.8</v>
      </c>
      <c r="J112" s="19">
        <v>-0.35</v>
      </c>
      <c r="K112" s="18">
        <v>1534</v>
      </c>
    </row>
    <row r="113" spans="2:11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2:11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2:11">
      <c r="B115" s="18" t="s">
        <v>93</v>
      </c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2:11" ht="13.5" thickBot="1">
      <c r="B116" s="31" t="s">
        <v>34</v>
      </c>
      <c r="C116" s="32"/>
      <c r="D116" s="33"/>
      <c r="E116" s="19">
        <v>0.85089999999999999</v>
      </c>
      <c r="F116" s="18">
        <v>4123</v>
      </c>
      <c r="G116" s="18">
        <v>4037</v>
      </c>
      <c r="H116" s="19">
        <v>0.85089999999999999</v>
      </c>
      <c r="I116" s="19">
        <v>0.8</v>
      </c>
      <c r="J116" s="19">
        <v>-0.14000000000000001</v>
      </c>
      <c r="K116" s="18">
        <v>977</v>
      </c>
    </row>
    <row r="117" spans="2:11" ht="13.5" thickBot="1">
      <c r="B117" s="31" t="s">
        <v>42</v>
      </c>
      <c r="C117" s="32"/>
      <c r="D117" s="33"/>
      <c r="E117" s="19">
        <v>0.99209999999999998</v>
      </c>
      <c r="F117" s="18">
        <v>520</v>
      </c>
      <c r="G117" s="18">
        <v>518</v>
      </c>
      <c r="H117" s="19">
        <v>0.99209999999999998</v>
      </c>
      <c r="I117" s="19">
        <v>0.8</v>
      </c>
      <c r="J117" s="19">
        <v>-0.38</v>
      </c>
      <c r="K117" s="18">
        <v>11</v>
      </c>
    </row>
    <row r="118" spans="2:11" ht="13.5" thickBot="1">
      <c r="B118" s="31" t="s">
        <v>48</v>
      </c>
      <c r="C118" s="32"/>
      <c r="D118" s="33"/>
      <c r="E118" s="19">
        <v>0.96279999999999999</v>
      </c>
      <c r="F118" s="18">
        <v>1900</v>
      </c>
      <c r="G118" s="18">
        <v>1874</v>
      </c>
      <c r="H118" s="19">
        <v>0.96279999999999999</v>
      </c>
      <c r="I118" s="19">
        <v>0.8</v>
      </c>
      <c r="J118" s="19">
        <v>-0.05</v>
      </c>
      <c r="K118" s="18">
        <v>172</v>
      </c>
    </row>
    <row r="119" spans="2:11" ht="13.5" thickBot="1">
      <c r="B119" s="24" t="s">
        <v>49</v>
      </c>
      <c r="C119" s="25"/>
      <c r="D119" s="26"/>
      <c r="E119" s="19">
        <v>0.89559999999999995</v>
      </c>
      <c r="F119" s="18">
        <v>6543</v>
      </c>
      <c r="G119" s="18">
        <v>6429</v>
      </c>
      <c r="H119" s="19">
        <v>0.89559999999999995</v>
      </c>
      <c r="I119" s="19">
        <v>0.8</v>
      </c>
      <c r="J119" s="19">
        <v>-0.14000000000000001</v>
      </c>
      <c r="K119" s="18">
        <v>1160</v>
      </c>
    </row>
    <row r="120" spans="2:11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2:11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2:11">
      <c r="B122" s="18" t="s">
        <v>94</v>
      </c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2:11" ht="13.5" thickBot="1">
      <c r="B123" s="31" t="s">
        <v>34</v>
      </c>
      <c r="C123" s="32"/>
      <c r="D123" s="33"/>
      <c r="E123" s="19">
        <v>0.8407</v>
      </c>
      <c r="F123" s="18">
        <v>4252</v>
      </c>
      <c r="G123" s="18">
        <v>4080</v>
      </c>
      <c r="H123" s="19">
        <v>0.8407</v>
      </c>
      <c r="I123" s="18"/>
      <c r="J123" s="19">
        <v>-0.1</v>
      </c>
      <c r="K123" s="18">
        <v>1085</v>
      </c>
    </row>
    <row r="124" spans="2:11" ht="13.5" thickBot="1">
      <c r="B124" s="31" t="s">
        <v>42</v>
      </c>
      <c r="C124" s="32"/>
      <c r="D124" s="33"/>
      <c r="E124" s="19">
        <v>0.98070000000000002</v>
      </c>
      <c r="F124" s="18">
        <v>624</v>
      </c>
      <c r="G124" s="18">
        <v>621</v>
      </c>
      <c r="H124" s="19">
        <v>0.98070000000000002</v>
      </c>
      <c r="I124" s="18"/>
      <c r="J124" s="19">
        <v>-0.12</v>
      </c>
      <c r="K124" s="18">
        <v>16</v>
      </c>
    </row>
    <row r="125" spans="2:11" ht="13.5" thickBot="1">
      <c r="B125" s="31" t="s">
        <v>48</v>
      </c>
      <c r="C125" s="32"/>
      <c r="D125" s="33"/>
      <c r="E125" s="19">
        <v>0.93540000000000001</v>
      </c>
      <c r="F125" s="18">
        <v>2179</v>
      </c>
      <c r="G125" s="18">
        <v>2122</v>
      </c>
      <c r="H125" s="19">
        <v>0.93540000000000001</v>
      </c>
      <c r="I125" s="18"/>
      <c r="J125" s="19">
        <v>0.08</v>
      </c>
      <c r="K125" s="18">
        <v>267</v>
      </c>
    </row>
    <row r="126" spans="2:11" ht="13.5" thickBot="1">
      <c r="B126" s="24" t="s">
        <v>49</v>
      </c>
      <c r="C126" s="25"/>
      <c r="D126" s="26"/>
      <c r="E126" s="19">
        <v>0.88290000000000002</v>
      </c>
      <c r="F126" s="18">
        <v>7055</v>
      </c>
      <c r="G126" s="18">
        <v>6823</v>
      </c>
      <c r="H126" s="19">
        <v>0.88290000000000002</v>
      </c>
      <c r="I126" s="18"/>
      <c r="J126" s="19">
        <v>-0.05</v>
      </c>
      <c r="K126" s="18">
        <v>1368</v>
      </c>
    </row>
    <row r="142" spans="2:9">
      <c r="B142" s="21" t="s">
        <v>6</v>
      </c>
      <c r="C142" s="21" t="s">
        <v>69</v>
      </c>
      <c r="D142" s="21" t="s">
        <v>10</v>
      </c>
      <c r="E142" s="23" t="s">
        <v>8</v>
      </c>
      <c r="F142" s="23" t="s">
        <v>95</v>
      </c>
      <c r="H142" s="21" t="s">
        <v>22</v>
      </c>
      <c r="I142" s="21" t="s">
        <v>86</v>
      </c>
    </row>
    <row r="143" spans="2:9">
      <c r="B143" s="21" t="s">
        <v>71</v>
      </c>
      <c r="C143" s="21">
        <v>2064</v>
      </c>
      <c r="D143" s="21">
        <v>2032</v>
      </c>
      <c r="E143" s="47">
        <v>0.96009999999999995</v>
      </c>
      <c r="F143" s="47">
        <v>0.8</v>
      </c>
      <c r="H143" s="21">
        <v>196</v>
      </c>
      <c r="I143" s="22">
        <v>9.64E-2</v>
      </c>
    </row>
    <row r="144" spans="2:9">
      <c r="B144" s="21" t="s">
        <v>72</v>
      </c>
      <c r="C144" s="21">
        <v>1938</v>
      </c>
      <c r="D144" s="21">
        <v>1923</v>
      </c>
      <c r="E144" s="47">
        <v>0.97450000000000003</v>
      </c>
      <c r="F144" s="47">
        <v>0.8</v>
      </c>
      <c r="H144" s="21">
        <v>174</v>
      </c>
      <c r="I144" s="22">
        <v>9.0399999999999994E-2</v>
      </c>
    </row>
    <row r="145" spans="2:9">
      <c r="B145" s="21" t="s">
        <v>73</v>
      </c>
      <c r="C145" s="21">
        <v>1549</v>
      </c>
      <c r="D145" s="21">
        <v>1541</v>
      </c>
      <c r="E145" s="47">
        <v>0.98770000000000002</v>
      </c>
      <c r="F145" s="47">
        <v>0.8</v>
      </c>
      <c r="H145" s="21">
        <v>185</v>
      </c>
      <c r="I145" s="22">
        <v>0.12</v>
      </c>
    </row>
    <row r="146" spans="2:9">
      <c r="B146" s="21" t="s">
        <v>74</v>
      </c>
      <c r="C146" s="21">
        <v>2049</v>
      </c>
      <c r="D146" s="21">
        <v>2030</v>
      </c>
      <c r="E146" s="47">
        <v>0.96</v>
      </c>
      <c r="F146" s="47">
        <v>0.8</v>
      </c>
      <c r="H146" s="21">
        <v>243</v>
      </c>
      <c r="I146" s="22">
        <v>0.1197</v>
      </c>
    </row>
    <row r="147" spans="2:9">
      <c r="B147" s="21" t="s">
        <v>75</v>
      </c>
      <c r="C147" s="21">
        <v>1900</v>
      </c>
      <c r="D147" s="21">
        <v>1874</v>
      </c>
      <c r="E147" s="47">
        <v>0.96279999999999999</v>
      </c>
      <c r="F147" s="47">
        <v>0.8</v>
      </c>
      <c r="H147" s="21">
        <v>172</v>
      </c>
      <c r="I147" s="22">
        <v>9.1700000000000004E-2</v>
      </c>
    </row>
    <row r="148" spans="2:9">
      <c r="B148" s="21" t="s">
        <v>76</v>
      </c>
      <c r="C148" s="21">
        <v>2179</v>
      </c>
      <c r="D148" s="21">
        <v>2122</v>
      </c>
      <c r="E148" s="47">
        <v>0.93540000000000001</v>
      </c>
      <c r="F148" s="47">
        <v>0.8</v>
      </c>
      <c r="H148" s="21">
        <v>267</v>
      </c>
      <c r="I148" s="22">
        <v>0.1258</v>
      </c>
    </row>
    <row r="149" spans="2:9">
      <c r="B149" s="21" t="s">
        <v>77</v>
      </c>
      <c r="C149" s="21">
        <v>2021</v>
      </c>
      <c r="D149" s="21">
        <v>1991</v>
      </c>
      <c r="E149" s="47">
        <v>0.95779999999999998</v>
      </c>
      <c r="F149" s="47">
        <v>0.8</v>
      </c>
      <c r="H149" s="21">
        <v>240</v>
      </c>
      <c r="I149" s="22">
        <v>0.1205</v>
      </c>
    </row>
    <row r="172" spans="2:3">
      <c r="B172" s="21" t="s">
        <v>6</v>
      </c>
      <c r="C172" s="44" t="s">
        <v>12</v>
      </c>
    </row>
    <row r="173" spans="2:3">
      <c r="B173" s="21" t="s">
        <v>71</v>
      </c>
      <c r="C173" s="20">
        <v>7.0000000000000007E-2</v>
      </c>
    </row>
    <row r="174" spans="2:3">
      <c r="B174" s="21" t="s">
        <v>72</v>
      </c>
      <c r="C174" s="20">
        <v>0.01</v>
      </c>
    </row>
    <row r="175" spans="2:3">
      <c r="B175" s="21" t="s">
        <v>73</v>
      </c>
      <c r="C175" s="20">
        <v>7.0000000000000007E-2</v>
      </c>
    </row>
    <row r="176" spans="2:3">
      <c r="B176" s="21" t="s">
        <v>74</v>
      </c>
      <c r="C176" s="20">
        <v>-0.08</v>
      </c>
    </row>
    <row r="177" spans="2:3">
      <c r="B177" s="21" t="s">
        <v>75</v>
      </c>
      <c r="C177" s="20">
        <v>-0.05</v>
      </c>
    </row>
    <row r="178" spans="2:3">
      <c r="B178" s="21" t="s">
        <v>76</v>
      </c>
      <c r="C178" s="20">
        <v>0.08</v>
      </c>
    </row>
    <row r="179" spans="2:3">
      <c r="B179" s="21" t="s">
        <v>77</v>
      </c>
      <c r="C179" s="20">
        <v>0.14000000000000001</v>
      </c>
    </row>
    <row r="203" spans="2:6">
      <c r="B203" s="21" t="s">
        <v>6</v>
      </c>
      <c r="C203" s="21" t="s">
        <v>69</v>
      </c>
      <c r="D203" s="21" t="s">
        <v>10</v>
      </c>
      <c r="E203" s="21" t="s">
        <v>22</v>
      </c>
      <c r="F203" s="21" t="s">
        <v>86</v>
      </c>
    </row>
    <row r="204" spans="2:6">
      <c r="B204" s="21" t="s">
        <v>71</v>
      </c>
      <c r="C204" s="21">
        <v>2064</v>
      </c>
      <c r="D204" s="21">
        <v>2032</v>
      </c>
      <c r="E204" s="21">
        <v>196</v>
      </c>
      <c r="F204" s="22">
        <v>9.64E-2</v>
      </c>
    </row>
    <row r="205" spans="2:6">
      <c r="B205" s="21" t="s">
        <v>72</v>
      </c>
      <c r="C205" s="21">
        <v>1938</v>
      </c>
      <c r="D205" s="21">
        <v>1923</v>
      </c>
      <c r="E205" s="21">
        <v>174</v>
      </c>
      <c r="F205" s="22">
        <v>9.0399999999999994E-2</v>
      </c>
    </row>
    <row r="206" spans="2:6">
      <c r="B206" s="21" t="s">
        <v>73</v>
      </c>
      <c r="C206" s="21">
        <v>1549</v>
      </c>
      <c r="D206" s="21">
        <v>1541</v>
      </c>
      <c r="E206" s="21">
        <v>185</v>
      </c>
      <c r="F206" s="22">
        <v>0.12</v>
      </c>
    </row>
    <row r="207" spans="2:6">
      <c r="B207" s="21" t="s">
        <v>74</v>
      </c>
      <c r="C207" s="21">
        <v>2049</v>
      </c>
      <c r="D207" s="21">
        <v>2030</v>
      </c>
      <c r="E207" s="21">
        <v>243</v>
      </c>
      <c r="F207" s="22">
        <v>0.1197</v>
      </c>
    </row>
    <row r="208" spans="2:6">
      <c r="B208" s="21" t="s">
        <v>75</v>
      </c>
      <c r="C208" s="21">
        <v>1900</v>
      </c>
      <c r="D208" s="21">
        <v>1874</v>
      </c>
      <c r="E208" s="21">
        <v>172</v>
      </c>
      <c r="F208" s="22">
        <v>9.1700000000000004E-2</v>
      </c>
    </row>
    <row r="209" spans="2:6">
      <c r="B209" s="21" t="s">
        <v>76</v>
      </c>
      <c r="C209" s="21">
        <v>2179</v>
      </c>
      <c r="D209" s="21">
        <v>2122</v>
      </c>
      <c r="E209" s="21">
        <v>267</v>
      </c>
      <c r="F209" s="22">
        <v>0.1258</v>
      </c>
    </row>
    <row r="210" spans="2:6">
      <c r="B210" s="21" t="s">
        <v>77</v>
      </c>
      <c r="C210" s="21">
        <v>2021</v>
      </c>
      <c r="D210" s="21">
        <v>1991</v>
      </c>
      <c r="E210" s="21">
        <v>240</v>
      </c>
      <c r="F210" s="22">
        <v>0.1205</v>
      </c>
    </row>
  </sheetData>
  <mergeCells count="28">
    <mergeCell ref="B124:D124"/>
    <mergeCell ref="B125:D125"/>
    <mergeCell ref="B126:D126"/>
    <mergeCell ref="B116:D116"/>
    <mergeCell ref="B117:D117"/>
    <mergeCell ref="B118:D118"/>
    <mergeCell ref="B119:D119"/>
    <mergeCell ref="B123:D123"/>
    <mergeCell ref="B105:D105"/>
    <mergeCell ref="B109:D109"/>
    <mergeCell ref="B110:D110"/>
    <mergeCell ref="B111:D111"/>
    <mergeCell ref="B112:D112"/>
    <mergeCell ref="B97:D97"/>
    <mergeCell ref="B98:D98"/>
    <mergeCell ref="B102:D102"/>
    <mergeCell ref="B103:D103"/>
    <mergeCell ref="B104:D104"/>
    <mergeCell ref="B89:D89"/>
    <mergeCell ref="B90:D90"/>
    <mergeCell ref="B91:D91"/>
    <mergeCell ref="B95:D95"/>
    <mergeCell ref="B96:D96"/>
    <mergeCell ref="B5:D5"/>
    <mergeCell ref="B7:D7"/>
    <mergeCell ref="B9:D9"/>
    <mergeCell ref="B10:D10"/>
    <mergeCell ref="B88:D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 Metrics by Client_1</vt:lpstr>
      <vt:lpstr>Metric Legend_2</vt:lpstr>
      <vt:lpstr>Sheet1</vt:lpstr>
      <vt:lpstr>Sheet2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Vishavpriya Gandhi</dc:creator>
  <cp:lastModifiedBy>Vishavpriya Gandhi</cp:lastModifiedBy>
  <dcterms:created xsi:type="dcterms:W3CDTF">2018-05-09T17:09:03Z</dcterms:created>
  <dcterms:modified xsi:type="dcterms:W3CDTF">2018-05-10T16:27:37Z</dcterms:modified>
</cp:coreProperties>
</file>