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devika_divakaran_chryselys_com/Documents/Gilead/Dummy Data/"/>
    </mc:Choice>
  </mc:AlternateContent>
  <xr:revisionPtr revIDLastSave="23" documentId="8_{EC90CB0F-ED6E-4ADB-B512-FD293B6C2C8E}" xr6:coauthVersionLast="47" xr6:coauthVersionMax="47" xr10:uidLastSave="{3F6E6273-F63E-4D01-83B3-43DE29709472}"/>
  <bookViews>
    <workbookView xWindow="-110" yWindow="-110" windowWidth="19420" windowHeight="10300" firstSheet="1" activeTab="1" xr2:uid="{9AA91991-A29C-4204-9267-40174BABA8A6}"/>
  </bookViews>
  <sheets>
    <sheet name="Q3_2025" sheetId="1" r:id="rId1"/>
    <sheet name="IC National Summary" sheetId="2" r:id="rId2"/>
  </sheets>
  <definedNames>
    <definedName name="_xlnm._FilterDatabase" localSheetId="1" hidden="1">'IC National Summary'!$A$1:$L$57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</calcChain>
</file>

<file path=xl/sharedStrings.xml><?xml version="1.0" encoding="utf-8"?>
<sst xmlns="http://schemas.openxmlformats.org/spreadsheetml/2006/main" count="279" uniqueCount="40">
  <si>
    <t>Terr_Id</t>
  </si>
  <si>
    <t>Quarter</t>
  </si>
  <si>
    <t>Year</t>
  </si>
  <si>
    <t>QTD Sales( Trx Qty)</t>
  </si>
  <si>
    <t>TERR_NAME</t>
  </si>
  <si>
    <t>EMP_NAME</t>
  </si>
  <si>
    <t>EMP_ID</t>
  </si>
  <si>
    <t>QTD_GOALS</t>
  </si>
  <si>
    <t>% ATTAINMENT</t>
  </si>
  <si>
    <t>% EARNINGS</t>
  </si>
  <si>
    <t>RANK</t>
  </si>
  <si>
    <t>GQC5UM</t>
  </si>
  <si>
    <t>Q3</t>
  </si>
  <si>
    <t>Terr 4</t>
  </si>
  <si>
    <t>Sophia Collins</t>
  </si>
  <si>
    <t>ANDTQY</t>
  </si>
  <si>
    <t>Terr 5</t>
  </si>
  <si>
    <t>William Turner</t>
  </si>
  <si>
    <t>PICLKS</t>
  </si>
  <si>
    <t>Terr 6</t>
  </si>
  <si>
    <t>Emma Brooks</t>
  </si>
  <si>
    <t>EUVIV4</t>
  </si>
  <si>
    <t>Terr 8</t>
  </si>
  <si>
    <t>Ava Reed</t>
  </si>
  <si>
    <t>9JLAIL</t>
  </si>
  <si>
    <t>Terr 3</t>
  </si>
  <si>
    <t>Michael Harris</t>
  </si>
  <si>
    <t>KHZ22K</t>
  </si>
  <si>
    <t>Terr 7</t>
  </si>
  <si>
    <t>Benjamin Foster</t>
  </si>
  <si>
    <t>T1RKQQ</t>
  </si>
  <si>
    <t>Terr 1</t>
  </si>
  <si>
    <t>James Anderson</t>
  </si>
  <si>
    <t>L7PH6P</t>
  </si>
  <si>
    <t>Terr 2</t>
  </si>
  <si>
    <t>Olivia Mitchell</t>
  </si>
  <si>
    <t>Region</t>
  </si>
  <si>
    <t>Q1</t>
  </si>
  <si>
    <t>Q4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</si>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</sst>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2" fillId="0" borderId="1" xfId="0" applyFon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7364-77B9-41DE-8D71-C342A9C74E9C}">
  <dimension ref="A1:K9"/>
  <sheetViews>
    <sheetView workbookViewId="0">
      <selection activeCell="F9" sqref="F9"/>
    </sheetView>
  </sheetViews>
  <sheetFormatPr defaultRowHeight="14.4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2025</v>
      </c>
      <c r="D2">
        <v>0</v>
      </c>
      <c r="E2" t="s">
        <v>13</v>
      </c>
      <c r="F2" t="s">
        <v>14</v>
      </c>
      <c r="G2">
        <v>48965212</v>
      </c>
      <c r="H2">
        <v>218</v>
      </c>
      <c r="I2" s="1">
        <v>0</v>
      </c>
      <c r="J2">
        <v>0</v>
      </c>
      <c r="K2" s="2">
        <v>8</v>
      </c>
    </row>
    <row r="3" spans="1:11">
      <c r="A3" t="s">
        <v>15</v>
      </c>
      <c r="B3" t="s">
        <v>12</v>
      </c>
      <c r="C3">
        <v>2025</v>
      </c>
      <c r="D3">
        <v>0</v>
      </c>
      <c r="E3" t="s">
        <v>16</v>
      </c>
      <c r="F3" t="s">
        <v>17</v>
      </c>
      <c r="G3">
        <v>48462113</v>
      </c>
      <c r="H3">
        <v>303</v>
      </c>
      <c r="I3" s="1">
        <v>0</v>
      </c>
      <c r="J3">
        <v>0</v>
      </c>
      <c r="K3" s="2">
        <v>7</v>
      </c>
    </row>
    <row r="4" spans="1:11">
      <c r="A4" t="s">
        <v>18</v>
      </c>
      <c r="B4" t="s">
        <v>12</v>
      </c>
      <c r="C4">
        <v>2025</v>
      </c>
      <c r="D4">
        <v>96</v>
      </c>
      <c r="E4" t="s">
        <v>19</v>
      </c>
      <c r="F4" t="s">
        <v>20</v>
      </c>
      <c r="G4">
        <v>48161571</v>
      </c>
      <c r="H4">
        <v>360</v>
      </c>
      <c r="I4" s="1">
        <v>0.26666666666666666</v>
      </c>
      <c r="J4">
        <v>0</v>
      </c>
      <c r="K4" s="2">
        <v>6</v>
      </c>
    </row>
    <row r="5" spans="1:11">
      <c r="A5" t="s">
        <v>21</v>
      </c>
      <c r="B5" t="s">
        <v>12</v>
      </c>
      <c r="C5">
        <v>2025</v>
      </c>
      <c r="D5">
        <v>161</v>
      </c>
      <c r="E5" t="s">
        <v>22</v>
      </c>
      <c r="F5" t="s">
        <v>23</v>
      </c>
      <c r="G5">
        <v>48710555</v>
      </c>
      <c r="H5">
        <v>331</v>
      </c>
      <c r="I5" s="1">
        <v>0.48640483383685801</v>
      </c>
      <c r="J5">
        <v>0</v>
      </c>
      <c r="K5" s="2">
        <v>5</v>
      </c>
    </row>
    <row r="6" spans="1:11">
      <c r="A6" t="s">
        <v>24</v>
      </c>
      <c r="B6" t="s">
        <v>12</v>
      </c>
      <c r="C6">
        <v>2025</v>
      </c>
      <c r="D6">
        <v>200</v>
      </c>
      <c r="E6" t="s">
        <v>25</v>
      </c>
      <c r="F6" t="s">
        <v>26</v>
      </c>
      <c r="G6">
        <v>48914774</v>
      </c>
      <c r="H6">
        <v>335</v>
      </c>
      <c r="I6" s="1">
        <v>0.59701492537313428</v>
      </c>
      <c r="J6">
        <v>0</v>
      </c>
      <c r="K6" s="2">
        <v>4</v>
      </c>
    </row>
    <row r="7" spans="1:11">
      <c r="A7" t="s">
        <v>27</v>
      </c>
      <c r="B7" t="s">
        <v>12</v>
      </c>
      <c r="C7">
        <v>2025</v>
      </c>
      <c r="D7">
        <v>177</v>
      </c>
      <c r="E7" t="s">
        <v>28</v>
      </c>
      <c r="F7" t="s">
        <v>29</v>
      </c>
      <c r="G7">
        <v>48826927</v>
      </c>
      <c r="H7">
        <v>257</v>
      </c>
      <c r="I7" s="1">
        <v>0.68871595330739299</v>
      </c>
      <c r="J7">
        <v>0</v>
      </c>
      <c r="K7" s="2">
        <v>3</v>
      </c>
    </row>
    <row r="8" spans="1:11">
      <c r="A8" t="s">
        <v>30</v>
      </c>
      <c r="B8" t="s">
        <v>12</v>
      </c>
      <c r="C8">
        <v>2025</v>
      </c>
      <c r="D8">
        <v>234</v>
      </c>
      <c r="E8" t="s">
        <v>31</v>
      </c>
      <c r="F8" t="s">
        <v>32</v>
      </c>
      <c r="G8">
        <v>48238435</v>
      </c>
      <c r="H8">
        <v>251</v>
      </c>
      <c r="I8" s="1">
        <v>0.9322709163346613</v>
      </c>
      <c r="J8" s="3">
        <f>100% + (I8 - 100%)*1</f>
        <v>0.9322709163346613</v>
      </c>
      <c r="K8" s="2">
        <v>2</v>
      </c>
    </row>
    <row r="9" spans="1:11">
      <c r="A9" t="s">
        <v>33</v>
      </c>
      <c r="B9" t="s">
        <v>12</v>
      </c>
      <c r="C9">
        <v>2025</v>
      </c>
      <c r="D9">
        <v>209</v>
      </c>
      <c r="E9" t="s">
        <v>34</v>
      </c>
      <c r="F9" t="s">
        <v>35</v>
      </c>
      <c r="G9">
        <v>48562899</v>
      </c>
      <c r="H9">
        <v>203</v>
      </c>
      <c r="I9" s="1">
        <v>1.0295566502463054</v>
      </c>
      <c r="J9" s="3">
        <f>100% + (I9 - 100%)*2</f>
        <v>1.0591133004926108</v>
      </c>
      <c r="K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853D-513A-44D4-8F20-80614A621AB9}">
  <dimension ref="A1:L57"/>
  <sheetViews>
    <sheetView tabSelected="1" workbookViewId="0">
      <selection activeCell="P14" sqref="P14"/>
    </sheetView>
  </sheetViews>
  <sheetFormatPr defaultRowHeight="14.45"/>
  <cols>
    <col min="7" max="7" width="11.140625" customWidth="1"/>
    <col min="8" max="8" width="20.5703125" customWidth="1"/>
    <col min="9" max="9" width="12.42578125" style="1" customWidth="1"/>
    <col min="10" max="10" width="13.28515625" customWidth="1"/>
    <col min="11" max="11" width="15.8554687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36</v>
      </c>
      <c r="K1" s="4" t="s">
        <v>9</v>
      </c>
      <c r="L1" s="4" t="s">
        <v>10</v>
      </c>
    </row>
    <row r="2" spans="1:12">
      <c r="A2" t="s">
        <v>15</v>
      </c>
      <c r="B2" t="s">
        <v>37</v>
      </c>
      <c r="C2">
        <v>2024</v>
      </c>
      <c r="D2">
        <v>382</v>
      </c>
      <c r="E2" t="s">
        <v>16</v>
      </c>
      <c r="F2" t="s">
        <v>17</v>
      </c>
      <c r="G2">
        <v>48462113</v>
      </c>
      <c r="H2">
        <v>899</v>
      </c>
      <c r="I2" s="1">
        <v>0.42491657397107901</v>
      </c>
      <c r="J2">
        <v>3005</v>
      </c>
      <c r="K2" s="1">
        <v>0</v>
      </c>
      <c r="L2">
        <v>8</v>
      </c>
    </row>
    <row r="3" spans="1:12">
      <c r="A3" t="s">
        <v>30</v>
      </c>
      <c r="B3" t="s">
        <v>12</v>
      </c>
      <c r="C3">
        <v>2024</v>
      </c>
      <c r="D3">
        <v>927</v>
      </c>
      <c r="E3" t="s">
        <v>31</v>
      </c>
      <c r="F3" t="s">
        <v>32</v>
      </c>
      <c r="G3">
        <v>48238435</v>
      </c>
      <c r="H3">
        <v>970</v>
      </c>
      <c r="I3" s="1">
        <v>0.95567010309278355</v>
      </c>
      <c r="J3">
        <v>3001</v>
      </c>
      <c r="K3" s="1">
        <v>0.95567010309278355</v>
      </c>
      <c r="L3">
        <v>7</v>
      </c>
    </row>
    <row r="4" spans="1:12">
      <c r="A4" t="s">
        <v>30</v>
      </c>
      <c r="B4" t="s">
        <v>38</v>
      </c>
      <c r="C4">
        <v>2024</v>
      </c>
      <c r="D4">
        <v>1554</v>
      </c>
      <c r="E4" t="s">
        <v>31</v>
      </c>
      <c r="F4" t="s">
        <v>32</v>
      </c>
      <c r="G4">
        <v>48238435</v>
      </c>
      <c r="H4">
        <v>970</v>
      </c>
      <c r="I4" s="1">
        <v>1.602061855670103</v>
      </c>
      <c r="J4">
        <v>3001</v>
      </c>
      <c r="K4" s="1">
        <v>2.1020618556701032</v>
      </c>
      <c r="L4">
        <v>2</v>
      </c>
    </row>
    <row r="5" spans="1:12">
      <c r="A5" t="s">
        <v>30</v>
      </c>
      <c r="B5" t="s">
        <v>39</v>
      </c>
      <c r="C5">
        <v>2024</v>
      </c>
      <c r="D5">
        <v>1373</v>
      </c>
      <c r="E5" t="s">
        <v>31</v>
      </c>
      <c r="F5" t="s">
        <v>32</v>
      </c>
      <c r="G5">
        <v>48238435</v>
      </c>
      <c r="H5">
        <v>1006</v>
      </c>
      <c r="I5" s="1">
        <v>1.3648111332007951</v>
      </c>
      <c r="J5">
        <v>3001</v>
      </c>
      <c r="K5" s="1">
        <v>1.729622266401591</v>
      </c>
      <c r="L5">
        <v>3</v>
      </c>
    </row>
    <row r="6" spans="1:12">
      <c r="A6" t="s">
        <v>30</v>
      </c>
      <c r="B6" t="s">
        <v>37</v>
      </c>
      <c r="C6">
        <v>2025</v>
      </c>
      <c r="D6">
        <v>1126</v>
      </c>
      <c r="E6" t="s">
        <v>31</v>
      </c>
      <c r="F6" t="s">
        <v>32</v>
      </c>
      <c r="G6">
        <v>48238435</v>
      </c>
      <c r="H6">
        <v>1093</v>
      </c>
      <c r="I6" s="1">
        <v>1.030192131747484</v>
      </c>
      <c r="J6">
        <v>3001</v>
      </c>
      <c r="K6" s="1">
        <v>1.0603842634949681</v>
      </c>
      <c r="L6">
        <v>2</v>
      </c>
    </row>
    <row r="7" spans="1:12">
      <c r="A7" t="s">
        <v>30</v>
      </c>
      <c r="B7" t="s">
        <v>39</v>
      </c>
      <c r="C7">
        <v>2025</v>
      </c>
      <c r="D7">
        <v>1307</v>
      </c>
      <c r="E7" t="s">
        <v>31</v>
      </c>
      <c r="F7" t="s">
        <v>32</v>
      </c>
      <c r="G7">
        <v>48238435</v>
      </c>
      <c r="H7">
        <v>628</v>
      </c>
      <c r="I7" s="1">
        <v>2.081210191082802</v>
      </c>
      <c r="J7">
        <v>3001</v>
      </c>
      <c r="K7" s="1">
        <v>2.5</v>
      </c>
      <c r="L7">
        <v>1</v>
      </c>
    </row>
    <row r="8" spans="1:12">
      <c r="A8" t="s">
        <v>33</v>
      </c>
      <c r="B8" t="s">
        <v>38</v>
      </c>
      <c r="C8">
        <v>2024</v>
      </c>
      <c r="D8">
        <v>1193</v>
      </c>
      <c r="E8" t="s">
        <v>34</v>
      </c>
      <c r="F8" t="s">
        <v>35</v>
      </c>
      <c r="G8">
        <v>48562899</v>
      </c>
      <c r="H8">
        <v>936</v>
      </c>
      <c r="I8" s="1">
        <v>1.274572649572649</v>
      </c>
      <c r="J8">
        <v>3001</v>
      </c>
      <c r="K8" s="1">
        <v>1.549145299145299</v>
      </c>
      <c r="L8">
        <v>4</v>
      </c>
    </row>
    <row r="9" spans="1:12">
      <c r="A9" t="s">
        <v>11</v>
      </c>
      <c r="B9" t="s">
        <v>37</v>
      </c>
      <c r="C9">
        <v>2024</v>
      </c>
      <c r="D9">
        <v>647</v>
      </c>
      <c r="E9" t="s">
        <v>13</v>
      </c>
      <c r="F9" t="s">
        <v>14</v>
      </c>
      <c r="G9">
        <v>48965212</v>
      </c>
      <c r="H9">
        <v>938</v>
      </c>
      <c r="I9" s="1">
        <v>0.68976545842217485</v>
      </c>
      <c r="J9">
        <v>3004</v>
      </c>
      <c r="K9" s="1">
        <v>0</v>
      </c>
      <c r="L9">
        <v>7</v>
      </c>
    </row>
    <row r="10" spans="1:12">
      <c r="A10" t="s">
        <v>33</v>
      </c>
      <c r="B10" t="s">
        <v>39</v>
      </c>
      <c r="C10">
        <v>2024</v>
      </c>
      <c r="D10">
        <v>1520</v>
      </c>
      <c r="E10" t="s">
        <v>34</v>
      </c>
      <c r="F10" t="s">
        <v>35</v>
      </c>
      <c r="G10">
        <v>48562899</v>
      </c>
      <c r="H10">
        <v>1088</v>
      </c>
      <c r="I10" s="1">
        <v>1.3970588235294119</v>
      </c>
      <c r="J10">
        <v>3001</v>
      </c>
      <c r="K10" s="1">
        <v>1.7941176470588229</v>
      </c>
      <c r="L10">
        <v>2</v>
      </c>
    </row>
    <row r="11" spans="1:12">
      <c r="A11" t="s">
        <v>33</v>
      </c>
      <c r="B11" t="s">
        <v>12</v>
      </c>
      <c r="C11">
        <v>2024</v>
      </c>
      <c r="D11">
        <v>1412</v>
      </c>
      <c r="E11" t="s">
        <v>34</v>
      </c>
      <c r="F11" t="s">
        <v>35</v>
      </c>
      <c r="G11">
        <v>48562899</v>
      </c>
      <c r="H11">
        <v>821</v>
      </c>
      <c r="I11" s="1">
        <v>1.719853836784409</v>
      </c>
      <c r="J11">
        <v>3001</v>
      </c>
      <c r="K11" s="1">
        <v>2.219853836784409</v>
      </c>
      <c r="L11">
        <v>1</v>
      </c>
    </row>
    <row r="12" spans="1:12">
      <c r="A12" t="s">
        <v>33</v>
      </c>
      <c r="B12" t="s">
        <v>37</v>
      </c>
      <c r="C12">
        <v>2025</v>
      </c>
      <c r="D12">
        <v>980</v>
      </c>
      <c r="E12" t="s">
        <v>34</v>
      </c>
      <c r="F12" t="s">
        <v>35</v>
      </c>
      <c r="G12">
        <v>48562899</v>
      </c>
      <c r="H12">
        <v>1024</v>
      </c>
      <c r="I12" s="1">
        <v>0.95703125</v>
      </c>
      <c r="J12">
        <v>3001</v>
      </c>
      <c r="K12" s="1">
        <v>0.95703125</v>
      </c>
      <c r="L12">
        <v>3</v>
      </c>
    </row>
    <row r="13" spans="1:12">
      <c r="A13" t="s">
        <v>33</v>
      </c>
      <c r="B13" t="s">
        <v>39</v>
      </c>
      <c r="C13">
        <v>2025</v>
      </c>
      <c r="D13">
        <v>513</v>
      </c>
      <c r="E13" t="s">
        <v>34</v>
      </c>
      <c r="F13" t="s">
        <v>35</v>
      </c>
      <c r="G13">
        <v>48562899</v>
      </c>
      <c r="H13">
        <v>817</v>
      </c>
      <c r="I13" s="1">
        <v>0.62790697674418605</v>
      </c>
      <c r="J13">
        <v>3001</v>
      </c>
      <c r="K13" s="1">
        <v>0</v>
      </c>
      <c r="L13">
        <v>7</v>
      </c>
    </row>
    <row r="14" spans="1:12">
      <c r="A14" t="s">
        <v>24</v>
      </c>
      <c r="B14" t="s">
        <v>12</v>
      </c>
      <c r="C14">
        <v>2025</v>
      </c>
      <c r="D14">
        <v>200</v>
      </c>
      <c r="E14" t="s">
        <v>25</v>
      </c>
      <c r="F14" t="s">
        <v>26</v>
      </c>
      <c r="G14">
        <v>48914774</v>
      </c>
      <c r="H14">
        <v>723</v>
      </c>
      <c r="I14" s="1">
        <v>0.27662517289073307</v>
      </c>
      <c r="J14">
        <v>3001</v>
      </c>
      <c r="K14" s="1">
        <v>0</v>
      </c>
      <c r="L14">
        <v>1</v>
      </c>
    </row>
    <row r="15" spans="1:12">
      <c r="A15" t="s">
        <v>24</v>
      </c>
      <c r="B15" t="s">
        <v>38</v>
      </c>
      <c r="C15">
        <v>2024</v>
      </c>
      <c r="D15">
        <v>1422</v>
      </c>
      <c r="E15" t="s">
        <v>25</v>
      </c>
      <c r="F15" t="s">
        <v>26</v>
      </c>
      <c r="G15">
        <v>48914774</v>
      </c>
      <c r="H15">
        <v>847</v>
      </c>
      <c r="I15" s="1">
        <v>1.6788665879574971</v>
      </c>
      <c r="J15">
        <v>3001</v>
      </c>
      <c r="K15" s="1">
        <v>2.1788665879574971</v>
      </c>
      <c r="L15">
        <v>1</v>
      </c>
    </row>
    <row r="16" spans="1:12">
      <c r="A16" t="s">
        <v>18</v>
      </c>
      <c r="B16" t="s">
        <v>37</v>
      </c>
      <c r="C16">
        <v>2024</v>
      </c>
      <c r="D16">
        <v>827</v>
      </c>
      <c r="E16" t="s">
        <v>19</v>
      </c>
      <c r="F16" t="s">
        <v>20</v>
      </c>
      <c r="G16">
        <v>48161571</v>
      </c>
      <c r="H16">
        <v>1004</v>
      </c>
      <c r="I16" s="1">
        <v>0.82370517928286857</v>
      </c>
      <c r="J16">
        <v>3006</v>
      </c>
      <c r="K16" s="1">
        <v>0.82370517928286857</v>
      </c>
      <c r="L16">
        <v>6</v>
      </c>
    </row>
    <row r="17" spans="1:12">
      <c r="A17" t="s">
        <v>24</v>
      </c>
      <c r="B17" t="s">
        <v>12</v>
      </c>
      <c r="C17">
        <v>2024</v>
      </c>
      <c r="D17">
        <v>1042</v>
      </c>
      <c r="E17" t="s">
        <v>25</v>
      </c>
      <c r="F17" t="s">
        <v>26</v>
      </c>
      <c r="G17">
        <v>48914774</v>
      </c>
      <c r="H17">
        <v>937</v>
      </c>
      <c r="I17" s="1">
        <v>1.112059765208111</v>
      </c>
      <c r="J17">
        <v>3001</v>
      </c>
      <c r="K17" s="1">
        <v>1.224119530416222</v>
      </c>
      <c r="L17">
        <v>5</v>
      </c>
    </row>
    <row r="18" spans="1:12">
      <c r="A18" t="s">
        <v>24</v>
      </c>
      <c r="B18" t="s">
        <v>37</v>
      </c>
      <c r="C18">
        <v>2025</v>
      </c>
      <c r="D18">
        <v>1265</v>
      </c>
      <c r="E18" t="s">
        <v>25</v>
      </c>
      <c r="F18" t="s">
        <v>26</v>
      </c>
      <c r="G18">
        <v>48914774</v>
      </c>
      <c r="H18">
        <v>862</v>
      </c>
      <c r="I18" s="1">
        <v>1.4675174013921111</v>
      </c>
      <c r="J18">
        <v>3001</v>
      </c>
      <c r="K18" s="1">
        <v>1.935034802784223</v>
      </c>
      <c r="L18">
        <v>1</v>
      </c>
    </row>
    <row r="19" spans="1:12">
      <c r="A19" t="s">
        <v>30</v>
      </c>
      <c r="B19" t="s">
        <v>12</v>
      </c>
      <c r="C19">
        <v>2025</v>
      </c>
      <c r="D19">
        <v>234</v>
      </c>
      <c r="E19" t="s">
        <v>31</v>
      </c>
      <c r="F19" t="s">
        <v>32</v>
      </c>
      <c r="G19">
        <v>48238435</v>
      </c>
      <c r="H19">
        <v>954</v>
      </c>
      <c r="I19" s="1">
        <v>0.2452830188679245</v>
      </c>
      <c r="J19">
        <v>3001</v>
      </c>
      <c r="K19" s="1">
        <v>0</v>
      </c>
      <c r="L19">
        <v>2</v>
      </c>
    </row>
    <row r="20" spans="1:12">
      <c r="A20" t="s">
        <v>24</v>
      </c>
      <c r="B20" t="s">
        <v>39</v>
      </c>
      <c r="C20">
        <v>2025</v>
      </c>
      <c r="D20">
        <v>638</v>
      </c>
      <c r="E20" t="s">
        <v>25</v>
      </c>
      <c r="F20" t="s">
        <v>26</v>
      </c>
      <c r="G20">
        <v>48914774</v>
      </c>
      <c r="H20">
        <v>881</v>
      </c>
      <c r="I20" s="1">
        <v>0.72417707150964816</v>
      </c>
      <c r="J20">
        <v>3001</v>
      </c>
      <c r="K20" s="1">
        <v>0.72417707150964816</v>
      </c>
      <c r="L20">
        <v>4</v>
      </c>
    </row>
    <row r="21" spans="1:12">
      <c r="A21" t="s">
        <v>24</v>
      </c>
      <c r="B21" t="s">
        <v>39</v>
      </c>
      <c r="C21">
        <v>2024</v>
      </c>
      <c r="D21">
        <v>1043</v>
      </c>
      <c r="E21" t="s">
        <v>25</v>
      </c>
      <c r="F21" t="s">
        <v>26</v>
      </c>
      <c r="G21">
        <v>48914774</v>
      </c>
      <c r="H21">
        <v>938</v>
      </c>
      <c r="I21" s="1">
        <v>1.1119402985074629</v>
      </c>
      <c r="J21">
        <v>3001</v>
      </c>
      <c r="K21" s="1">
        <v>1.2238805970149249</v>
      </c>
      <c r="L21">
        <v>4</v>
      </c>
    </row>
    <row r="22" spans="1:12">
      <c r="A22" t="s">
        <v>11</v>
      </c>
      <c r="B22" t="s">
        <v>38</v>
      </c>
      <c r="C22">
        <v>2024</v>
      </c>
      <c r="D22">
        <v>754</v>
      </c>
      <c r="E22" t="s">
        <v>13</v>
      </c>
      <c r="F22" t="s">
        <v>14</v>
      </c>
      <c r="G22">
        <v>48965212</v>
      </c>
      <c r="H22">
        <v>794</v>
      </c>
      <c r="I22" s="1">
        <v>0.94962216624685136</v>
      </c>
      <c r="J22">
        <v>3004</v>
      </c>
      <c r="K22" s="1">
        <v>0.94962216624685136</v>
      </c>
      <c r="L22">
        <v>6</v>
      </c>
    </row>
    <row r="23" spans="1:12">
      <c r="A23" t="s">
        <v>30</v>
      </c>
      <c r="B23" t="s">
        <v>37</v>
      </c>
      <c r="C23">
        <v>2024</v>
      </c>
      <c r="D23">
        <v>1052</v>
      </c>
      <c r="E23" t="s">
        <v>31</v>
      </c>
      <c r="F23" t="s">
        <v>32</v>
      </c>
      <c r="G23">
        <v>48238435</v>
      </c>
      <c r="H23">
        <v>934</v>
      </c>
      <c r="I23" s="1">
        <v>1.126338329764454</v>
      </c>
      <c r="J23">
        <v>3001</v>
      </c>
      <c r="K23" s="1">
        <v>1.2526766595289081</v>
      </c>
      <c r="L23">
        <v>5</v>
      </c>
    </row>
    <row r="24" spans="1:12">
      <c r="A24" t="s">
        <v>11</v>
      </c>
      <c r="B24" t="s">
        <v>12</v>
      </c>
      <c r="C24">
        <v>2024</v>
      </c>
      <c r="D24">
        <v>951</v>
      </c>
      <c r="E24" t="s">
        <v>13</v>
      </c>
      <c r="F24" t="s">
        <v>14</v>
      </c>
      <c r="G24">
        <v>48965212</v>
      </c>
      <c r="H24">
        <v>811</v>
      </c>
      <c r="I24" s="1">
        <v>1.1726263871763261</v>
      </c>
      <c r="J24">
        <v>3004</v>
      </c>
      <c r="K24" s="1">
        <v>1.345252774352651</v>
      </c>
      <c r="L24">
        <v>4</v>
      </c>
    </row>
    <row r="25" spans="1:12">
      <c r="A25" t="s">
        <v>11</v>
      </c>
      <c r="B25" t="s">
        <v>39</v>
      </c>
      <c r="C25">
        <v>2025</v>
      </c>
      <c r="D25">
        <v>762</v>
      </c>
      <c r="E25" t="s">
        <v>13</v>
      </c>
      <c r="F25" t="s">
        <v>14</v>
      </c>
      <c r="G25">
        <v>48965212</v>
      </c>
      <c r="H25">
        <v>1092</v>
      </c>
      <c r="I25" s="1">
        <v>0.69780219780219777</v>
      </c>
      <c r="J25">
        <v>3004</v>
      </c>
      <c r="K25" s="1">
        <v>0</v>
      </c>
      <c r="L25">
        <v>6</v>
      </c>
    </row>
    <row r="26" spans="1:12">
      <c r="A26" t="s">
        <v>11</v>
      </c>
      <c r="B26" t="s">
        <v>39</v>
      </c>
      <c r="C26">
        <v>2024</v>
      </c>
      <c r="D26">
        <v>812</v>
      </c>
      <c r="E26" t="s">
        <v>13</v>
      </c>
      <c r="F26" t="s">
        <v>14</v>
      </c>
      <c r="G26">
        <v>48965212</v>
      </c>
      <c r="H26">
        <v>784</v>
      </c>
      <c r="I26" s="1">
        <v>1.035714285714286</v>
      </c>
      <c r="J26">
        <v>3004</v>
      </c>
      <c r="K26" s="1">
        <v>1.0714285714285721</v>
      </c>
      <c r="L26">
        <v>5</v>
      </c>
    </row>
    <row r="27" spans="1:12">
      <c r="A27" t="s">
        <v>11</v>
      </c>
      <c r="B27" t="s">
        <v>37</v>
      </c>
      <c r="C27">
        <v>2025</v>
      </c>
      <c r="D27">
        <v>474</v>
      </c>
      <c r="E27" t="s">
        <v>13</v>
      </c>
      <c r="F27" t="s">
        <v>14</v>
      </c>
      <c r="G27">
        <v>48965212</v>
      </c>
      <c r="H27">
        <v>897</v>
      </c>
      <c r="I27" s="1">
        <v>0.52842809364548493</v>
      </c>
      <c r="J27">
        <v>3004</v>
      </c>
      <c r="K27" s="1">
        <v>0</v>
      </c>
      <c r="L27">
        <v>7</v>
      </c>
    </row>
    <row r="28" spans="1:12">
      <c r="A28" t="s">
        <v>15</v>
      </c>
      <c r="B28" t="s">
        <v>38</v>
      </c>
      <c r="C28">
        <v>2024</v>
      </c>
      <c r="D28">
        <v>538</v>
      </c>
      <c r="E28" t="s">
        <v>16</v>
      </c>
      <c r="F28" t="s">
        <v>17</v>
      </c>
      <c r="G28">
        <v>48462113</v>
      </c>
      <c r="H28">
        <v>963</v>
      </c>
      <c r="I28" s="1">
        <v>0.55867082035306337</v>
      </c>
      <c r="J28">
        <v>3005</v>
      </c>
      <c r="K28" s="1">
        <v>0</v>
      </c>
      <c r="L28">
        <v>8</v>
      </c>
    </row>
    <row r="29" spans="1:12">
      <c r="A29" t="s">
        <v>15</v>
      </c>
      <c r="B29" t="s">
        <v>39</v>
      </c>
      <c r="C29">
        <v>2025</v>
      </c>
      <c r="D29">
        <v>201</v>
      </c>
      <c r="E29" t="s">
        <v>16</v>
      </c>
      <c r="F29" t="s">
        <v>17</v>
      </c>
      <c r="G29">
        <v>48462113</v>
      </c>
      <c r="H29">
        <v>806</v>
      </c>
      <c r="I29" s="1">
        <v>0.24937965260545911</v>
      </c>
      <c r="J29">
        <v>3005</v>
      </c>
      <c r="K29" s="1">
        <v>0</v>
      </c>
      <c r="L29">
        <v>8</v>
      </c>
    </row>
    <row r="30" spans="1:12">
      <c r="A30" t="s">
        <v>15</v>
      </c>
      <c r="B30" t="s">
        <v>37</v>
      </c>
      <c r="C30">
        <v>2025</v>
      </c>
      <c r="D30">
        <v>173</v>
      </c>
      <c r="E30" t="s">
        <v>16</v>
      </c>
      <c r="F30" t="s">
        <v>17</v>
      </c>
      <c r="G30">
        <v>48462113</v>
      </c>
      <c r="H30">
        <v>979</v>
      </c>
      <c r="I30" s="1">
        <v>0.17671092951991829</v>
      </c>
      <c r="J30">
        <v>3005</v>
      </c>
      <c r="K30" s="1">
        <v>0</v>
      </c>
      <c r="L30">
        <v>8</v>
      </c>
    </row>
    <row r="31" spans="1:12">
      <c r="A31" t="s">
        <v>15</v>
      </c>
      <c r="B31" t="s">
        <v>12</v>
      </c>
      <c r="C31">
        <v>2024</v>
      </c>
      <c r="D31">
        <v>357</v>
      </c>
      <c r="E31" t="s">
        <v>16</v>
      </c>
      <c r="F31" t="s">
        <v>17</v>
      </c>
      <c r="G31">
        <v>48462113</v>
      </c>
      <c r="H31">
        <v>950</v>
      </c>
      <c r="I31" s="1">
        <v>0.37578947368421051</v>
      </c>
      <c r="J31">
        <v>3005</v>
      </c>
      <c r="K31" s="1">
        <v>0</v>
      </c>
      <c r="L31">
        <v>8</v>
      </c>
    </row>
    <row r="32" spans="1:12">
      <c r="A32" t="s">
        <v>15</v>
      </c>
      <c r="B32" t="s">
        <v>39</v>
      </c>
      <c r="C32">
        <v>2024</v>
      </c>
      <c r="D32">
        <v>195</v>
      </c>
      <c r="E32" t="s">
        <v>16</v>
      </c>
      <c r="F32" t="s">
        <v>17</v>
      </c>
      <c r="G32">
        <v>48462113</v>
      </c>
      <c r="H32">
        <v>982</v>
      </c>
      <c r="I32" s="1">
        <v>0.1985743380855397</v>
      </c>
      <c r="J32">
        <v>3005</v>
      </c>
      <c r="K32" s="1">
        <v>0</v>
      </c>
      <c r="L32">
        <v>8</v>
      </c>
    </row>
    <row r="33" spans="1:12">
      <c r="A33" t="s">
        <v>27</v>
      </c>
      <c r="B33" t="s">
        <v>37</v>
      </c>
      <c r="C33">
        <v>2024</v>
      </c>
      <c r="D33">
        <v>1572</v>
      </c>
      <c r="E33" t="s">
        <v>28</v>
      </c>
      <c r="F33" t="s">
        <v>29</v>
      </c>
      <c r="G33">
        <v>48826927</v>
      </c>
      <c r="H33">
        <v>930</v>
      </c>
      <c r="I33" s="1">
        <v>1.6903225806451609</v>
      </c>
      <c r="J33">
        <v>3006</v>
      </c>
      <c r="K33" s="1">
        <v>2.1903225806451609</v>
      </c>
      <c r="L33">
        <v>3</v>
      </c>
    </row>
    <row r="34" spans="1:12">
      <c r="A34" t="s">
        <v>18</v>
      </c>
      <c r="B34" t="s">
        <v>39</v>
      </c>
      <c r="C34">
        <v>2024</v>
      </c>
      <c r="D34">
        <v>784</v>
      </c>
      <c r="E34" t="s">
        <v>19</v>
      </c>
      <c r="F34" t="s">
        <v>20</v>
      </c>
      <c r="G34">
        <v>48161571</v>
      </c>
      <c r="H34">
        <v>823</v>
      </c>
      <c r="I34" s="1">
        <v>0.95261239368165251</v>
      </c>
      <c r="J34">
        <v>3006</v>
      </c>
      <c r="K34" s="1">
        <v>0.95261239368165251</v>
      </c>
      <c r="L34">
        <v>6</v>
      </c>
    </row>
    <row r="35" spans="1:12">
      <c r="A35" t="s">
        <v>18</v>
      </c>
      <c r="B35" t="s">
        <v>37</v>
      </c>
      <c r="C35">
        <v>2025</v>
      </c>
      <c r="D35">
        <v>717</v>
      </c>
      <c r="E35" t="s">
        <v>19</v>
      </c>
      <c r="F35" t="s">
        <v>20</v>
      </c>
      <c r="G35">
        <v>48161571</v>
      </c>
      <c r="H35">
        <v>987</v>
      </c>
      <c r="I35" s="1">
        <v>0.7264437689969605</v>
      </c>
      <c r="J35">
        <v>3006</v>
      </c>
      <c r="K35" s="1">
        <v>0.7264437689969605</v>
      </c>
      <c r="L35">
        <v>5</v>
      </c>
    </row>
    <row r="36" spans="1:12">
      <c r="A36" t="s">
        <v>18</v>
      </c>
      <c r="B36" t="s">
        <v>12</v>
      </c>
      <c r="C36">
        <v>2024</v>
      </c>
      <c r="D36">
        <v>1078</v>
      </c>
      <c r="E36" t="s">
        <v>19</v>
      </c>
      <c r="F36" t="s">
        <v>20</v>
      </c>
      <c r="G36">
        <v>48161571</v>
      </c>
      <c r="H36">
        <v>1028</v>
      </c>
      <c r="I36" s="1">
        <v>1.0486381322957199</v>
      </c>
      <c r="J36">
        <v>3006</v>
      </c>
      <c r="K36" s="1">
        <v>1.09727626459144</v>
      </c>
      <c r="L36">
        <v>6</v>
      </c>
    </row>
    <row r="37" spans="1:12">
      <c r="A37" t="s">
        <v>18</v>
      </c>
      <c r="B37" t="s">
        <v>39</v>
      </c>
      <c r="C37">
        <v>2025</v>
      </c>
      <c r="D37">
        <v>665</v>
      </c>
      <c r="E37" t="s">
        <v>19</v>
      </c>
      <c r="F37" t="s">
        <v>20</v>
      </c>
      <c r="G37">
        <v>48161571</v>
      </c>
      <c r="H37">
        <v>879</v>
      </c>
      <c r="I37" s="1">
        <v>0.7565415244596132</v>
      </c>
      <c r="J37">
        <v>3006</v>
      </c>
      <c r="K37" s="1">
        <v>0.7565415244596132</v>
      </c>
      <c r="L37">
        <v>3</v>
      </c>
    </row>
    <row r="38" spans="1:12">
      <c r="A38" t="s">
        <v>18</v>
      </c>
      <c r="B38" t="s">
        <v>38</v>
      </c>
      <c r="C38">
        <v>2024</v>
      </c>
      <c r="D38">
        <v>1395</v>
      </c>
      <c r="E38" t="s">
        <v>19</v>
      </c>
      <c r="F38" t="s">
        <v>20</v>
      </c>
      <c r="G38">
        <v>48161571</v>
      </c>
      <c r="H38">
        <v>1007</v>
      </c>
      <c r="I38" s="1">
        <v>1.385302879841112</v>
      </c>
      <c r="J38">
        <v>3006</v>
      </c>
      <c r="K38" s="1">
        <v>1.770605759682224</v>
      </c>
      <c r="L38">
        <v>3</v>
      </c>
    </row>
    <row r="39" spans="1:12">
      <c r="A39" t="s">
        <v>33</v>
      </c>
      <c r="B39" t="s">
        <v>12</v>
      </c>
      <c r="C39">
        <v>2025</v>
      </c>
      <c r="D39">
        <v>209</v>
      </c>
      <c r="E39" t="s">
        <v>34</v>
      </c>
      <c r="F39" t="s">
        <v>35</v>
      </c>
      <c r="G39">
        <v>48562899</v>
      </c>
      <c r="H39">
        <v>1103</v>
      </c>
      <c r="I39" s="1">
        <v>0.1894832275611967</v>
      </c>
      <c r="J39">
        <v>3001</v>
      </c>
      <c r="K39" s="1">
        <v>0</v>
      </c>
      <c r="L39">
        <v>3</v>
      </c>
    </row>
    <row r="40" spans="1:12">
      <c r="A40" t="s">
        <v>21</v>
      </c>
      <c r="B40" t="s">
        <v>37</v>
      </c>
      <c r="C40">
        <v>2024</v>
      </c>
      <c r="D40">
        <v>1313</v>
      </c>
      <c r="E40" t="s">
        <v>22</v>
      </c>
      <c r="F40" t="s">
        <v>23</v>
      </c>
      <c r="G40">
        <v>48710555</v>
      </c>
      <c r="H40">
        <v>886</v>
      </c>
      <c r="I40" s="1">
        <v>1.4819413092550791</v>
      </c>
      <c r="J40">
        <v>3006</v>
      </c>
      <c r="K40" s="1">
        <v>1.9638826185101581</v>
      </c>
      <c r="L40">
        <v>4</v>
      </c>
    </row>
    <row r="41" spans="1:12">
      <c r="A41" t="s">
        <v>24</v>
      </c>
      <c r="B41" t="s">
        <v>37</v>
      </c>
      <c r="C41">
        <v>2024</v>
      </c>
      <c r="D41">
        <v>1326</v>
      </c>
      <c r="E41" t="s">
        <v>25</v>
      </c>
      <c r="F41" t="s">
        <v>26</v>
      </c>
      <c r="G41">
        <v>48914774</v>
      </c>
      <c r="H41">
        <v>700</v>
      </c>
      <c r="I41" s="1">
        <v>1.8942857142857139</v>
      </c>
      <c r="J41">
        <v>3001</v>
      </c>
      <c r="K41" s="1">
        <v>2.3942857142857141</v>
      </c>
      <c r="L41">
        <v>2</v>
      </c>
    </row>
    <row r="42" spans="1:12">
      <c r="A42" t="s">
        <v>27</v>
      </c>
      <c r="B42" t="s">
        <v>12</v>
      </c>
      <c r="C42">
        <v>2024</v>
      </c>
      <c r="D42">
        <v>1152</v>
      </c>
      <c r="E42" t="s">
        <v>28</v>
      </c>
      <c r="F42" t="s">
        <v>29</v>
      </c>
      <c r="G42">
        <v>48826927</v>
      </c>
      <c r="H42">
        <v>799</v>
      </c>
      <c r="I42" s="1">
        <v>1.4418022528160199</v>
      </c>
      <c r="J42">
        <v>3006</v>
      </c>
      <c r="K42" s="1">
        <v>1.8836045056320401</v>
      </c>
      <c r="L42">
        <v>2</v>
      </c>
    </row>
    <row r="43" spans="1:12">
      <c r="A43" t="s">
        <v>27</v>
      </c>
      <c r="B43" t="s">
        <v>39</v>
      </c>
      <c r="C43">
        <v>2024</v>
      </c>
      <c r="D43">
        <v>1428</v>
      </c>
      <c r="E43" t="s">
        <v>28</v>
      </c>
      <c r="F43" t="s">
        <v>29</v>
      </c>
      <c r="G43">
        <v>48826927</v>
      </c>
      <c r="H43">
        <v>818</v>
      </c>
      <c r="I43" s="1">
        <v>1.745721271393643</v>
      </c>
      <c r="J43">
        <v>3006</v>
      </c>
      <c r="K43" s="1">
        <v>2.2457212713936432</v>
      </c>
      <c r="L43">
        <v>1</v>
      </c>
    </row>
    <row r="44" spans="1:12">
      <c r="A44" t="s">
        <v>27</v>
      </c>
      <c r="B44" t="s">
        <v>38</v>
      </c>
      <c r="C44">
        <v>2024</v>
      </c>
      <c r="D44">
        <v>718</v>
      </c>
      <c r="E44" t="s">
        <v>28</v>
      </c>
      <c r="F44" t="s">
        <v>29</v>
      </c>
      <c r="G44">
        <v>48826927</v>
      </c>
      <c r="H44">
        <v>917</v>
      </c>
      <c r="I44" s="1">
        <v>0.78298800436205018</v>
      </c>
      <c r="J44">
        <v>3006</v>
      </c>
      <c r="K44" s="1">
        <v>0.78298800436205018</v>
      </c>
      <c r="L44">
        <v>7</v>
      </c>
    </row>
    <row r="45" spans="1:12">
      <c r="A45" t="s">
        <v>27</v>
      </c>
      <c r="B45" t="s">
        <v>39</v>
      </c>
      <c r="C45">
        <v>2025</v>
      </c>
      <c r="D45">
        <v>612</v>
      </c>
      <c r="E45" t="s">
        <v>28</v>
      </c>
      <c r="F45" t="s">
        <v>29</v>
      </c>
      <c r="G45">
        <v>48826927</v>
      </c>
      <c r="H45">
        <v>877</v>
      </c>
      <c r="I45" s="1">
        <v>0.69783352337514248</v>
      </c>
      <c r="J45">
        <v>3006</v>
      </c>
      <c r="K45" s="1">
        <v>0</v>
      </c>
      <c r="L45">
        <v>5</v>
      </c>
    </row>
    <row r="46" spans="1:12">
      <c r="A46" t="s">
        <v>21</v>
      </c>
      <c r="B46" t="s">
        <v>12</v>
      </c>
      <c r="C46">
        <v>2025</v>
      </c>
      <c r="D46">
        <v>161</v>
      </c>
      <c r="E46" t="s">
        <v>22</v>
      </c>
      <c r="F46" t="s">
        <v>23</v>
      </c>
      <c r="G46">
        <v>48710555</v>
      </c>
      <c r="H46">
        <v>890</v>
      </c>
      <c r="I46" s="1">
        <v>0.1808988764044944</v>
      </c>
      <c r="J46">
        <v>3006</v>
      </c>
      <c r="K46" s="1">
        <v>0</v>
      </c>
      <c r="L46">
        <v>4</v>
      </c>
    </row>
    <row r="47" spans="1:12">
      <c r="A47" t="s">
        <v>27</v>
      </c>
      <c r="B47" t="s">
        <v>37</v>
      </c>
      <c r="C47">
        <v>2025</v>
      </c>
      <c r="D47">
        <v>576</v>
      </c>
      <c r="E47" t="s">
        <v>28</v>
      </c>
      <c r="F47" t="s">
        <v>29</v>
      </c>
      <c r="G47">
        <v>48826927</v>
      </c>
      <c r="H47">
        <v>983</v>
      </c>
      <c r="I47" s="1">
        <v>0.58596134282807733</v>
      </c>
      <c r="J47">
        <v>3006</v>
      </c>
      <c r="K47" s="1">
        <v>0</v>
      </c>
      <c r="L47">
        <v>6</v>
      </c>
    </row>
    <row r="48" spans="1:12">
      <c r="A48" t="s">
        <v>21</v>
      </c>
      <c r="B48" t="s">
        <v>39</v>
      </c>
      <c r="C48">
        <v>2024</v>
      </c>
      <c r="D48">
        <v>872</v>
      </c>
      <c r="E48" t="s">
        <v>22</v>
      </c>
      <c r="F48" t="s">
        <v>23</v>
      </c>
      <c r="G48">
        <v>48710555</v>
      </c>
      <c r="H48">
        <v>993</v>
      </c>
      <c r="I48" s="1">
        <v>0.878147029204431</v>
      </c>
      <c r="J48">
        <v>3006</v>
      </c>
      <c r="K48" s="1">
        <v>0.878147029204431</v>
      </c>
      <c r="L48">
        <v>7</v>
      </c>
    </row>
    <row r="49" spans="1:12">
      <c r="A49" t="s">
        <v>21</v>
      </c>
      <c r="B49" t="s">
        <v>38</v>
      </c>
      <c r="C49">
        <v>2024</v>
      </c>
      <c r="D49">
        <v>1085</v>
      </c>
      <c r="E49" t="s">
        <v>22</v>
      </c>
      <c r="F49" t="s">
        <v>23</v>
      </c>
      <c r="G49">
        <v>48710555</v>
      </c>
      <c r="H49">
        <v>917</v>
      </c>
      <c r="I49" s="1">
        <v>1.1832061068702291</v>
      </c>
      <c r="J49">
        <v>3006</v>
      </c>
      <c r="K49" s="1">
        <v>1.366412213740458</v>
      </c>
      <c r="L49">
        <v>5</v>
      </c>
    </row>
    <row r="50" spans="1:12">
      <c r="A50" t="s">
        <v>21</v>
      </c>
      <c r="B50" t="s">
        <v>39</v>
      </c>
      <c r="C50">
        <v>2025</v>
      </c>
      <c r="D50">
        <v>832</v>
      </c>
      <c r="E50" t="s">
        <v>22</v>
      </c>
      <c r="F50" t="s">
        <v>23</v>
      </c>
      <c r="G50">
        <v>48710555</v>
      </c>
      <c r="H50">
        <v>863</v>
      </c>
      <c r="I50" s="1">
        <v>0.96407879490150639</v>
      </c>
      <c r="J50">
        <v>3006</v>
      </c>
      <c r="K50" s="1">
        <v>0.96407879490150639</v>
      </c>
      <c r="L50">
        <v>2</v>
      </c>
    </row>
    <row r="51" spans="1:12">
      <c r="A51" t="s">
        <v>33</v>
      </c>
      <c r="B51" t="s">
        <v>37</v>
      </c>
      <c r="C51">
        <v>2024</v>
      </c>
      <c r="D51">
        <v>1404</v>
      </c>
      <c r="E51" t="s">
        <v>34</v>
      </c>
      <c r="F51" t="s">
        <v>35</v>
      </c>
      <c r="G51">
        <v>48562899</v>
      </c>
      <c r="H51">
        <v>738</v>
      </c>
      <c r="I51" s="1">
        <v>1.902439024390244</v>
      </c>
      <c r="J51">
        <v>3001</v>
      </c>
      <c r="K51" s="1">
        <v>2.4024390243902438</v>
      </c>
      <c r="L51">
        <v>1</v>
      </c>
    </row>
    <row r="52" spans="1:12">
      <c r="A52" t="s">
        <v>21</v>
      </c>
      <c r="B52" t="s">
        <v>12</v>
      </c>
      <c r="C52">
        <v>2024</v>
      </c>
      <c r="D52">
        <v>1157</v>
      </c>
      <c r="E52" t="s">
        <v>22</v>
      </c>
      <c r="F52" t="s">
        <v>23</v>
      </c>
      <c r="G52">
        <v>48710555</v>
      </c>
      <c r="H52">
        <v>904</v>
      </c>
      <c r="I52" s="1">
        <v>1.279867256637168</v>
      </c>
      <c r="J52">
        <v>3006</v>
      </c>
      <c r="K52" s="1">
        <v>1.5597345132743361</v>
      </c>
      <c r="L52">
        <v>3</v>
      </c>
    </row>
    <row r="53" spans="1:12">
      <c r="A53" t="s">
        <v>21</v>
      </c>
      <c r="B53" t="s">
        <v>37</v>
      </c>
      <c r="C53">
        <v>2025</v>
      </c>
      <c r="D53">
        <v>726</v>
      </c>
      <c r="E53" t="s">
        <v>22</v>
      </c>
      <c r="F53" t="s">
        <v>23</v>
      </c>
      <c r="G53">
        <v>48710555</v>
      </c>
      <c r="H53">
        <v>869</v>
      </c>
      <c r="I53" s="1">
        <v>0.83544303797468356</v>
      </c>
      <c r="J53">
        <v>3006</v>
      </c>
      <c r="K53" s="1">
        <v>0.83544303797468356</v>
      </c>
      <c r="L53">
        <v>4</v>
      </c>
    </row>
    <row r="54" spans="1:12">
      <c r="A54" t="s">
        <v>27</v>
      </c>
      <c r="B54" t="s">
        <v>12</v>
      </c>
      <c r="C54">
        <v>2025</v>
      </c>
      <c r="D54">
        <v>177</v>
      </c>
      <c r="E54" t="s">
        <v>28</v>
      </c>
      <c r="F54" t="s">
        <v>29</v>
      </c>
      <c r="G54">
        <v>48826927</v>
      </c>
      <c r="H54">
        <v>1002</v>
      </c>
      <c r="I54" s="1">
        <v>0.17664670658682641</v>
      </c>
      <c r="J54">
        <v>3006</v>
      </c>
      <c r="K54" s="1">
        <v>0</v>
      </c>
      <c r="L54">
        <v>5</v>
      </c>
    </row>
    <row r="55" spans="1:12">
      <c r="A55" t="s">
        <v>18</v>
      </c>
      <c r="B55" t="s">
        <v>12</v>
      </c>
      <c r="C55">
        <v>2025</v>
      </c>
      <c r="D55">
        <v>96</v>
      </c>
      <c r="E55" t="s">
        <v>19</v>
      </c>
      <c r="F55" t="s">
        <v>20</v>
      </c>
      <c r="G55">
        <v>48161571</v>
      </c>
      <c r="H55">
        <v>1004</v>
      </c>
      <c r="I55" s="1">
        <v>9.5617529880478086E-2</v>
      </c>
      <c r="J55">
        <v>3006</v>
      </c>
      <c r="K55" s="1">
        <v>0</v>
      </c>
      <c r="L55">
        <v>6</v>
      </c>
    </row>
    <row r="56" spans="1:12">
      <c r="A56" t="s">
        <v>15</v>
      </c>
      <c r="B56" t="s">
        <v>12</v>
      </c>
      <c r="C56">
        <v>2025</v>
      </c>
      <c r="D56">
        <v>0</v>
      </c>
      <c r="E56" t="s">
        <v>16</v>
      </c>
      <c r="F56" t="s">
        <v>17</v>
      </c>
      <c r="G56">
        <v>48462113</v>
      </c>
      <c r="H56">
        <v>1013</v>
      </c>
      <c r="I56" s="1">
        <v>0</v>
      </c>
      <c r="J56">
        <v>3005</v>
      </c>
      <c r="K56" s="1">
        <v>0</v>
      </c>
      <c r="L56">
        <v>7</v>
      </c>
    </row>
    <row r="57" spans="1:12">
      <c r="A57" t="s">
        <v>11</v>
      </c>
      <c r="B57" t="s">
        <v>12</v>
      </c>
      <c r="C57">
        <v>2025</v>
      </c>
      <c r="D57">
        <v>0</v>
      </c>
      <c r="E57" t="s">
        <v>13</v>
      </c>
      <c r="F57" t="s">
        <v>14</v>
      </c>
      <c r="G57">
        <v>48965212</v>
      </c>
      <c r="H57">
        <v>810</v>
      </c>
      <c r="I57" s="1">
        <v>0</v>
      </c>
      <c r="J57">
        <v>3004</v>
      </c>
      <c r="K57" s="1">
        <v>0</v>
      </c>
      <c r="L57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77414-C558-4E39-956B-EA186C7F3CC4}"/>
</file>

<file path=customXml/itemProps2.xml><?xml version="1.0" encoding="utf-8"?>
<ds:datastoreItem xmlns:ds="http://schemas.openxmlformats.org/officeDocument/2006/customXml" ds:itemID="{3A58A35A-9D28-436F-B1EB-E6D5C2F79ECC}"/>
</file>

<file path=customXml/itemProps3.xml><?xml version="1.0" encoding="utf-8"?>
<ds:datastoreItem xmlns:ds="http://schemas.openxmlformats.org/officeDocument/2006/customXml" ds:itemID="{4D5A662E-BB48-4110-AB18-C183C5FCF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Devika Divakaran</dc:creator>
  <cp:keywords/>
  <dc:description/>
  <cp:lastModifiedBy>Mahin Prakash</cp:lastModifiedBy>
  <cp:revision/>
  <dcterms:created xsi:type="dcterms:W3CDTF">2025-08-28T12:51:16Z</dcterms:created>
  <dcterms:modified xsi:type="dcterms:W3CDTF">2025-08-31T06:39:14Z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